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4710" yWindow="0" windowWidth="14490" windowHeight="8895" tabRatio="777" activeTab="0"/>
  </bookViews>
  <sheets>
    <sheet name="Spis tablic - List of tables" sheetId="1" r:id="rId1"/>
    <sheet name="tab01" sheetId="2" r:id="rId2"/>
    <sheet name="tab02 " sheetId="3" r:id="rId3"/>
    <sheet name="tab03 " sheetId="4" r:id="rId4"/>
    <sheet name="tab04 " sheetId="5" r:id="rId5"/>
    <sheet name="tab05 " sheetId="6" r:id="rId6"/>
    <sheet name="tab06" sheetId="7" r:id="rId7"/>
    <sheet name="tab07" sheetId="8" r:id="rId8"/>
    <sheet name="tab08" sheetId="9" r:id="rId9"/>
    <sheet name="tab09" sheetId="10" r:id="rId10"/>
    <sheet name="tab10" sheetId="11" r:id="rId11"/>
    <sheet name="tab11" sheetId="12" r:id="rId12"/>
    <sheet name="tab12" sheetId="13" r:id="rId13"/>
    <sheet name="tab13" sheetId="14" r:id="rId14"/>
    <sheet name="tab14" sheetId="15" r:id="rId15"/>
    <sheet name="tab15" sheetId="16" r:id="rId16"/>
    <sheet name="tab16" sheetId="17" r:id="rId17"/>
    <sheet name="tab17" sheetId="18" r:id="rId18"/>
    <sheet name="tab18" sheetId="109" r:id="rId19"/>
    <sheet name="tab19" sheetId="19" r:id="rId20"/>
    <sheet name="tab20" sheetId="20" r:id="rId21"/>
    <sheet name="tab21 oddz szp tłum ang " sheetId="21" r:id="rId22"/>
    <sheet name="tab22" sheetId="22" r:id="rId23"/>
    <sheet name="tab23" sheetId="23" r:id="rId24"/>
    <sheet name="tab24" sheetId="24" r:id="rId25"/>
    <sheet name="tab25" sheetId="25" r:id="rId26"/>
    <sheet name="tab26" sheetId="26" r:id="rId27"/>
    <sheet name="tab27" sheetId="27" r:id="rId28"/>
    <sheet name="tab28" sheetId="28" r:id="rId29"/>
    <sheet name="tab29" sheetId="29" r:id="rId30"/>
    <sheet name="tab30" sheetId="30" r:id="rId31"/>
    <sheet name="tab31" sheetId="31" r:id="rId32"/>
    <sheet name="tab32" sheetId="32" r:id="rId33"/>
    <sheet name="tab33" sheetId="33" r:id="rId34"/>
    <sheet name="tab34" sheetId="34" r:id="rId35"/>
    <sheet name="tab35" sheetId="35" r:id="rId36"/>
    <sheet name="tab36" sheetId="36" r:id="rId37"/>
    <sheet name="tab37" sheetId="37" r:id="rId38"/>
    <sheet name="tab38" sheetId="38" r:id="rId39"/>
    <sheet name="tab39" sheetId="39" r:id="rId40"/>
    <sheet name="tab40" sheetId="40" r:id="rId41"/>
    <sheet name="tab41" sheetId="41" r:id="rId42"/>
    <sheet name="tab42" sheetId="42" r:id="rId43"/>
    <sheet name="tab43" sheetId="43" r:id="rId44"/>
    <sheet name="tab44" sheetId="44" r:id="rId45"/>
    <sheet name="tab45" sheetId="45" r:id="rId46"/>
    <sheet name="tab46" sheetId="46" r:id="rId47"/>
    <sheet name="tab47" sheetId="47" r:id="rId48"/>
    <sheet name="tab48" sheetId="48" r:id="rId49"/>
    <sheet name="tab49" sheetId="49" r:id="rId50"/>
    <sheet name="tab50" sheetId="50" r:id="rId51"/>
    <sheet name="tab51" sheetId="51" r:id="rId52"/>
    <sheet name="tab52" sheetId="52" r:id="rId53"/>
    <sheet name="tab53" sheetId="53" r:id="rId54"/>
    <sheet name="tab54" sheetId="54" r:id="rId55"/>
    <sheet name="tab55" sheetId="55" r:id="rId56"/>
    <sheet name="tab56" sheetId="56" r:id="rId57"/>
    <sheet name="tab57" sheetId="57" r:id="rId58"/>
    <sheet name="tab58" sheetId="58" r:id="rId59"/>
    <sheet name="tab59" sheetId="59" r:id="rId60"/>
    <sheet name="tab60" sheetId="60" r:id="rId61"/>
    <sheet name="tab61" sheetId="61" r:id="rId62"/>
    <sheet name="tab62" sheetId="62" r:id="rId63"/>
    <sheet name="tab63" sheetId="63" r:id="rId64"/>
    <sheet name="tab64" sheetId="64" r:id="rId65"/>
    <sheet name="tab65" sheetId="65" r:id="rId66"/>
    <sheet name="tab66" sheetId="66" r:id="rId67"/>
    <sheet name="tab67" sheetId="67" r:id="rId68"/>
    <sheet name="tab68" sheetId="68" r:id="rId69"/>
    <sheet name="tab69" sheetId="69" r:id="rId70"/>
    <sheet name="tab70" sheetId="70" r:id="rId71"/>
    <sheet name="tab71" sheetId="71" r:id="rId72"/>
    <sheet name="tab72" sheetId="95" r:id="rId73"/>
    <sheet name="tab73" sheetId="96" r:id="rId74"/>
    <sheet name="tab74" sheetId="97" r:id="rId75"/>
    <sheet name="tab75" sheetId="72" r:id="rId76"/>
    <sheet name="tab76" sheetId="73" r:id="rId77"/>
    <sheet name="tab77" sheetId="74" r:id="rId78"/>
    <sheet name="tab78" sheetId="75" r:id="rId79"/>
    <sheet name="tab79" sheetId="76" r:id="rId80"/>
    <sheet name="tab80" sheetId="77" r:id="rId81"/>
    <sheet name="tab81" sheetId="78" r:id="rId82"/>
    <sheet name="tab82" sheetId="79" r:id="rId83"/>
    <sheet name="tab83" sheetId="80" r:id="rId84"/>
    <sheet name="tab84" sheetId="110" r:id="rId85"/>
    <sheet name="tab85" sheetId="82" r:id="rId86"/>
    <sheet name="tab86" sheetId="83" r:id="rId87"/>
    <sheet name="tab87" sheetId="112" r:id="rId88"/>
    <sheet name="tab88" sheetId="85" r:id="rId89"/>
    <sheet name="tab89" sheetId="86" r:id="rId90"/>
    <sheet name="tab90" sheetId="87" r:id="rId91"/>
    <sheet name="tab91" sheetId="88" r:id="rId92"/>
    <sheet name="tab92" sheetId="89" r:id="rId93"/>
    <sheet name="tab93" sheetId="90" r:id="rId94"/>
    <sheet name="tab94" sheetId="98" r:id="rId95"/>
    <sheet name="tab95" sheetId="104" r:id="rId96"/>
    <sheet name="tab96" sheetId="105" r:id="rId97"/>
    <sheet name="tab97" sheetId="106" r:id="rId98"/>
    <sheet name="tab98" sheetId="107" r:id="rId99"/>
    <sheet name="tab99" sheetId="108" r:id="rId100"/>
  </sheets>
  <externalReferences>
    <externalReference r:id="rId103"/>
    <externalReference r:id="rId104"/>
    <externalReference r:id="rId105"/>
    <externalReference r:id="rId106"/>
  </externalReferences>
  <definedNames>
    <definedName name="_Toc152147267" localSheetId="7">'tab07'!$B$1</definedName>
    <definedName name="_Toc152147343" localSheetId="75">#REF!</definedName>
    <definedName name="_Toc246402104" localSheetId="51">'tab51'!$B$5</definedName>
    <definedName name="_Toc246402127" localSheetId="75">'tab75'!$B$2</definedName>
    <definedName name="_Toc246837272" localSheetId="7">'tab07'!$B$2</definedName>
    <definedName name="_Toc246837275" localSheetId="50">'tab50'!$B$1</definedName>
    <definedName name="_Toc246837276" localSheetId="50">'tab50'!$B$2</definedName>
    <definedName name="_Toc246837278" localSheetId="51">'tab51'!$B$2</definedName>
    <definedName name="_Toc246837282" localSheetId="52">'tab52'!$B$2</definedName>
    <definedName name="_Toc246837286" localSheetId="53">'tab53'!$B$2</definedName>
    <definedName name="_Toc246837288" localSheetId="54">'tab54'!$B$2</definedName>
    <definedName name="_Toc246837289" localSheetId="55">'tab55'!$B$1</definedName>
    <definedName name="_Toc246837289" localSheetId="56">'tab56'!$B$1</definedName>
    <definedName name="_Toc246837290" localSheetId="55">#REF!</definedName>
    <definedName name="_Toc246837290" localSheetId="56">#REF!</definedName>
    <definedName name="_Toc246837291" localSheetId="55">'tab55'!$B$2</definedName>
    <definedName name="_Toc246837291" localSheetId="56">'tab56'!$B$2</definedName>
    <definedName name="_Toc246837304" localSheetId="64">'tab64'!$B$2</definedName>
    <definedName name="_Toc246837305" localSheetId="65">'tab65'!$B$1</definedName>
    <definedName name="_Toc246837306" localSheetId="65">'tab65'!$B$3</definedName>
    <definedName name="_Toc246837307" localSheetId="66">'tab66'!$B$1</definedName>
    <definedName name="_Toc246837308" localSheetId="66">'tab66'!$B$2</definedName>
    <definedName name="_Toc246837309" localSheetId="67">'tab67'!$B$1</definedName>
    <definedName name="_Toc246837310" localSheetId="67">'tab67'!$B$2</definedName>
    <definedName name="_Toc246837311" localSheetId="68">'tab68'!$B$1</definedName>
    <definedName name="_Toc246837311" localSheetId="70">'tab70'!$B$1</definedName>
    <definedName name="_Toc246837312" localSheetId="68">'tab68'!$B$2</definedName>
    <definedName name="_Toc246837312" localSheetId="70">'tab70'!$B$2</definedName>
    <definedName name="_Toc246837313" localSheetId="69">'tab69'!$B$1</definedName>
    <definedName name="_Toc246837314" localSheetId="69">'tab69'!$B$2</definedName>
    <definedName name="_Toc246837317" localSheetId="71">'tab71'!$B$1</definedName>
    <definedName name="_Toc246837318" localSheetId="71">'tab71'!$B$2</definedName>
    <definedName name="_Toc246837337" localSheetId="11">#REF!</definedName>
    <definedName name="_Toc246837337" localSheetId="16">#REF!</definedName>
    <definedName name="_Toc246837338" localSheetId="11">#REF!</definedName>
    <definedName name="_Toc246837338" localSheetId="16">#REF!</definedName>
    <definedName name="_Toc246837358" localSheetId="75">'tab75'!$B$1</definedName>
    <definedName name="_Toc246837360" localSheetId="76">'tab76'!$B$1</definedName>
    <definedName name="_Toc246837361" localSheetId="76">'tab76'!$B$2</definedName>
    <definedName name="_Toc246837362" localSheetId="80">'tab80'!$B$1</definedName>
    <definedName name="_Toc246837363" localSheetId="80">'tab80'!$B$2</definedName>
    <definedName name="_Toc246837379" localSheetId="81">#REF!</definedName>
    <definedName name="_Toc247008413" localSheetId="6">'tab06'!$B$3</definedName>
    <definedName name="_Toc247008420" localSheetId="8">'tab08'!$B$1</definedName>
    <definedName name="_Toc247008421" localSheetId="8">'tab08'!$B$2</definedName>
    <definedName name="_Toc247008468" localSheetId="10">'tab10'!$B$1</definedName>
    <definedName name="_Toc247008469" localSheetId="10">'tab10'!$B$2</definedName>
    <definedName name="a">'Spis tablic - List of tables'!$B$1</definedName>
    <definedName name="Dz2sumpwanie">'[2]MZ29a Dz2sumowanie'!$A$10:$BA$10</definedName>
    <definedName name="miejscowosc">OFFSET('[3]kody'!$P$3,0,0,COUNTA('[3]kody'!$P$3:$P$99),1)</definedName>
    <definedName name="_xlnm.Print_Area" localSheetId="1">'tab01'!$A$1:$T$72</definedName>
    <definedName name="_xlnm.Print_Area" localSheetId="2">'tab02 '!$A$1:$I$26</definedName>
    <definedName name="_xlnm.Print_Area" localSheetId="3">'tab03 '!$A$1:$I$26</definedName>
    <definedName name="_xlnm.Print_Area" localSheetId="4">'tab04 '!$A$1:$O$56</definedName>
    <definedName name="_xlnm.Print_Area" localSheetId="5">'tab05 '!$A$1:$U$64</definedName>
    <definedName name="_xlnm.Print_Area" localSheetId="6">'tab06'!$A$1:$I$29</definedName>
    <definedName name="_xlnm.Print_Area" localSheetId="7">'tab07'!$A$1:$P$36</definedName>
    <definedName name="_xlnm.Print_Area" localSheetId="8">'tab08'!$A$1:$U$45</definedName>
    <definedName name="_xlnm.Print_Area" localSheetId="9">'tab09'!$A$1:$K$17</definedName>
    <definedName name="_xlnm.Print_Area" localSheetId="10">'tab10'!$A$1:$F$14</definedName>
    <definedName name="_xlnm.Print_Area" localSheetId="11">'tab11'!$A$1:$J$31</definedName>
    <definedName name="_xlnm.Print_Area" localSheetId="12">'tab12'!$A$1:$G$27</definedName>
    <definedName name="_xlnm.Print_Area" localSheetId="13">'tab13'!$A$1:$I$30</definedName>
    <definedName name="_xlnm.Print_Area" localSheetId="14">'tab14'!$A$1:$G$27</definedName>
    <definedName name="_xlnm.Print_Area" localSheetId="15">'tab15'!$A$1:$H$27</definedName>
    <definedName name="_xlnm.Print_Area" localSheetId="16">'tab16'!$A$1:$G$28</definedName>
    <definedName name="_xlnm.Print_Area" localSheetId="17">'tab17'!$A$1:$G$29</definedName>
    <definedName name="_xlnm.Print_Area" localSheetId="18">'tab18'!$A$1:$G$30</definedName>
    <definedName name="_xlnm.Print_Area" localSheetId="19">'tab19'!$A$1:$H$46</definedName>
    <definedName name="_xlnm.Print_Area" localSheetId="20">'tab20'!$A$1:$J$47</definedName>
    <definedName name="_xlnm.Print_Area" localSheetId="21">'tab21 oddz szp tłum ang '!$A$1:$C$37</definedName>
    <definedName name="_xlnm.Print_Area" localSheetId="22">'tab22'!$A$1:$I$47</definedName>
    <definedName name="_xlnm.Print_Area" localSheetId="23">'tab23'!$A$1:$I$45</definedName>
    <definedName name="_xlnm.Print_Area" localSheetId="24">'tab24'!$A$1:$I$47</definedName>
    <definedName name="_xlnm.Print_Area" localSheetId="25">'tab25'!$A$1:$I$43</definedName>
    <definedName name="_xlnm.Print_Area" localSheetId="26">'tab26'!$A$1:$I$45</definedName>
    <definedName name="_xlnm.Print_Area" localSheetId="27">'tab27'!$A$1:$I$47</definedName>
    <definedName name="_xlnm.Print_Area" localSheetId="28">'tab28'!$A$1:$I$47</definedName>
    <definedName name="_xlnm.Print_Area" localSheetId="29">'tab29'!$A$1:$I$44</definedName>
    <definedName name="_xlnm.Print_Area" localSheetId="30">'tab30'!$A$1:$I$45</definedName>
    <definedName name="_xlnm.Print_Area" localSheetId="31">'tab31'!$A$1:$I$43</definedName>
    <definedName name="_xlnm.Print_Area" localSheetId="32">'tab32'!$A$1:$I$46</definedName>
    <definedName name="_xlnm.Print_Area" localSheetId="33">'tab33'!$A$1:$I$47</definedName>
    <definedName name="_xlnm.Print_Area" localSheetId="34">'tab34'!$A$1:$I$44</definedName>
    <definedName name="_xlnm.Print_Area" localSheetId="35">'tab35'!$A$1:$I$45</definedName>
    <definedName name="_xlnm.Print_Area" localSheetId="36">'tab36'!$A$1:$I$47</definedName>
    <definedName name="_xlnm.Print_Area" localSheetId="37">'tab37'!$A$1:$I$46</definedName>
    <definedName name="_xlnm.Print_Area" localSheetId="38">'tab38'!$A$1:$H$99</definedName>
    <definedName name="_xlnm.Print_Area" localSheetId="39">'tab39'!$A$1:$I$45</definedName>
    <definedName name="_xlnm.Print_Area" localSheetId="40">'tab40'!$A$1:$I$51</definedName>
    <definedName name="_xlnm.Print_Area" localSheetId="41">'tab41'!$A$1:$M$28</definedName>
    <definedName name="_xlnm.Print_Area" localSheetId="42">'tab42'!$A$1:$L$30</definedName>
    <definedName name="_xlnm.Print_Area" localSheetId="43">'tab43'!$A$1:$L$29</definedName>
    <definedName name="_xlnm.Print_Area" localSheetId="44">'tab44'!$A$1:$G$27</definedName>
    <definedName name="_xlnm.Print_Area" localSheetId="45">'tab45'!$A$1:$K$59</definedName>
    <definedName name="_xlnm.Print_Area" localSheetId="46">'tab46'!$A$1:$K$24</definedName>
    <definedName name="_xlnm.Print_Area" localSheetId="47">'tab47'!$A$1:$P$23</definedName>
    <definedName name="_xlnm.Print_Area" localSheetId="48">'tab48'!$A$1:$H$27</definedName>
    <definedName name="_xlnm.Print_Area" localSheetId="49">'tab49'!$A$1:$J$23</definedName>
    <definedName name="_xlnm.Print_Area" localSheetId="50">'tab50'!$A$1:$F$29</definedName>
    <definedName name="_xlnm.Print_Area" localSheetId="51">'tab51'!$A$1:$L$101</definedName>
    <definedName name="_xlnm.Print_Area" localSheetId="52">'tab52'!$A$1:$L$55</definedName>
    <definedName name="_xlnm.Print_Area" localSheetId="53">'tab53'!$A$1:$P$29</definedName>
    <definedName name="_xlnm.Print_Area" localSheetId="54">'tab54'!$A$1:$N$26</definedName>
    <definedName name="_xlnm.Print_Area" localSheetId="55">'tab55'!$A$1:$M$25</definedName>
    <definedName name="_xlnm.Print_Area" localSheetId="56">'tab56'!$A$1:$M$28</definedName>
    <definedName name="_xlnm.Print_Area" localSheetId="57">'tab57'!$A$1:$H$30</definedName>
    <definedName name="_xlnm.Print_Area" localSheetId="58">'tab58'!$A$1:$H$30</definedName>
    <definedName name="_xlnm.Print_Area" localSheetId="59">'tab59'!$A$1:$H$30</definedName>
    <definedName name="_xlnm.Print_Area" localSheetId="60">'tab60'!$A$1:$H$27</definedName>
    <definedName name="_xlnm.Print_Area" localSheetId="61">'tab61'!$A$1:$M$162</definedName>
    <definedName name="_xlnm.Print_Area" localSheetId="62">'tab62'!$A$1:$H$27</definedName>
    <definedName name="_xlnm.Print_Area" localSheetId="63">'tab63'!$A$1:$K$27</definedName>
    <definedName name="_xlnm.Print_Area" localSheetId="64">'tab64'!$A$1:$F$29</definedName>
    <definedName name="_xlnm.Print_Area" localSheetId="65">'tab65'!$A$1:$D$30</definedName>
    <definedName name="_xlnm.Print_Area" localSheetId="66">'tab66'!$A$1:$E$26</definedName>
    <definedName name="_xlnm.Print_Area" localSheetId="67">'tab67'!$A$1:$G$27</definedName>
    <definedName name="_xlnm.Print_Area" localSheetId="68">'tab68'!$A$1:$E$27</definedName>
    <definedName name="_xlnm.Print_Area" localSheetId="69">'tab69'!$A$1:$F$36</definedName>
    <definedName name="_xlnm.Print_Area" localSheetId="70">'tab70'!$A$1:$E$28</definedName>
    <definedName name="_xlnm.Print_Area" localSheetId="71">'tab71'!$A$1:$G$30</definedName>
    <definedName name="_xlnm.Print_Area" localSheetId="72">'tab72'!$A$1:$O$51</definedName>
    <definedName name="_xlnm.Print_Area" localSheetId="73">'tab73'!$A$1:$M$25</definedName>
    <definedName name="_xlnm.Print_Area" localSheetId="74">'tab74'!$A$1:$M$25</definedName>
    <definedName name="_xlnm.Print_Area" localSheetId="75">'tab75'!$A$1:$O$30</definedName>
    <definedName name="_xlnm.Print_Area" localSheetId="76">'tab76'!$A$1:$J$55</definedName>
    <definedName name="_xlnm.Print_Area" localSheetId="77">'tab77'!$A$1:$J$57</definedName>
    <definedName name="_xlnm.Print_Area" localSheetId="78">'tab78'!$A$1:$I$28</definedName>
    <definedName name="_xlnm.Print_Area" localSheetId="79">'tab79'!$A$1:$H$29</definedName>
    <definedName name="_xlnm.Print_Area" localSheetId="80">'tab80'!$A$1:$I$28</definedName>
    <definedName name="_xlnm.Print_Area" localSheetId="81">'tab81'!$A$1:$H$29</definedName>
    <definedName name="_xlnm.Print_Area" localSheetId="82">'tab82'!$A$1:$M$33</definedName>
    <definedName name="_xlnm.Print_Area" localSheetId="83">'tab83'!$A$1:$M$33</definedName>
    <definedName name="_xlnm.Print_Area" localSheetId="84">'tab84'!$A$1:$M$33</definedName>
    <definedName name="_xlnm.Print_Area" localSheetId="85">'tab85'!$A$1:$M$71</definedName>
    <definedName name="_xlnm.Print_Area" localSheetId="86">'tab86'!$A$1:$M$71</definedName>
    <definedName name="_xlnm.Print_Area" localSheetId="87">'tab87'!$A$1:$M$71</definedName>
    <definedName name="_xlnm.Print_Area" localSheetId="88">'tab88'!$A$1:$M$26</definedName>
    <definedName name="_xlnm.Print_Area" localSheetId="89">'tab89'!$A$1:$M$26</definedName>
    <definedName name="_xlnm.Print_Area" localSheetId="90">'tab90'!$A$1:$M$26</definedName>
    <definedName name="_xlnm.Print_Area" localSheetId="91">'tab91'!$A$1:$S$32</definedName>
    <definedName name="_xlnm.Print_Area" localSheetId="92">'tab92'!$A$1:$S$32</definedName>
    <definedName name="_xlnm.Print_Area" localSheetId="93">'tab93'!$A$1:$S$32</definedName>
    <definedName name="_xlnm.Print_Area" localSheetId="94">'tab94'!$A$1:$K$18</definedName>
    <definedName name="_xlnm.Print_Area" localSheetId="95">'tab95'!$A$1:$L$28</definedName>
    <definedName name="_xlnm.Print_Area" localSheetId="96">'tab96'!$A$1:$M$27</definedName>
    <definedName name="_xlnm.Print_Area" localSheetId="97">'tab97'!$A$1:$L$27</definedName>
    <definedName name="_xlnm.Print_Area" localSheetId="98">'tab98'!$A$1:$J$24</definedName>
    <definedName name="_xlnm.Print_Area" localSheetId="99">'tab99'!$A$3:$F$30</definedName>
    <definedName name="OLE_LINK1" localSheetId="5">'tab05 '!$B$1</definedName>
    <definedName name="OLE_LINK1" localSheetId="79">#REF!</definedName>
    <definedName name="testnowa">OFFSET('[4]kody'!$P$3,0,0,COUNTA('[4]kody'!$P$3:$P$99),1)</definedName>
    <definedName name="ZACHOROWANIA_NA_NIEKTÓRE_CHOROBY_ZAKAŹNE_W_2016_R." localSheetId="1">'tab01'!$B$1:$S$1</definedName>
    <definedName name="_xlnm.Print_Titles" localSheetId="38">'tab38'!$1:$5</definedName>
    <definedName name="_xlnm.Print_Titles" localSheetId="82">'tab82'!$1:$8</definedName>
    <definedName name="_xlnm.Print_Titles" localSheetId="83">'tab83'!$1:$8</definedName>
    <definedName name="_xlnm.Print_Titles" localSheetId="84">'tab84'!$1:$8</definedName>
    <definedName name="_xlnm.Print_Titles" localSheetId="85">'tab85'!$1:$8</definedName>
    <definedName name="_xlnm.Print_Titles" localSheetId="86">'tab86'!$1:$8</definedName>
    <definedName name="_xlnm.Print_Titles" localSheetId="87">'tab87'!$1:$8</definedName>
    <definedName name="_xlnm.Print_Titles" localSheetId="88">'tab88'!$1:$8</definedName>
    <definedName name="_xlnm.Print_Titles" localSheetId="89">'tab89'!$1:$8</definedName>
    <definedName name="_xlnm.Print_Titles" localSheetId="90">'tab90'!$1:$8</definedName>
    <definedName name="_xlnm.Print_Titles" localSheetId="91">'tab91'!$1:$8</definedName>
    <definedName name="_xlnm.Print_Titles" localSheetId="92">'tab92'!$1:$8</definedName>
    <definedName name="_xlnm.Print_Titles" localSheetId="93">'tab93'!$1:$8</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<sst xmlns="http://schemas.openxmlformats.org/spreadsheetml/2006/main" count="7144" uniqueCount="1750">
  <si>
    <t>TABL. 1.</t>
  </si>
  <si>
    <t>TABL. 2.</t>
  </si>
  <si>
    <t>TABL. 3.</t>
  </si>
  <si>
    <t>TABL. 4.</t>
  </si>
  <si>
    <t>TABL. 5.</t>
  </si>
  <si>
    <t>TABL. 6.</t>
  </si>
  <si>
    <t xml:space="preserve">PRACOWNICY MEDYCZNI POSIADAJĄCY PRAWO WYKONYWANIA ZAWODU MEDYCZNEGO WEDŁUG WOJEWÓDZTW </t>
  </si>
  <si>
    <t>MEDICAL PERSONNEL ENTITLED TO PRACTISE MEDICAL PROFESSION BY VOIVODSHIPS</t>
  </si>
  <si>
    <t>TABL. 7.</t>
  </si>
  <si>
    <t>TABL. 8.</t>
  </si>
  <si>
    <t>TABL. 9.</t>
  </si>
  <si>
    <t xml:space="preserve">ŁÓŻKA STACJONARNEJ OPIEKI ZDROWOTNEJ WEDŁUG KLASYFIKACJI DOSTAWCÓW DÓBR I USŁUG W OCHRONIE ZDROWIA ICHA-HP </t>
  </si>
  <si>
    <t xml:space="preserve">BEDS IN INPATIENT HEALTH CARE BY CLASSIFICATION OF PROVIDERS OF GOODS AND SERVICES ICHA-HP </t>
  </si>
  <si>
    <t>TABL. 10.</t>
  </si>
  <si>
    <t>TABL. 11.</t>
  </si>
  <si>
    <t>TABL. 12.</t>
  </si>
  <si>
    <t>TABL. 13.</t>
  </si>
  <si>
    <t>TABL. 14.</t>
  </si>
  <si>
    <t>TABL. 15.</t>
  </si>
  <si>
    <t>TABL. 16.</t>
  </si>
  <si>
    <t>TABL. 17.</t>
  </si>
  <si>
    <t>TABL. 18.</t>
  </si>
  <si>
    <t>TABL. 19.</t>
  </si>
  <si>
    <t>TABL. 20.</t>
  </si>
  <si>
    <t>TŁUMACZENIE NAZW ODDZIAŁÓW SZPITALNYCH</t>
  </si>
  <si>
    <t>TRANSLATION OF HOSPITAL WARDS</t>
  </si>
  <si>
    <t>TABL. 21.</t>
  </si>
  <si>
    <t>TABL. 22.</t>
  </si>
  <si>
    <t>TABL. 23.</t>
  </si>
  <si>
    <t>TABL. 24.</t>
  </si>
  <si>
    <t>TABL. 25.</t>
  </si>
  <si>
    <t>TABL. 26.</t>
  </si>
  <si>
    <t>TABL. 27.</t>
  </si>
  <si>
    <t>TABL. 28.</t>
  </si>
  <si>
    <t>TABL. 29.</t>
  </si>
  <si>
    <t>TABL. 30.</t>
  </si>
  <si>
    <t>TABL. 31.</t>
  </si>
  <si>
    <t>TABL. 32.</t>
  </si>
  <si>
    <t>TABL. 33.</t>
  </si>
  <si>
    <t>TABL. 34.</t>
  </si>
  <si>
    <t>TABL. 35.</t>
  </si>
  <si>
    <t>TABL. 36.</t>
  </si>
  <si>
    <t>TABL. 37.</t>
  </si>
  <si>
    <t>ZAKŁADY STACJONARNEJ OPIEKI PSYCHIATRYCZNEJ WEDŁUG WOJEWÓDZTW</t>
  </si>
  <si>
    <t>INPATIENT PSYCHIATRIC FACILITIES BY VOIVODSHIPS</t>
  </si>
  <si>
    <t>TABL. 38.</t>
  </si>
  <si>
    <t>HOSPICJA I ODDZIAŁY OPIEKI PALIATYWNEJ WEDŁUG WOJEWÓDZTW</t>
  </si>
  <si>
    <t>HOSPICES AND PALIATIVE CARE WARDS BY VOIVODSHIPS</t>
  </si>
  <si>
    <t>TABL. 39.</t>
  </si>
  <si>
    <t>TABL. 40.</t>
  </si>
  <si>
    <t>TABL. 41.</t>
  </si>
  <si>
    <t>TABL. 42.</t>
  </si>
  <si>
    <t>TABL. 43.</t>
  </si>
  <si>
    <t xml:space="preserve">PLACÓWKI LECZNICTWA UZDROWISKOWEGO WEDŁUG WOJEWÓDZTW  </t>
  </si>
  <si>
    <t xml:space="preserve">HEALTH RESORT FACILITIES BY VOIVODSHIPS </t>
  </si>
  <si>
    <t>TABL. 44.</t>
  </si>
  <si>
    <t>DZIAŁALNOŚĆ PLACÓWEK LECZNICTWA UZDROWISKOWEGO WEDŁUG WOJEWÓDZTW</t>
  </si>
  <si>
    <t>ACTIVITY OF HEALTH RESORT FACILITIES BY VOIVODSHIPS</t>
  </si>
  <si>
    <t>TABL. 45.</t>
  </si>
  <si>
    <t xml:space="preserve">KURACJUSZE W ZAKŁADACH LECZNICTWA UZDROWISKOWEGO WEDŁUG WOJEWÓDZTW </t>
  </si>
  <si>
    <t>PATIENTS IN HEALTH RESORT FACILITIES BY VOIVODSHIPS</t>
  </si>
  <si>
    <t>TABL. 46.</t>
  </si>
  <si>
    <t>LICZBA ZABIEGÓW WYKONANYCH W ZAKŁADACH LECZNICTWA UZDROWISKOWEGO WEDŁUG WOJEWÓDZTW</t>
  </si>
  <si>
    <t>SERVICES IN HEALTH RESORT FACILITIES BY VOIVODSHIPS</t>
  </si>
  <si>
    <t>TABL. 47.</t>
  </si>
  <si>
    <t>TABL. 48.</t>
  </si>
  <si>
    <t>STACJONARNE ZAKŁADY REHABILITACJI LECZNICZEJ WEDŁUG WOJEWÓDZTW</t>
  </si>
  <si>
    <t>INPATIENT REHABILITATION FACILITIES BY VOIVODSHIPS</t>
  </si>
  <si>
    <t>Dolno-śląskie</t>
  </si>
  <si>
    <t>Łódzkie</t>
  </si>
  <si>
    <t>Mało-polskie</t>
  </si>
  <si>
    <t>Mazo-wieckie</t>
  </si>
  <si>
    <t>Opolskie</t>
  </si>
  <si>
    <t>Podkar-packie</t>
  </si>
  <si>
    <t>Śląskie</t>
  </si>
  <si>
    <t>Święto-krzyskie</t>
  </si>
  <si>
    <t>Warmiń-sko-mazur-skie</t>
  </si>
  <si>
    <t>Wielko-polskie</t>
  </si>
  <si>
    <t>Zacho-dniopo-morskie</t>
  </si>
  <si>
    <t>-</t>
  </si>
  <si>
    <t xml:space="preserve">WZW typu B </t>
  </si>
  <si>
    <t>Viral hepatitis type B</t>
  </si>
  <si>
    <t xml:space="preserve">WZW typu C </t>
  </si>
  <si>
    <t>Viral hepatitis type C</t>
  </si>
  <si>
    <t xml:space="preserve">WZW typu A </t>
  </si>
  <si>
    <t>Viral hepatitis type A</t>
  </si>
  <si>
    <t xml:space="preserve">AIDS </t>
  </si>
  <si>
    <t xml:space="preserve">Salmonellozy </t>
  </si>
  <si>
    <t xml:space="preserve">Czerwonka bakteryjna </t>
  </si>
  <si>
    <t>Shigellosis</t>
  </si>
  <si>
    <t xml:space="preserve">Biegunki u dzieci do lat 2 </t>
  </si>
  <si>
    <t xml:space="preserve">Szkarlatyna </t>
  </si>
  <si>
    <t>Scarlet fever</t>
  </si>
  <si>
    <t xml:space="preserve">Bakteryjne zapalenie opon </t>
  </si>
  <si>
    <t xml:space="preserve">  mózgowych i/lub mózgu </t>
  </si>
  <si>
    <t xml:space="preserve">  mózgowych </t>
  </si>
  <si>
    <t>Viral meningitis</t>
  </si>
  <si>
    <t>Viral encephalitis</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</si>
  <si>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</si>
  <si>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</si>
  <si>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</si>
  <si>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</si>
  <si>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</si>
  <si>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</si>
  <si>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</si>
  <si>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</si>
  <si>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</si>
  <si>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</si>
  <si>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</si>
  <si>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</si>
  <si>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</si>
  <si>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</si>
  <si>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</si>
  <si>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</si>
  <si>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 xml:space="preserve">  </t>
  </si>
  <si>
    <t>S o u r c e: data of the Tuberculosis and Lung Diseases Institute.</t>
  </si>
  <si>
    <t xml:space="preserve">Ź r ó d ł o: dane Instytutu Wenerologii Warszawskiego Uniwersytetu Medycznego. </t>
  </si>
  <si>
    <t>S o u r c e: data of the Institute of Venereology of the Medical University of Warsaw.</t>
  </si>
  <si>
    <t>ROZPOZNANIE</t>
  </si>
  <si>
    <t>Dolnośląskie</t>
  </si>
  <si>
    <t>Kujawsko-
pomorskie</t>
  </si>
  <si>
    <t>Lubelskie</t>
  </si>
  <si>
    <t>Lubuskie</t>
  </si>
  <si>
    <t>Małopolskie</t>
  </si>
  <si>
    <t>Mazowieckie</t>
  </si>
  <si>
    <t>Podkarpackie</t>
  </si>
  <si>
    <t>Podlaskie</t>
  </si>
  <si>
    <t>Pomorskie</t>
  </si>
  <si>
    <t>Święto-
krzyskie</t>
  </si>
  <si>
    <t>Warmińsko-
mazurskie</t>
  </si>
  <si>
    <t>Wielkopolskie</t>
  </si>
  <si>
    <t>Zachodnio-
pomorskie</t>
  </si>
  <si>
    <t>DIAGNOSIS</t>
  </si>
  <si>
    <t>TOTAL</t>
  </si>
  <si>
    <t>Mental and behavioural disorders (without dependence)</t>
  </si>
  <si>
    <t xml:space="preserve">  organiczne zaburzenia psychiczne </t>
  </si>
  <si>
    <t xml:space="preserve">  schizofrenia </t>
  </si>
  <si>
    <t xml:space="preserve">  schizophrenia</t>
  </si>
  <si>
    <t xml:space="preserve">  other psychotic disorders (non-schizophrenia)</t>
  </si>
  <si>
    <t xml:space="preserve">  zaburzenia nastroju </t>
  </si>
  <si>
    <t xml:space="preserve">  affective disorders</t>
  </si>
  <si>
    <t xml:space="preserve">  zaburzenia osobowości i zachowania dorosłych </t>
  </si>
  <si>
    <t xml:space="preserve">  adult personality and behaviour disorders</t>
  </si>
  <si>
    <t xml:space="preserve">  upośledzenie umysłowe </t>
  </si>
  <si>
    <t xml:space="preserve">  mental retardation</t>
  </si>
  <si>
    <t xml:space="preserve">  zaburzenia rozwojowe </t>
  </si>
  <si>
    <t xml:space="preserve">  specific developmental disorders</t>
  </si>
  <si>
    <t xml:space="preserve">  inne zaburzenia </t>
  </si>
  <si>
    <t xml:space="preserve">  others</t>
  </si>
  <si>
    <t xml:space="preserve">Zaburzenia spowodowane używaniem alkoholu </t>
  </si>
  <si>
    <t>Mental disorders due to use of alcohol</t>
  </si>
  <si>
    <t xml:space="preserve">    w tym: </t>
  </si>
  <si>
    <t xml:space="preserve">    of which</t>
  </si>
  <si>
    <t xml:space="preserve">  ostre zatrucia i używanie szkodliwe </t>
  </si>
  <si>
    <t xml:space="preserve">  zespół uzależnienia </t>
  </si>
  <si>
    <t xml:space="preserve">  dependence syndrome</t>
  </si>
  <si>
    <t xml:space="preserve">Używanie tytoniu </t>
  </si>
  <si>
    <t>Use of tobacco</t>
  </si>
  <si>
    <t xml:space="preserve">  zespół uzależnienia  i zespół abstynencyjny </t>
  </si>
  <si>
    <t xml:space="preserve">  dependence syndromeand withdrawal state</t>
  </si>
  <si>
    <t xml:space="preserve">Obserwacje  </t>
  </si>
  <si>
    <t xml:space="preserve">Observation </t>
  </si>
  <si>
    <t>Zachodniopo-morskie</t>
  </si>
  <si>
    <t>Ź r ó d ł o: dane Instytutu Psychiatrii i Neurologii.</t>
  </si>
  <si>
    <t>S o u r c e: data of the Institute of Psychiatry and Neurology.</t>
  </si>
  <si>
    <t>POLAND</t>
  </si>
  <si>
    <t xml:space="preserve">Dolnośląskie  </t>
  </si>
  <si>
    <t xml:space="preserve">Kujawsko-pomorskie  </t>
  </si>
  <si>
    <t xml:space="preserve">Małopolskie  </t>
  </si>
  <si>
    <t xml:space="preserve">Podkarpackie  </t>
  </si>
  <si>
    <t xml:space="preserve">Wielkopolskie  </t>
  </si>
  <si>
    <t>Warmińsko-mazurskie</t>
  </si>
  <si>
    <t xml:space="preserve">Zachodniopomorskie  </t>
  </si>
  <si>
    <t xml:space="preserve">in % of total doctors </t>
  </si>
  <si>
    <t xml:space="preserve">Dentists with specialization </t>
  </si>
  <si>
    <t xml:space="preserve">in % of total dentists </t>
  </si>
  <si>
    <t xml:space="preserve">Chirurgiczny dla dzieci  </t>
  </si>
  <si>
    <t xml:space="preserve">Chirurgii szczękowo-twarzowej </t>
  </si>
  <si>
    <t xml:space="preserve">Neonatologiczny </t>
  </si>
  <si>
    <t>Leczenia jednego dnia</t>
  </si>
  <si>
    <t xml:space="preserve">Chirurgii urazowo-ortopedycznej </t>
  </si>
  <si>
    <t xml:space="preserve">Ginekologiczno-położniczy </t>
  </si>
  <si>
    <t>Nazwa polska</t>
  </si>
  <si>
    <t>Nazwa angielska</t>
  </si>
  <si>
    <t>Children’s Surgery</t>
  </si>
  <si>
    <t xml:space="preserve">Chirurgii urazowo-ortopedycznej  </t>
  </si>
  <si>
    <t>Trauma-orthopedic Surgery</t>
  </si>
  <si>
    <t xml:space="preserve">Chorób wewnętrznych </t>
  </si>
  <si>
    <t>Internal medicine</t>
  </si>
  <si>
    <t>Chorób zakaźnych</t>
  </si>
  <si>
    <t>Infectious diseases</t>
  </si>
  <si>
    <t>Dermatologiczny</t>
  </si>
  <si>
    <t>Dermatology</t>
  </si>
  <si>
    <t>Endokrynologiczny</t>
  </si>
  <si>
    <t>Endocrinology</t>
  </si>
  <si>
    <t>Gastrologiczny</t>
  </si>
  <si>
    <t>Gastrologic</t>
  </si>
  <si>
    <t>Geriatryczny</t>
  </si>
  <si>
    <t>Geriatrics</t>
  </si>
  <si>
    <t>Ginekologiczno-położniczy</t>
  </si>
  <si>
    <t>Obstetrics and Gynecology</t>
  </si>
  <si>
    <t xml:space="preserve">Gruźlicy i chorób płuc </t>
  </si>
  <si>
    <t>Tubercular and pulmonary</t>
  </si>
  <si>
    <t>Hematologiczny</t>
  </si>
  <si>
    <t>Hematology</t>
  </si>
  <si>
    <t>Kardiochirurgiczny</t>
  </si>
  <si>
    <t>Cardiosurgery</t>
  </si>
  <si>
    <t>Kardiologiczny</t>
  </si>
  <si>
    <t>Cardiology</t>
  </si>
  <si>
    <t>Nefrologiczny</t>
  </si>
  <si>
    <t>Nephrology</t>
  </si>
  <si>
    <t>Neonatologiczny</t>
  </si>
  <si>
    <t>Neonatology</t>
  </si>
  <si>
    <t xml:space="preserve">Neurochirurgiczny </t>
  </si>
  <si>
    <t>Neurosurgery</t>
  </si>
  <si>
    <t>Neurologiczny</t>
  </si>
  <si>
    <t>Neurology</t>
  </si>
  <si>
    <t>Okulistyczny</t>
  </si>
  <si>
    <t>Ophthalmology</t>
  </si>
  <si>
    <t>Onkologiczny</t>
  </si>
  <si>
    <t>Oncology</t>
  </si>
  <si>
    <t>Pediatryczny</t>
  </si>
  <si>
    <t>Pediatrics</t>
  </si>
  <si>
    <t>Psychiatryczny</t>
  </si>
  <si>
    <t>Psychiatric</t>
  </si>
  <si>
    <t xml:space="preserve">Rehabilitacyjny </t>
  </si>
  <si>
    <t>Rehabilitation</t>
  </si>
  <si>
    <t>Reumatologiczny</t>
  </si>
  <si>
    <t>Rheumatologic</t>
  </si>
  <si>
    <t>Toksykologiczny</t>
  </si>
  <si>
    <t>Toxicology</t>
  </si>
  <si>
    <t>Transplantologiczny</t>
  </si>
  <si>
    <t>Transplantation</t>
  </si>
  <si>
    <t>Urologiczny</t>
  </si>
  <si>
    <t>Urology</t>
  </si>
  <si>
    <t>One-day treatment</t>
  </si>
  <si>
    <t>Inne</t>
  </si>
  <si>
    <t>Others</t>
  </si>
  <si>
    <t xml:space="preserve">Chirurgiczny dla dzieci </t>
  </si>
  <si>
    <t xml:space="preserve">Chorób zakaźnych </t>
  </si>
  <si>
    <t xml:space="preserve">Dermatologiczny </t>
  </si>
  <si>
    <t xml:space="preserve">Endokrynologiczny </t>
  </si>
  <si>
    <t xml:space="preserve">Gastrologiczny </t>
  </si>
  <si>
    <t xml:space="preserve">Geriatryczny </t>
  </si>
  <si>
    <t xml:space="preserve">Hematologiczny </t>
  </si>
  <si>
    <t xml:space="preserve">Kardiochirurgiczny </t>
  </si>
  <si>
    <t xml:space="preserve">Kardiologiczny </t>
  </si>
  <si>
    <t xml:space="preserve">Nefrologiczny </t>
  </si>
  <si>
    <t xml:space="preserve">Neurologiczny </t>
  </si>
  <si>
    <t xml:space="preserve">Okulistyczny </t>
  </si>
  <si>
    <t xml:space="preserve">Onkologiczny </t>
  </si>
  <si>
    <t xml:space="preserve">Pediatryczny </t>
  </si>
  <si>
    <t xml:space="preserve">Psychiatryczny </t>
  </si>
  <si>
    <t xml:space="preserve">Reumatologiczny </t>
  </si>
  <si>
    <t xml:space="preserve">Transplantologiczny </t>
  </si>
  <si>
    <t>KRAJOWE I REGIONALNE OŚRODKI PSYCHIATRII SĄDOWEJ</t>
  </si>
  <si>
    <t>REGIONAL CENTRES OF FORENSIC PSYCHIATRY</t>
  </si>
  <si>
    <t>OŚRODKI LECZENIA ODWYKOWEGO ALKOHOLOWEGO</t>
  </si>
  <si>
    <t>DETOXIFICATION CENTRES</t>
  </si>
  <si>
    <t>PSYCHIATRIC CHRONIC MEDICAL CARE HOMES</t>
  </si>
  <si>
    <t>ZAKŁADY PIELĘGNACYJNO-OPIEKUŃCZE TYPU PSYCHIATRYCZNEGO</t>
  </si>
  <si>
    <t>PSYCHIATRIC NURSING HOMES</t>
  </si>
  <si>
    <t>HOSPICJA</t>
  </si>
  <si>
    <t>HOSPICE</t>
  </si>
  <si>
    <t>PALLIATIVE CARE WARDS</t>
  </si>
  <si>
    <t>ZAKŁADY OPIEKUŃCZO-LECZNICZE</t>
  </si>
  <si>
    <t>CHRONIC MEDICAL CARE HOMES</t>
  </si>
  <si>
    <t>ZAKŁADY PIELĘGNACYJNO-OPIEKUŃCZE</t>
  </si>
  <si>
    <t>NURSING HOMES</t>
  </si>
  <si>
    <t>19-40</t>
  </si>
  <si>
    <t>41-60</t>
  </si>
  <si>
    <t>61-64</t>
  </si>
  <si>
    <t>65-74</t>
  </si>
  <si>
    <t>75-79</t>
  </si>
  <si>
    <t xml:space="preserve">  a) Łącznie z zakładami opiekuńczo-leczniczymi i pielęgnacyjno-opiekuńczymi typu psychiatrycznego, hospicjami oraz oddziałami opieki paliatywnej.</t>
  </si>
  <si>
    <t xml:space="preserve">  a) Including  psychiatric nursing homes and psychiatric chronic medical care homes, hospices as well as paliative wards. </t>
  </si>
  <si>
    <t xml:space="preserve">SANATORIA UZDROWISKOWE </t>
  </si>
  <si>
    <t>SANATORIA</t>
  </si>
  <si>
    <t>NFZ</t>
  </si>
  <si>
    <t>ZUS</t>
  </si>
  <si>
    <t>KRUS</t>
  </si>
  <si>
    <t>PFRON</t>
  </si>
  <si>
    <t>w tym</t>
  </si>
  <si>
    <t>of which</t>
  </si>
  <si>
    <t>miasta</t>
  </si>
  <si>
    <t>wieś</t>
  </si>
  <si>
    <t>urban areas</t>
  </si>
  <si>
    <t>rural areas</t>
  </si>
  <si>
    <t>RAZEM</t>
  </si>
  <si>
    <t>Lekarskie</t>
  </si>
  <si>
    <t>Stomatologiczne</t>
  </si>
  <si>
    <t>Doctors</t>
  </si>
  <si>
    <t>Stomatological</t>
  </si>
  <si>
    <t>MIASTA</t>
  </si>
  <si>
    <t>URBAN AREAS</t>
  </si>
  <si>
    <t>WIEŚ</t>
  </si>
  <si>
    <t>RURAL AREAS</t>
  </si>
  <si>
    <t xml:space="preserve">  a) Including consultations provided by medical practices.</t>
  </si>
  <si>
    <t xml:space="preserve">  a) Including consultations provided by medical practice.</t>
  </si>
  <si>
    <t>TABL. 49.</t>
  </si>
  <si>
    <t>TABL. 50.</t>
  </si>
  <si>
    <t>TABL. 51.</t>
  </si>
  <si>
    <t>TABL. 52.</t>
  </si>
  <si>
    <t>TABL. 53.</t>
  </si>
  <si>
    <t>TABL. 54.</t>
  </si>
  <si>
    <t>PORADY UDZIELONE W RAMACH PRAKTYK LEKARSKICH W MIASTACH WEDŁUG WOJEWÓDZTW</t>
  </si>
  <si>
    <t>CONSULTATIONS PROVIDED WITHIN DOCTORS PRACTICES IN URBAN AREAS BY VOIVODSHIPS</t>
  </si>
  <si>
    <t>TABL. 55.</t>
  </si>
  <si>
    <t>TABL. 56.</t>
  </si>
  <si>
    <t>TABL. 57.</t>
  </si>
  <si>
    <t>TABL. 58.</t>
  </si>
  <si>
    <t>TABL. 59.</t>
  </si>
  <si>
    <t>TABL. 60.</t>
  </si>
  <si>
    <t>TABL. 61.</t>
  </si>
  <si>
    <t>TABL. 62.</t>
  </si>
  <si>
    <t>WOJEWÓDZTWA</t>
  </si>
  <si>
    <t>Liczba lekarzy uprawnionych według prowadzonych rejestrów WOMP</t>
  </si>
  <si>
    <t>No. physicians authorized according to register carried by regional occupational medicine centers</t>
  </si>
  <si>
    <t xml:space="preserve">  a) Wojewódzkie ośrodki medycyny pracy w ramach działalności konsultacyjnej realizują następujące rodzaje świadczeń:</t>
  </si>
  <si>
    <t>- konsultacje związane z podejrzeniem choroby zawodowej.</t>
  </si>
  <si>
    <t>- consultations in case of doubts concerning certificates issued by the primary occupational medicine units</t>
  </si>
  <si>
    <t>- consultations performed on the base of art. 14 of Occupational Medicine Service Act</t>
  </si>
  <si>
    <t>- consultations related to occupational disease suspicion.</t>
  </si>
  <si>
    <t xml:space="preserve">  a) During the year; excluding incidence and person who received health care benefits in the emergency services in an outpatient (in hospital admission rooms or hospital emergency wards).</t>
  </si>
  <si>
    <t xml:space="preserve">   </t>
  </si>
  <si>
    <t>TABL. 63.</t>
  </si>
  <si>
    <t>JEDNOSTKI PODSTAWOWE SŁUŻBY MEDYCYNY PRACY WEDŁUG WOJEWÓDZTW</t>
  </si>
  <si>
    <t>PRIMARY OCCUPATIONAL MEDICINE SERVICE UNITS BY VOIVODSHIPS</t>
  </si>
  <si>
    <t>VOIVODSHIPS</t>
  </si>
  <si>
    <t>TABL. 64.</t>
  </si>
  <si>
    <t>TABL. 65.</t>
  </si>
  <si>
    <t>DZIAŁALNOŚĆ ORZECZNICZA LEKARZY MEDYCYNY PRACY WEDŁUG WOJEWÓDZTW</t>
  </si>
  <si>
    <t>MEDICAL CERTIFICATION ACTIVITIES OF OCCUPATIONAL MEDICINE PHYSICIANS BY VOIVODSHIPS</t>
  </si>
  <si>
    <t>TABL. 66.</t>
  </si>
  <si>
    <t>TABL. 67.</t>
  </si>
  <si>
    <t>AMBULATORYJNA REHABILITACJA LECZNICZA W ZWIĄZKU Z PATOLOGIĄ ZAWODOWĄ WEDŁUG WOJEWÓDZTW</t>
  </si>
  <si>
    <t>OUTPATIENT MEDICAL REHABILITATION IN RELATION TO OCCUPATIONAL PATHOLOGY BY VOIVODSHIPS</t>
  </si>
  <si>
    <t>DZIAŁALNOŚĆ KONSULTACYJNA WOJEWÓDZKICH OŚRODKÓW MEDYCYNY PRACY WEDŁUG WOJEWÓDZTW</t>
  </si>
  <si>
    <t>TABL. 68.</t>
  </si>
  <si>
    <t>CONSULTANCY ACTIVITY OF REGIONAL OCCUPATIONAL MEDICINE CENTERS BY VOIVODSHIPS</t>
  </si>
  <si>
    <t>TABL. 69.</t>
  </si>
  <si>
    <t>TABL. 70.</t>
  </si>
  <si>
    <t>TABL. 71.</t>
  </si>
  <si>
    <t>KRWIODAWSTWO WEDŁUG WOJEWÓDZTW</t>
  </si>
  <si>
    <t>BLOOD DONATION BY VOIVODSHIPS</t>
  </si>
  <si>
    <t>TABL. 72.</t>
  </si>
  <si>
    <t>APTEKI I PUNKTY APTECZNE WEDŁUG WOJEWÓDZTW</t>
  </si>
  <si>
    <t>PHARMACIES AND PHARMACEUTICAL OUTLETS BY VOIVODSHIPS</t>
  </si>
  <si>
    <t>TABL. 73.</t>
  </si>
  <si>
    <t>DZIAŁALNOŚĆ APTEK WEDŁUG WOJEWÓDZTW</t>
  </si>
  <si>
    <t>ACTIVITIES OF PHARMACIES BY VOIVODSHIPS</t>
  </si>
  <si>
    <t>TABL. 74.</t>
  </si>
  <si>
    <t>TABL. 75.</t>
  </si>
  <si>
    <t>TABL. 76.</t>
  </si>
  <si>
    <t>EMERGENCY HEALTH CARE UNITS BY VOIVODSHIPS</t>
  </si>
  <si>
    <t xml:space="preserve">% </t>
  </si>
  <si>
    <t xml:space="preserve">Wydatki bieżące na ochronę zdrowia razem </t>
  </si>
  <si>
    <t>Current expenditure on health care</t>
  </si>
  <si>
    <t xml:space="preserve">Wydatki publiczne bieżące </t>
  </si>
  <si>
    <t>Total public expenditure</t>
  </si>
  <si>
    <t>Total current private expenditure</t>
  </si>
  <si>
    <t xml:space="preserve">  a) Wydatki bieżące zawierają też wydatki sektora Zagranica.</t>
  </si>
  <si>
    <t>HF.1</t>
  </si>
  <si>
    <t>HF.1.1</t>
  </si>
  <si>
    <t>HF.1.2</t>
  </si>
  <si>
    <t>HF.2</t>
  </si>
  <si>
    <t xml:space="preserve">HF.2.1 </t>
  </si>
  <si>
    <t>HF.2.2</t>
  </si>
  <si>
    <t>HF.2.3</t>
  </si>
  <si>
    <t>HF.3</t>
  </si>
  <si>
    <t>HF.4</t>
  </si>
  <si>
    <t>HC.1</t>
  </si>
  <si>
    <t>Curative care</t>
  </si>
  <si>
    <t xml:space="preserve">Usługi rehabilitacyjne </t>
  </si>
  <si>
    <t>HC.2</t>
  </si>
  <si>
    <t>Rehabilitative care</t>
  </si>
  <si>
    <t xml:space="preserve">Długoterminowa opieka (zdrowotna) </t>
  </si>
  <si>
    <t>HC.3</t>
  </si>
  <si>
    <t>Long-term care (health)</t>
  </si>
  <si>
    <t>HC.4</t>
  </si>
  <si>
    <t xml:space="preserve">Ancillary services </t>
  </si>
  <si>
    <t>HC.5</t>
  </si>
  <si>
    <t xml:space="preserve">Medical goods </t>
  </si>
  <si>
    <t>HC.5.1</t>
  </si>
  <si>
    <t>Pharmaceuticals and other medical non-durable goods</t>
  </si>
  <si>
    <t>HC.5.2</t>
  </si>
  <si>
    <t>Therapeutic appliances and other medical durable goods</t>
  </si>
  <si>
    <t>HC.6</t>
  </si>
  <si>
    <t>Preventive care</t>
  </si>
  <si>
    <t>HC.7</t>
  </si>
  <si>
    <t>Governance and health system and financing administration</t>
  </si>
  <si>
    <t xml:space="preserve">Pozostałe usługi opieki zdrowotnej </t>
  </si>
  <si>
    <t>HC.0</t>
  </si>
  <si>
    <t>Other health care services unknown</t>
  </si>
  <si>
    <t>HC.1-HC.0</t>
  </si>
  <si>
    <t>Current health care expenditure</t>
  </si>
  <si>
    <t xml:space="preserve">  a) Without Household out-of-pocket payment, which according to methodology SHA2011 are included in category HF.3.</t>
  </si>
  <si>
    <t>Ancillary services (non specified by function)</t>
  </si>
  <si>
    <t>Medical goods (non specified by function)</t>
  </si>
  <si>
    <t xml:space="preserve">Pomocnicze usługi opieki zdrowotnej </t>
  </si>
  <si>
    <t xml:space="preserve">Artykuły medyczne </t>
  </si>
  <si>
    <t>HP.1</t>
  </si>
  <si>
    <t>Hospitals</t>
  </si>
  <si>
    <t>HP.2</t>
  </si>
  <si>
    <t>Residential long-term care facilities</t>
  </si>
  <si>
    <t>HP.3</t>
  </si>
  <si>
    <t>Providers of ambulatory health care</t>
  </si>
  <si>
    <t>HP.3.1</t>
  </si>
  <si>
    <t>HP.3.2</t>
  </si>
  <si>
    <t>HP.3.3</t>
  </si>
  <si>
    <t>HP.3.4</t>
  </si>
  <si>
    <t xml:space="preserve">Świadczeniodawcy w zakresie opieki domowej </t>
  </si>
  <si>
    <t>HP.3.5</t>
  </si>
  <si>
    <t>HP.4</t>
  </si>
  <si>
    <t>Providers of ancillary services</t>
  </si>
  <si>
    <t>HP.4.1</t>
  </si>
  <si>
    <t>Providers of patient transportation and emergency rescue</t>
  </si>
  <si>
    <t>HP.4.2</t>
  </si>
  <si>
    <t>HP.4.9</t>
  </si>
  <si>
    <t>Other providers of ancillary services</t>
  </si>
  <si>
    <t>HP.5</t>
  </si>
  <si>
    <t xml:space="preserve">Retailers and other providers of medical goods  </t>
  </si>
  <si>
    <t>HP.5.1</t>
  </si>
  <si>
    <t>HP.5.2</t>
  </si>
  <si>
    <t>HP.5.9</t>
  </si>
  <si>
    <t>HP.6</t>
  </si>
  <si>
    <t>HP.7</t>
  </si>
  <si>
    <t>Providers of health care system administration and financing</t>
  </si>
  <si>
    <t>HP.7.1</t>
  </si>
  <si>
    <t>Government health administration agencies</t>
  </si>
  <si>
    <t>HP.7.2</t>
  </si>
  <si>
    <t>Social health insurance agencies</t>
  </si>
  <si>
    <t>HP.7.3</t>
  </si>
  <si>
    <t>HP.7.9</t>
  </si>
  <si>
    <t>HP.8</t>
  </si>
  <si>
    <t>Rest of the economy</t>
  </si>
  <si>
    <t>HP.8.1</t>
  </si>
  <si>
    <t>Households as providers of home health care</t>
  </si>
  <si>
    <t>HP.8.2</t>
  </si>
  <si>
    <t>All other industries as secondary providers of health care</t>
  </si>
  <si>
    <t xml:space="preserve">Zagranica </t>
  </si>
  <si>
    <t>HP.9</t>
  </si>
  <si>
    <t>Rest of the world</t>
  </si>
  <si>
    <t>HP.1-HP.9</t>
  </si>
  <si>
    <t>All providers</t>
  </si>
  <si>
    <t xml:space="preserve">Usługi lecznicze </t>
  </si>
  <si>
    <t xml:space="preserve">Profilaktyka i zdrowie publiczne </t>
  </si>
  <si>
    <t xml:space="preserve">Zarządzanie i administracja finansowa </t>
  </si>
  <si>
    <t xml:space="preserve">Razem wydatki bieżące na ochronę zdrowia </t>
  </si>
  <si>
    <t>FS.1</t>
  </si>
  <si>
    <t>FS.1.1</t>
  </si>
  <si>
    <t>FS.1.2</t>
  </si>
  <si>
    <t>FS.1.3</t>
  </si>
  <si>
    <t>FS.1.4</t>
  </si>
  <si>
    <t>FS.2</t>
  </si>
  <si>
    <t>FS.3</t>
  </si>
  <si>
    <t>FS.3.1</t>
  </si>
  <si>
    <t>FS.3.2</t>
  </si>
  <si>
    <t>FS.3.3</t>
  </si>
  <si>
    <t>FS.3.4</t>
  </si>
  <si>
    <t>FS.4</t>
  </si>
  <si>
    <t>FS.5</t>
  </si>
  <si>
    <t>FS.6</t>
  </si>
  <si>
    <t>FS.7</t>
  </si>
  <si>
    <t>Government schemes and compulsory contributory health care financing schemes</t>
  </si>
  <si>
    <t xml:space="preserve">Schematy sektora instytucji rządowych i  samorząd. </t>
  </si>
  <si>
    <t>Government schemes</t>
  </si>
  <si>
    <t xml:space="preserve">Obowiązkowe składkowe ubezpieczenia zdrowotne </t>
  </si>
  <si>
    <t>Compulsory contributory health insurance schemes</t>
  </si>
  <si>
    <t xml:space="preserve">Dobrowolne programy ubezpieczenia zdrowotnego </t>
  </si>
  <si>
    <t>HF.2.1</t>
  </si>
  <si>
    <t>Voluntary health insurance schemes</t>
  </si>
  <si>
    <t xml:space="preserve">Opłaty bezpośrednie z gospodarstw domowych </t>
  </si>
  <si>
    <t>Household out-of-pocket payment</t>
  </si>
  <si>
    <t>Rest of the world financing schemes (non-resident)</t>
  </si>
  <si>
    <t>HF.1-HF.4</t>
  </si>
  <si>
    <t xml:space="preserve">Wydatki publiczne </t>
  </si>
  <si>
    <t>TABL. 77.</t>
  </si>
  <si>
    <t>TABL. 78.</t>
  </si>
  <si>
    <t>TABL. 79.</t>
  </si>
  <si>
    <t>TABL. 80.</t>
  </si>
  <si>
    <t>TABL. 81.</t>
  </si>
  <si>
    <t>TABL. 82.</t>
  </si>
  <si>
    <t>TABL. 83.</t>
  </si>
  <si>
    <t>TABL. 84.</t>
  </si>
  <si>
    <t>TABL. 85.</t>
  </si>
  <si>
    <t>TABL. 86.</t>
  </si>
  <si>
    <t>TABL. 87.</t>
  </si>
  <si>
    <t>TABL. 88.</t>
  </si>
  <si>
    <t>TABL. 89.</t>
  </si>
  <si>
    <t>TABL. 90.</t>
  </si>
  <si>
    <t>TABL. 91.</t>
  </si>
  <si>
    <t>TABL. 92.</t>
  </si>
  <si>
    <t xml:space="preserve">  a) NFZ - Narodowy Fundusz Zdrowia, ZUS – Zakład Ubezpieczeń Społecznych; KRUS – Kasa Rolniczego Ubezpieczenia Społecznego; PFRON – Państwowy Fundusz Rehabilitacji Osób Niepełnosprawnych.</t>
  </si>
  <si>
    <t xml:space="preserve">  a) Łącznie z poradami udzielonymi w ramach praktyk lekarskich.</t>
  </si>
  <si>
    <t>powrót
back</t>
  </si>
  <si>
    <t>Tetanus</t>
  </si>
  <si>
    <t>Whooping cough</t>
  </si>
  <si>
    <t>Measles</t>
  </si>
  <si>
    <t>Rubella</t>
  </si>
  <si>
    <t xml:space="preserve">Mumps </t>
  </si>
  <si>
    <t>DISEASES</t>
  </si>
  <si>
    <t>CHOROBY</t>
  </si>
  <si>
    <t>AIDS</t>
  </si>
  <si>
    <t>Other salmonella infections</t>
  </si>
  <si>
    <t>Trichinellosis</t>
  </si>
  <si>
    <t>Influenza</t>
  </si>
  <si>
    <t xml:space="preserve">Tężec </t>
  </si>
  <si>
    <t xml:space="preserve">Krztusiec </t>
  </si>
  <si>
    <t xml:space="preserve">Odra </t>
  </si>
  <si>
    <t xml:space="preserve">Różyczka </t>
  </si>
  <si>
    <t xml:space="preserve">Wirusowe zapalenie opon </t>
  </si>
  <si>
    <t xml:space="preserve">Wirusowe zapalenie mózgu </t>
  </si>
  <si>
    <t xml:space="preserve">Świnka </t>
  </si>
  <si>
    <t xml:space="preserve">Włośnica </t>
  </si>
  <si>
    <t>Inne bakteryjne zatrucia</t>
  </si>
  <si>
    <t xml:space="preserve">Bacterial meningitis </t>
  </si>
  <si>
    <t xml:space="preserve"> and/or encephalitis</t>
  </si>
  <si>
    <t xml:space="preserve">Other bacterial </t>
  </si>
  <si>
    <t xml:space="preserve"> foodborne intoxications</t>
  </si>
  <si>
    <t xml:space="preserve"> pokarmowe</t>
  </si>
  <si>
    <t xml:space="preserve"> children under 2 years</t>
  </si>
  <si>
    <t>Acute diarrhoea in</t>
  </si>
  <si>
    <t>Ź r ó d ł o: dane Instytutu Gruźlicy i Chorób Płuc.</t>
  </si>
  <si>
    <r>
      <t>SZPITALE OGÓLNE</t>
    </r>
    <r>
      <rPr>
        <b/>
        <vertAlign val="superscript"/>
        <sz val="10"/>
        <rFont val="Arial"/>
        <family val="2"/>
      </rPr>
      <t>a)</t>
    </r>
    <r>
      <rPr>
        <b/>
        <sz val="10"/>
        <rFont val="Arial"/>
        <family val="2"/>
      </rPr>
      <t xml:space="preserve"> WEDŁUG WOJEWÓDZTW</t>
    </r>
  </si>
  <si>
    <r>
      <t>ŁÓŻKA, INKUBATORY, NOWORODKI ŻYWO I MARTWO URODZONE W SZPITALACH OGÓLNYCH</t>
    </r>
    <r>
      <rPr>
        <b/>
        <vertAlign val="superscript"/>
        <sz val="10"/>
        <rFont val="Arial"/>
        <family val="2"/>
      </rPr>
      <t>a)</t>
    </r>
    <r>
      <rPr>
        <b/>
        <sz val="10"/>
        <rFont val="Arial"/>
        <family val="2"/>
      </rPr>
      <t xml:space="preserve"> WEDŁUG WOJEWÓDZTW</t>
    </r>
  </si>
  <si>
    <r>
      <t>STANOWISKA PORODOWE I PRZYJĘTE PORODY W SZPITALACH OGÓLNYCH</t>
    </r>
    <r>
      <rPr>
        <b/>
        <vertAlign val="superscript"/>
        <sz val="10"/>
        <rFont val="Arial"/>
        <family val="2"/>
      </rPr>
      <t>a)</t>
    </r>
    <r>
      <rPr>
        <b/>
        <sz val="10"/>
        <rFont val="Arial"/>
        <family val="2"/>
      </rPr>
      <t xml:space="preserve"> WEDŁUG WOJEWÓDZTW</t>
    </r>
  </si>
  <si>
    <r>
      <t>WYPISANI I ZMARLI W SZPITALACH OGÓLNYCH</t>
    </r>
    <r>
      <rPr>
        <b/>
        <vertAlign val="superscript"/>
        <sz val="10"/>
        <rFont val="Arial"/>
        <family val="2"/>
      </rPr>
      <t>a)</t>
    </r>
    <r>
      <rPr>
        <b/>
        <sz val="10"/>
        <rFont val="Arial"/>
        <family val="2"/>
      </rPr>
      <t xml:space="preserve"> WEDŁUG WOJEWÓDZTW</t>
    </r>
  </si>
  <si>
    <r>
      <t>STANOWISKA DIALIZACYJNE W SZPITALACH OGÓLNYCH</t>
    </r>
    <r>
      <rPr>
        <b/>
        <vertAlign val="superscript"/>
        <sz val="10"/>
        <rFont val="Arial"/>
        <family val="2"/>
      </rPr>
      <t>a)</t>
    </r>
    <r>
      <rPr>
        <b/>
        <sz val="10"/>
        <rFont val="Arial"/>
        <family val="2"/>
      </rPr>
      <t xml:space="preserve"> WEDŁUG WOJEWÓDZTW </t>
    </r>
  </si>
  <si>
    <r>
      <t>ZABIEGI OPERACYJNE W SZPITALACH OGÓLNYCH</t>
    </r>
    <r>
      <rPr>
        <b/>
        <vertAlign val="superscript"/>
        <sz val="10"/>
        <rFont val="Arial"/>
        <family val="2"/>
      </rPr>
      <t>a)</t>
    </r>
    <r>
      <rPr>
        <b/>
        <sz val="10"/>
        <rFont val="Arial"/>
        <family val="2"/>
      </rPr>
      <t xml:space="preserve"> WEDŁUG WOJEWÓDZTW</t>
    </r>
  </si>
  <si>
    <r>
      <t>MIEJSCA DZIENNE I LECZENI W TRYBIE DZIENNYM W SZPITALACH OGÓLNYCH</t>
    </r>
    <r>
      <rPr>
        <b/>
        <vertAlign val="superscript"/>
        <sz val="10"/>
        <rFont val="Arial"/>
        <family val="2"/>
      </rPr>
      <t>a)</t>
    </r>
    <r>
      <rPr>
        <b/>
        <sz val="10"/>
        <rFont val="Arial"/>
        <family val="2"/>
      </rPr>
      <t xml:space="preserve"> WEDŁUG WOJEWÓDZTW</t>
    </r>
  </si>
  <si>
    <r>
      <t>DZIAŁALNOŚĆ ODDZIAŁÓW STACJONARNYCH W SZPITALACH OGÓLNYCH</t>
    </r>
    <r>
      <rPr>
        <b/>
        <vertAlign val="superscript"/>
        <sz val="10"/>
        <rFont val="Arial"/>
        <family val="2"/>
      </rPr>
      <t>a)</t>
    </r>
    <r>
      <rPr>
        <b/>
        <sz val="10"/>
        <rFont val="Arial"/>
        <family val="2"/>
      </rPr>
      <t xml:space="preserve"> W WOJEWÓDZTWIE DOLNOŚLĄSKIM </t>
    </r>
  </si>
  <si>
    <r>
      <t>DZIAŁALNOŚĆ ODDZIAŁÓW STACJONARNYCH W SZPITALACH OGÓLNYCH</t>
    </r>
    <r>
      <rPr>
        <b/>
        <vertAlign val="superscript"/>
        <sz val="10"/>
        <rFont val="Arial"/>
        <family val="2"/>
      </rPr>
      <t>a)</t>
    </r>
    <r>
      <rPr>
        <b/>
        <sz val="10"/>
        <rFont val="Arial"/>
        <family val="2"/>
      </rPr>
      <t xml:space="preserve"> W WOJEWÓDZTWIE KUJAWSKO-POMORSKIM </t>
    </r>
  </si>
  <si>
    <r>
      <t>DZIAŁALNOŚĆ ODDZIAŁÓW STACJONARNYCH W SZPITALACH OGÓLNYCH</t>
    </r>
    <r>
      <rPr>
        <b/>
        <vertAlign val="superscript"/>
        <sz val="10"/>
        <rFont val="Arial"/>
        <family val="2"/>
      </rPr>
      <t>a)</t>
    </r>
    <r>
      <rPr>
        <b/>
        <sz val="10"/>
        <rFont val="Arial"/>
        <family val="2"/>
      </rPr>
      <t xml:space="preserve"> W WOJEWÓDZTWIE LUBELSKIM</t>
    </r>
  </si>
  <si>
    <r>
      <t>DZIAŁALNOŚĆ ODDZIAŁÓW STACJONARNYCH W SZPITALACH OGÓLNYCH</t>
    </r>
    <r>
      <rPr>
        <b/>
        <vertAlign val="superscript"/>
        <sz val="10"/>
        <rFont val="Arial"/>
        <family val="2"/>
      </rPr>
      <t>a)</t>
    </r>
    <r>
      <rPr>
        <b/>
        <sz val="10"/>
        <rFont val="Arial"/>
        <family val="2"/>
      </rPr>
      <t xml:space="preserve"> W WOJEWÓDZTWIE LUBUSKIM</t>
    </r>
  </si>
  <si>
    <r>
      <t>DZIAŁALNOŚĆ ODDZIAŁÓW STACJONARNYCH W SZPITALACH OGÓLNYCH</t>
    </r>
    <r>
      <rPr>
        <b/>
        <vertAlign val="superscript"/>
        <sz val="10"/>
        <rFont val="Arial"/>
        <family val="2"/>
      </rPr>
      <t>a)</t>
    </r>
    <r>
      <rPr>
        <b/>
        <sz val="10"/>
        <rFont val="Arial"/>
        <family val="2"/>
      </rPr>
      <t xml:space="preserve"> W WOJEWÓDZTWIE ŁÓDZKIM</t>
    </r>
  </si>
  <si>
    <r>
      <t>DZIAŁALNOŚĆ ODDZIAŁÓW STACJONARNYCH W SZPITALACH OGÓLNYCH</t>
    </r>
    <r>
      <rPr>
        <b/>
        <vertAlign val="superscript"/>
        <sz val="10"/>
        <rFont val="Arial"/>
        <family val="2"/>
      </rPr>
      <t>a)</t>
    </r>
    <r>
      <rPr>
        <b/>
        <sz val="10"/>
        <rFont val="Arial"/>
        <family val="2"/>
      </rPr>
      <t xml:space="preserve"> W WOJEWÓDZTWIE MAŁOPOLSKIM</t>
    </r>
  </si>
  <si>
    <r>
      <t>DZIAŁALNOŚĆ ODDZIAŁÓW STACJONARNYCH W SZPITALACH OGÓLNYCH</t>
    </r>
    <r>
      <rPr>
        <b/>
        <vertAlign val="superscript"/>
        <sz val="10"/>
        <rFont val="Arial"/>
        <family val="2"/>
      </rPr>
      <t>a)</t>
    </r>
    <r>
      <rPr>
        <b/>
        <sz val="10"/>
        <rFont val="Arial"/>
        <family val="2"/>
      </rPr>
      <t xml:space="preserve"> W WOJEWÓDZTWIE MAZOWIECKIM</t>
    </r>
  </si>
  <si>
    <r>
      <t>DZIAŁALNOŚĆ ODDZIAŁÓW STACJONARNYCH W SZPITALACH OGÓLNYCH</t>
    </r>
    <r>
      <rPr>
        <b/>
        <vertAlign val="superscript"/>
        <sz val="10"/>
        <rFont val="Arial"/>
        <family val="2"/>
      </rPr>
      <t>a)</t>
    </r>
    <r>
      <rPr>
        <b/>
        <sz val="10"/>
        <rFont val="Arial"/>
        <family val="2"/>
      </rPr>
      <t xml:space="preserve"> W WOJEWÓDZTWIE OPOLSKIM</t>
    </r>
  </si>
  <si>
    <r>
      <t>DZIAŁALNOŚĆ ODDZIAŁÓW STACJONARNYCH W SZPITALACH OGÓLNYCH</t>
    </r>
    <r>
      <rPr>
        <b/>
        <vertAlign val="superscript"/>
        <sz val="10"/>
        <rFont val="Arial"/>
        <family val="2"/>
      </rPr>
      <t>a)</t>
    </r>
    <r>
      <rPr>
        <b/>
        <sz val="10"/>
        <rFont val="Arial"/>
        <family val="2"/>
      </rPr>
      <t xml:space="preserve"> W WOJEWÓDZTWIE PODLASKIM</t>
    </r>
  </si>
  <si>
    <r>
      <t>DZIAŁALNOŚĆ ODDZIAŁÓW STACJONARNYCH W SZPITALACH OGÓLNYCH</t>
    </r>
    <r>
      <rPr>
        <b/>
        <vertAlign val="superscript"/>
        <sz val="10"/>
        <rFont val="Arial"/>
        <family val="2"/>
      </rPr>
      <t>a)</t>
    </r>
    <r>
      <rPr>
        <b/>
        <sz val="10"/>
        <rFont val="Arial"/>
        <family val="2"/>
      </rPr>
      <t xml:space="preserve"> W WOJEWÓDZTWIE POMORSKIM</t>
    </r>
  </si>
  <si>
    <r>
      <t>DZIAŁALNOŚĆ ODDZIAŁÓW STACJONARNYCH W SZPITALACH OGÓLNYCH</t>
    </r>
    <r>
      <rPr>
        <b/>
        <vertAlign val="superscript"/>
        <sz val="10"/>
        <rFont val="Arial"/>
        <family val="2"/>
      </rPr>
      <t>a)</t>
    </r>
    <r>
      <rPr>
        <b/>
        <sz val="10"/>
        <rFont val="Arial"/>
        <family val="2"/>
      </rPr>
      <t xml:space="preserve"> W WOJEWÓDZTWIE ŚWIĘTOKRZYSKIM</t>
    </r>
  </si>
  <si>
    <r>
      <t>DZIAŁALNOŚĆ ODDZIAŁÓW STACJONARNYCH W SZPITALACH OGÓLNYCH</t>
    </r>
    <r>
      <rPr>
        <b/>
        <vertAlign val="superscript"/>
        <sz val="10"/>
        <rFont val="Arial"/>
        <family val="2"/>
      </rPr>
      <t>a)</t>
    </r>
    <r>
      <rPr>
        <b/>
        <sz val="10"/>
        <rFont val="Arial"/>
        <family val="2"/>
      </rPr>
      <t xml:space="preserve"> W WOJEWÓDZTWIE WARMIŃSKO-MAZURSKIM</t>
    </r>
  </si>
  <si>
    <r>
      <t>DZIAŁALNOŚĆ ODDZIAŁÓW STACJONARNYCH W SZPITALACH OGÓLNYCH</t>
    </r>
    <r>
      <rPr>
        <b/>
        <vertAlign val="superscript"/>
        <sz val="10"/>
        <rFont val="Arial"/>
        <family val="2"/>
      </rPr>
      <t>a)</t>
    </r>
    <r>
      <rPr>
        <b/>
        <sz val="10"/>
        <rFont val="Arial"/>
        <family val="2"/>
      </rPr>
      <t xml:space="preserve"> W WOJEWÓDZTWIE WIELKOPOLSKIM</t>
    </r>
  </si>
  <si>
    <r>
      <t>ZAKŁADY</t>
    </r>
    <r>
      <rPr>
        <b/>
        <vertAlign val="superscript"/>
        <sz val="10"/>
        <rFont val="Arial"/>
        <family val="2"/>
      </rPr>
      <t>a)</t>
    </r>
    <r>
      <rPr>
        <b/>
        <sz val="10"/>
        <rFont val="Arial"/>
        <family val="2"/>
      </rPr>
      <t xml:space="preserve"> OPIEKUŃCZO-LECZNICZE I PIELĘGNACYJNO-OPIEKUŃCZE WEDŁUG WOJEWÓDZTW </t>
    </r>
  </si>
  <si>
    <r>
      <t>STRUKTURA WIEKU PACJENTÓW ZAKŁADÓW</t>
    </r>
    <r>
      <rPr>
        <b/>
        <vertAlign val="superscript"/>
        <sz val="10"/>
        <rFont val="Arial"/>
        <family val="2"/>
      </rPr>
      <t>a)</t>
    </r>
    <r>
      <rPr>
        <b/>
        <sz val="10"/>
        <rFont val="Arial"/>
        <family val="2"/>
      </rPr>
      <t xml:space="preserve"> OPIEKI DŁUGOTERMINOWEJ WEDŁUG WOJEWÓDZTW</t>
    </r>
  </si>
  <si>
    <r>
      <t>STRUKTURA WIEKU KOBIET LECZONYCH W ZAKŁADACH</t>
    </r>
    <r>
      <rPr>
        <b/>
        <vertAlign val="superscript"/>
        <sz val="10"/>
        <rFont val="Arial"/>
        <family val="2"/>
      </rPr>
      <t>a)</t>
    </r>
    <r>
      <rPr>
        <b/>
        <sz val="10"/>
        <rFont val="Arial"/>
        <family val="2"/>
      </rPr>
      <t xml:space="preserve"> OPIEKI DŁUGOTERMINOWEJ WEDŁUG WOJEWÓDZTW</t>
    </r>
  </si>
  <si>
    <r>
      <t>STRUKTURA WIEKU MĘŻCZYZN LECZONYCH W ZAKŁADACH</t>
    </r>
    <r>
      <rPr>
        <b/>
        <vertAlign val="superscript"/>
        <sz val="10"/>
        <rFont val="Arial"/>
        <family val="2"/>
      </rPr>
      <t>a)</t>
    </r>
    <r>
      <rPr>
        <b/>
        <sz val="10"/>
        <rFont val="Arial"/>
        <family val="2"/>
      </rPr>
      <t xml:space="preserve"> OPIEKI DŁUGOTERMINOWEJ WEDŁUG WOJEWÓDZTW</t>
    </r>
  </si>
  <si>
    <r>
      <t>PACJENCI DOFINANSOWANI</t>
    </r>
    <r>
      <rPr>
        <b/>
        <vertAlign val="superscript"/>
        <sz val="10"/>
        <rFont val="Arial"/>
        <family val="2"/>
      </rPr>
      <t>a)</t>
    </r>
    <r>
      <rPr>
        <b/>
        <sz val="10"/>
        <rFont val="Arial"/>
        <family val="2"/>
      </rPr>
      <t xml:space="preserve"> PRZEZ NFZ, ZUS, KRUS I PFRON PRZEBYWAJĄCY W ZAKŁADACH LECZNICTWA UZDROWISKOWEGO WEDŁUG WOJEWÓDZTW</t>
    </r>
  </si>
  <si>
    <r>
      <t>PRZYCHODNIE</t>
    </r>
    <r>
      <rPr>
        <b/>
        <vertAlign val="superscript"/>
        <sz val="10"/>
        <rFont val="Arial"/>
        <family val="2"/>
      </rPr>
      <t>a)</t>
    </r>
    <r>
      <rPr>
        <b/>
        <sz val="10"/>
        <rFont val="Arial"/>
        <family val="2"/>
      </rPr>
      <t xml:space="preserve"> WEDŁUG WOJEWÓDZTW</t>
    </r>
  </si>
  <si>
    <r>
      <t>PORADY UDZIELONE W AMBULATORYJNEJ OPIECE ZDROWOTNEJ</t>
    </r>
    <r>
      <rPr>
        <b/>
        <vertAlign val="superscript"/>
        <sz val="10"/>
        <rFont val="Arial"/>
        <family val="2"/>
      </rPr>
      <t>a)</t>
    </r>
    <r>
      <rPr>
        <b/>
        <sz val="10"/>
        <rFont val="Arial"/>
        <family val="2"/>
      </rPr>
      <t xml:space="preserve"> W MIASTACH I NA WSI WEDŁUG WOJEWÓDZTW </t>
    </r>
  </si>
  <si>
    <r>
      <t>SPECJALISTYCZNE PORADY LEKARSKIE I STOMATOLOGICZNE</t>
    </r>
    <r>
      <rPr>
        <b/>
        <vertAlign val="superscript"/>
        <sz val="10"/>
        <rFont val="Arial"/>
        <family val="2"/>
      </rPr>
      <t>a)</t>
    </r>
    <r>
      <rPr>
        <b/>
        <sz val="10"/>
        <rFont val="Arial"/>
        <family val="2"/>
      </rPr>
      <t xml:space="preserve"> WEDŁUG WOJEWÓDZTW</t>
    </r>
  </si>
  <si>
    <r>
      <t>PORADY UDZIELONE W AMBULATORYJNEJ OPIECE ZDROWOTNEJ NA WSI</t>
    </r>
    <r>
      <rPr>
        <b/>
        <vertAlign val="superscript"/>
        <sz val="10"/>
        <rFont val="Arial"/>
        <family val="2"/>
      </rPr>
      <t>a)</t>
    </r>
    <r>
      <rPr>
        <b/>
        <sz val="10"/>
        <rFont val="Arial"/>
        <family val="2"/>
      </rPr>
      <t xml:space="preserve"> WEDŁUG WOJEWÓDZTW </t>
    </r>
  </si>
  <si>
    <r>
      <t>PORADY LEKARSKIE W PODSTAWOWEJ OPIECE ZDROWOTNEJ</t>
    </r>
    <r>
      <rPr>
        <b/>
        <vertAlign val="superscript"/>
        <sz val="10"/>
        <rFont val="Arial"/>
        <family val="2"/>
      </rPr>
      <t>a)</t>
    </r>
    <r>
      <rPr>
        <b/>
        <sz val="10"/>
        <rFont val="Arial"/>
        <family val="2"/>
      </rPr>
      <t xml:space="preserve"> W MIASTACH WEDŁUG WOJEWÓDZTW </t>
    </r>
  </si>
  <si>
    <r>
      <t>PORADY LEKARSKIE W PODSTAWOWEJ OPIECE ZDROWOTNEJ</t>
    </r>
    <r>
      <rPr>
        <b/>
        <vertAlign val="superscript"/>
        <sz val="10"/>
        <rFont val="Arial"/>
        <family val="2"/>
      </rPr>
      <t>a)</t>
    </r>
    <r>
      <rPr>
        <b/>
        <sz val="10"/>
        <rFont val="Arial"/>
        <family val="2"/>
      </rPr>
      <t xml:space="preserve"> NA WSI WEDŁUG WOJEWÓDZTW</t>
    </r>
  </si>
  <si>
    <r>
      <t>SPECJALISTYCZNA LEKARSKA OPIEKA ZDROWOTNA</t>
    </r>
    <r>
      <rPr>
        <b/>
        <vertAlign val="superscript"/>
        <sz val="10"/>
        <rFont val="Arial"/>
        <family val="2"/>
      </rPr>
      <t>a)</t>
    </r>
    <r>
      <rPr>
        <b/>
        <sz val="10"/>
        <rFont val="Arial"/>
        <family val="2"/>
      </rPr>
      <t xml:space="preserve"> WEDŁUG WOJEWÓDZTW  </t>
    </r>
  </si>
  <si>
    <r>
      <t>SPECJALISTYCZNA LEKARSKA OPIEKA ZDROWOTNA</t>
    </r>
    <r>
      <rPr>
        <b/>
        <vertAlign val="superscript"/>
        <sz val="10"/>
        <rFont val="Arial"/>
        <family val="2"/>
      </rPr>
      <t>a)</t>
    </r>
    <r>
      <rPr>
        <b/>
        <sz val="10"/>
        <rFont val="Arial"/>
        <family val="2"/>
      </rPr>
      <t xml:space="preserve"> W WYBRANYCH PORADNIACH WEDŁUG WOJEWÓDZTW</t>
    </r>
  </si>
  <si>
    <r>
      <t>SPECJALISTYCZNE PORADY STOMATOLOGICZNE</t>
    </r>
    <r>
      <rPr>
        <b/>
        <vertAlign val="superscript"/>
        <sz val="10"/>
        <rFont val="Arial"/>
        <family val="2"/>
      </rPr>
      <t>a)</t>
    </r>
    <r>
      <rPr>
        <b/>
        <sz val="10"/>
        <rFont val="Arial"/>
        <family val="2"/>
      </rPr>
      <t xml:space="preserve"> WEDŁUG WOJEWÓDZTW</t>
    </r>
  </si>
  <si>
    <r>
      <t>LEKARZE UPRAWNIENI</t>
    </r>
    <r>
      <rPr>
        <b/>
        <vertAlign val="superscript"/>
        <sz val="10"/>
        <rFont val="Arial"/>
        <family val="2"/>
      </rPr>
      <t>a)</t>
    </r>
    <r>
      <rPr>
        <b/>
        <sz val="10"/>
        <rFont val="Arial"/>
        <family val="2"/>
      </rPr>
      <t xml:space="preserve"> DO SPRAWOWANIA PROFILAKTYCZNEJ OPIEKI ZDROWOTNEJ NAD PRACUJĄCYMI WEDŁUG WOJEWÓDZTW</t>
    </r>
  </si>
  <si>
    <r>
      <t>DZIAŁALNOŚĆ KONTROLNA</t>
    </r>
    <r>
      <rPr>
        <b/>
        <vertAlign val="superscript"/>
        <sz val="10"/>
        <rFont val="Arial"/>
        <family val="2"/>
      </rPr>
      <t>a)</t>
    </r>
    <r>
      <rPr>
        <b/>
        <sz val="10"/>
        <rFont val="Arial"/>
        <family val="2"/>
      </rPr>
      <t xml:space="preserve"> WOJEWÓDZKICH OŚRODKÓW MEDYCYNY PRACY WEDŁUG WOJEWÓDZTW</t>
    </r>
  </si>
  <si>
    <r>
      <t>DZIAŁALNOŚĆ ODWOŁAWCZA</t>
    </r>
    <r>
      <rPr>
        <b/>
        <vertAlign val="superscript"/>
        <sz val="10"/>
        <rFont val="Arial"/>
        <family val="2"/>
      </rPr>
      <t>a)</t>
    </r>
    <r>
      <rPr>
        <b/>
        <sz val="10"/>
        <rFont val="Arial"/>
        <family val="2"/>
      </rPr>
      <t xml:space="preserve"> WOJEWÓDZKICH OŚRODKÓW MEDYCYNY PRACY WEDŁUG WOJEWÓDZTW</t>
    </r>
  </si>
  <si>
    <r>
      <t>WYJAZDY NA MIEJSCE ZDARZENIA ZESPOŁÓW RATOWNICTWA MEDYCZNEGO WEDŁUG WOJEWÓDZTW</t>
    </r>
    <r>
      <rPr>
        <b/>
        <vertAlign val="superscript"/>
        <sz val="10"/>
        <rFont val="Arial"/>
        <family val="2"/>
      </rPr>
      <t>a)</t>
    </r>
  </si>
  <si>
    <r>
      <t>OSOBY, KTÓRYM UDZIELONO ŚWIADCZEŃ ZDROWOTNYCH W MIEJSCU ZDARZENIA WEDŁUG WOJEWÓDZTW</t>
    </r>
    <r>
      <rPr>
        <b/>
        <vertAlign val="superscript"/>
        <sz val="10"/>
        <rFont val="Arial"/>
        <family val="2"/>
      </rPr>
      <t>a)</t>
    </r>
  </si>
  <si>
    <r>
      <t xml:space="preserve">POLSKA
</t>
    </r>
    <r>
      <rPr>
        <b/>
        <i/>
        <sz val="7"/>
        <color theme="1"/>
        <rFont val="Arial"/>
        <family val="2"/>
      </rPr>
      <t>Poland</t>
    </r>
  </si>
  <si>
    <r>
      <t>Grypa</t>
    </r>
    <r>
      <rPr>
        <i/>
        <sz val="8"/>
        <color theme="1"/>
        <rFont val="Arial"/>
        <family val="2"/>
      </rPr>
      <t xml:space="preserve"> </t>
    </r>
  </si>
  <si>
    <r>
      <t>POLSKA</t>
    </r>
    <r>
      <rPr>
        <sz val="9"/>
        <rFont val="Arial"/>
        <family val="2"/>
      </rPr>
      <t xml:space="preserve"> </t>
    </r>
  </si>
  <si>
    <r>
      <t>Intensywnej terapii</t>
    </r>
    <r>
      <rPr>
        <vertAlign val="superscript"/>
        <sz val="9"/>
        <rFont val="Arial"/>
        <family val="2"/>
      </rPr>
      <t>Δ</t>
    </r>
    <r>
      <rPr>
        <sz val="9"/>
        <rFont val="Arial"/>
        <family val="2"/>
      </rPr>
      <t>………………………</t>
    </r>
  </si>
  <si>
    <r>
      <t>Intensywnej terapii</t>
    </r>
    <r>
      <rPr>
        <vertAlign val="superscript"/>
        <sz val="9"/>
        <rFont val="Arial"/>
        <family val="2"/>
      </rPr>
      <t xml:space="preserve">Δ </t>
    </r>
    <r>
      <rPr>
        <sz val="9"/>
        <rFont val="Arial"/>
        <family val="2"/>
      </rPr>
      <t xml:space="preserve">
(pełna nazwa: anestezjologii i intensywnej terapii)</t>
    </r>
  </si>
  <si>
    <r>
      <t xml:space="preserve">  a)</t>
    </r>
    <r>
      <rPr>
        <sz val="9"/>
        <rFont val="Arial"/>
        <family val="2"/>
      </rPr>
      <t xml:space="preserve"> Łącznie z zakładami opiekuńczo-leczniczymi i pielęgnacyjno-opiekuńczymi typu psychiatrycznego, hospicjami oraz oddziałami opieki paliatywnej.</t>
    </r>
  </si>
  <si>
    <r>
      <t xml:space="preserve">  a)</t>
    </r>
    <r>
      <rPr>
        <sz val="9"/>
        <rFont val="Arial"/>
        <family val="2"/>
      </rPr>
      <t xml:space="preserve"> Praktyki lekarskie (indywidualne, indywidualne specjalistyczne i grupowe) realizujące świadczenia zdrowotne finansowane ze środków publicznych.</t>
    </r>
  </si>
  <si>
    <r>
      <t xml:space="preserve">  a)</t>
    </r>
    <r>
      <rPr>
        <sz val="9"/>
        <rFont val="Arial"/>
        <family val="2"/>
      </rPr>
      <t xml:space="preserve"> Łącznie z poradami udzielonymi w ramach praktyk lekarskich.</t>
    </r>
  </si>
  <si>
    <t xml:space="preserve">TABL. 4. </t>
  </si>
  <si>
    <t xml:space="preserve">POLSKA </t>
  </si>
  <si>
    <t xml:space="preserve">TABL. 5. </t>
  </si>
  <si>
    <t>Zaburzenia psychiczne i zaburzenia zachowania 
(bez uzależnień) …………………………………………..</t>
  </si>
  <si>
    <t xml:space="preserve">  inne zaburzenia psychotyczne (nieschizofreniczne) </t>
  </si>
  <si>
    <t>Zaburzenia psychiczne spowodowane używaniem  środków psychoaktywnych ……………………………</t>
  </si>
  <si>
    <t>OGÓŁEM</t>
  </si>
  <si>
    <t xml:space="preserve">  organic, including symptomatic mental disorders</t>
  </si>
  <si>
    <t>Mental disorders due to use of drug</t>
  </si>
  <si>
    <t xml:space="preserve">  acute intoxications and harmful use</t>
  </si>
  <si>
    <t>Zaburzenia psychiczne spowodowane używaniem  
środków psychoaktywnych ……………………………</t>
  </si>
  <si>
    <t xml:space="preserve">TABL. 6. </t>
  </si>
  <si>
    <t>PRACOWNICY MEDYCZNI POSIADAJĄCY PRAWO WYKONYWANIA ZAWODU MEDYCZNEGO</t>
  </si>
  <si>
    <t xml:space="preserve">WEDŁUG WOJEWÓDZTW </t>
  </si>
  <si>
    <t xml:space="preserve">TABL. 7. </t>
  </si>
  <si>
    <t xml:space="preserve">TABL. 8. </t>
  </si>
  <si>
    <t xml:space="preserve">Lekarze ze specjalizacją </t>
  </si>
  <si>
    <t xml:space="preserve">w % ogółu lekarzy </t>
  </si>
  <si>
    <t>SPECIFICATION</t>
  </si>
  <si>
    <t>WYSZCZEGÓLNIENIE</t>
  </si>
  <si>
    <t xml:space="preserve">Doctors with specialization  </t>
  </si>
  <si>
    <t xml:space="preserve">w  tym: </t>
  </si>
  <si>
    <t>of which:</t>
  </si>
  <si>
    <t>Anesthesiology and intensive therapy</t>
  </si>
  <si>
    <t>Internal diseases</t>
  </si>
  <si>
    <t>General Practitioners</t>
  </si>
  <si>
    <t>Paediatrics</t>
  </si>
  <si>
    <t>Obstetrics and gynaecology</t>
  </si>
  <si>
    <t xml:space="preserve">Lekarze dentyści ze specjalizacją </t>
  </si>
  <si>
    <t xml:space="preserve">w % ogółu lekarzy dentystów </t>
  </si>
  <si>
    <t xml:space="preserve">w tym:  </t>
  </si>
  <si>
    <t>Maxillo-facial surgery</t>
  </si>
  <si>
    <t>Orthodontics</t>
  </si>
  <si>
    <t>Periodiontology (paradontics)</t>
  </si>
  <si>
    <t>Dental prosthetics</t>
  </si>
  <si>
    <t>Children’s dentistry</t>
  </si>
  <si>
    <t>Restorative dentistry</t>
  </si>
  <si>
    <t xml:space="preserve">Chirurgii stomatologicznej </t>
  </si>
  <si>
    <r>
      <t xml:space="preserve">Chirurgii szczękowo-twarzowej </t>
    </r>
  </si>
  <si>
    <t xml:space="preserve">Ortodoncji </t>
  </si>
  <si>
    <t xml:space="preserve">Periodontologii (paradontologii) </t>
  </si>
  <si>
    <t xml:space="preserve">Protetyki stomatologicznej </t>
  </si>
  <si>
    <r>
      <t xml:space="preserve">Stomatologii dziecięcej </t>
    </r>
  </si>
  <si>
    <t xml:space="preserve">Stomatologii zachowawczej </t>
  </si>
  <si>
    <t xml:space="preserve">TABL. 9. </t>
  </si>
  <si>
    <t xml:space="preserve">TABL. 10. </t>
  </si>
  <si>
    <r>
      <t>Łóżka szpitalne HP.1</t>
    </r>
    <r>
      <rPr>
        <i/>
        <vertAlign val="superscript"/>
        <sz val="9"/>
        <rFont val="Arial"/>
        <family val="2"/>
      </rPr>
      <t xml:space="preserve">a) </t>
    </r>
    <r>
      <rPr>
        <i/>
        <sz val="9"/>
        <rFont val="Arial"/>
        <family val="2"/>
      </rPr>
      <t>…………………..</t>
    </r>
  </si>
  <si>
    <r>
      <t>Łóżka długoterminowe HP.2</t>
    </r>
    <r>
      <rPr>
        <i/>
        <vertAlign val="superscript"/>
        <sz val="9"/>
        <rFont val="Arial"/>
        <family val="2"/>
      </rPr>
      <t>b)</t>
    </r>
    <r>
      <rPr>
        <i/>
        <sz val="9"/>
        <rFont val="Arial"/>
        <family val="2"/>
      </rPr>
      <t xml:space="preserve"> …………</t>
    </r>
  </si>
  <si>
    <t xml:space="preserve"> b) Long term care beds (HP.2) comprise chronic medical care homes and nursing homes (excluding facilities of psychiatric types), hospices, social welfare facilities for chronically ill with somatic disorders, physically handicapped, mentally retarded. Since 2013 including beds in paliative care wards.</t>
  </si>
  <si>
    <r>
      <rPr>
        <b/>
        <sz val="9"/>
        <rFont val="Arial"/>
        <family val="2"/>
      </rPr>
      <t>SZPITALE OGÓLNE</t>
    </r>
    <r>
      <rPr>
        <b/>
        <vertAlign val="superscript"/>
        <sz val="9"/>
        <rFont val="Arial"/>
        <family val="2"/>
      </rPr>
      <t xml:space="preserve">a) </t>
    </r>
    <r>
      <rPr>
        <b/>
        <sz val="9"/>
        <rFont val="Arial"/>
        <family val="2"/>
      </rPr>
      <t>WEDŁUG WOJEWÓDZTW</t>
    </r>
  </si>
  <si>
    <t xml:space="preserve">TABL. 11. </t>
  </si>
  <si>
    <t xml:space="preserve">TABL. 12. </t>
  </si>
  <si>
    <t>WEDŁUG WOJEWÓDZTW</t>
  </si>
  <si>
    <t xml:space="preserve">TABL. 13. </t>
  </si>
  <si>
    <r>
      <t>WYPISANI I ZMARLI W SZPITALACH OGÓLNYCH</t>
    </r>
    <r>
      <rPr>
        <b/>
        <vertAlign val="superscript"/>
        <sz val="9"/>
        <rFont val="Arial"/>
        <family val="2"/>
      </rPr>
      <t>a)</t>
    </r>
    <r>
      <rPr>
        <b/>
        <sz val="9"/>
        <rFont val="Arial"/>
        <family val="2"/>
      </rPr>
      <t xml:space="preserve"> WEDŁUG WOJEWÓDZTW</t>
    </r>
  </si>
  <si>
    <t xml:space="preserve">TABL. 14. </t>
  </si>
  <si>
    <r>
      <t>STANOWISKA DIALIZACYJNE W SZPITALACH OGÓLNYCH</t>
    </r>
    <r>
      <rPr>
        <b/>
        <vertAlign val="superscript"/>
        <sz val="9"/>
        <rFont val="Arial"/>
        <family val="2"/>
      </rPr>
      <t>a)</t>
    </r>
    <r>
      <rPr>
        <b/>
        <sz val="9"/>
        <rFont val="Arial"/>
        <family val="2"/>
      </rPr>
      <t xml:space="preserve"> WEDŁUG WOJEWÓDZTW </t>
    </r>
  </si>
  <si>
    <t xml:space="preserve">TABL. 15. </t>
  </si>
  <si>
    <r>
      <t>STANOWISKA PORODOWE I PRZYJĘTE PORODY W SZPITALACH OGÓLNYCH</t>
    </r>
    <r>
      <rPr>
        <b/>
        <vertAlign val="superscript"/>
        <sz val="9"/>
        <rFont val="Arial"/>
        <family val="2"/>
      </rPr>
      <t>a)</t>
    </r>
    <r>
      <rPr>
        <b/>
        <sz val="9"/>
        <rFont val="Arial"/>
        <family val="2"/>
      </rPr>
      <t xml:space="preserve"> </t>
    </r>
  </si>
  <si>
    <t xml:space="preserve">ŁÓŻKA, INKUBATORY, NOWORODKI ŻYWO I MARTWO URODZONE W SZPITALACH </t>
  </si>
  <si>
    <r>
      <t>OGÓLNYCH</t>
    </r>
    <r>
      <rPr>
        <b/>
        <vertAlign val="superscript"/>
        <sz val="8"/>
        <rFont val="Arial"/>
        <family val="2"/>
      </rPr>
      <t>a)</t>
    </r>
    <r>
      <rPr>
        <b/>
        <sz val="9"/>
        <rFont val="Arial"/>
        <family val="2"/>
      </rPr>
      <t xml:space="preserve"> WEDŁUG WOJEWÓDZTW</t>
    </r>
  </si>
  <si>
    <r>
      <t>ZABIEGI OPERACYJNE W SZPITALACH OGÓLNYCH</t>
    </r>
    <r>
      <rPr>
        <b/>
        <vertAlign val="superscript"/>
        <sz val="9"/>
        <rFont val="Arial"/>
        <family val="2"/>
      </rPr>
      <t>a)</t>
    </r>
    <r>
      <rPr>
        <b/>
        <sz val="9"/>
        <rFont val="Arial"/>
        <family val="2"/>
      </rPr>
      <t xml:space="preserve"> WEDŁUG WOJEWÓDZTW</t>
    </r>
  </si>
  <si>
    <t xml:space="preserve">TABL. 16. </t>
  </si>
  <si>
    <t xml:space="preserve">TABL. 17. </t>
  </si>
  <si>
    <r>
      <t>MIEJSCA DZIENNE I LECZENI W TRYBIE DZIENNYM W SZPITALACH</t>
    </r>
    <r>
      <rPr>
        <sz val="9"/>
        <color theme="1"/>
        <rFont val="Arial"/>
        <family val="2"/>
      </rPr>
      <t xml:space="preserve"> </t>
    </r>
    <r>
      <rPr>
        <b/>
        <sz val="9"/>
        <color theme="1"/>
        <rFont val="Arial"/>
        <family val="2"/>
      </rPr>
      <t>OGÓLNYCH</t>
    </r>
    <r>
      <rPr>
        <b/>
        <vertAlign val="superscript"/>
        <sz val="9"/>
        <color theme="1"/>
        <rFont val="Arial"/>
        <family val="2"/>
      </rPr>
      <t>a)</t>
    </r>
    <r>
      <rPr>
        <b/>
        <sz val="9"/>
        <color theme="1"/>
        <rFont val="Arial"/>
        <family val="2"/>
      </rPr>
      <t xml:space="preserve"> </t>
    </r>
  </si>
  <si>
    <t xml:space="preserve">OGÓŁEM </t>
  </si>
  <si>
    <t xml:space="preserve">Toksykologiczny </t>
  </si>
  <si>
    <t xml:space="preserve">Urologiczny </t>
  </si>
  <si>
    <t xml:space="preserve">Leczenia jednego dnia </t>
  </si>
  <si>
    <r>
      <t>DZIAŁALNOŚĆ ODDZIAŁÓW STACJONARNYCH W SZPITALACH OGÓLNYCH</t>
    </r>
    <r>
      <rPr>
        <b/>
        <vertAlign val="superscript"/>
        <sz val="9"/>
        <rFont val="Arial"/>
        <family val="2"/>
      </rPr>
      <t>a)</t>
    </r>
    <r>
      <rPr>
        <b/>
        <sz val="9"/>
        <rFont val="Arial"/>
        <family val="2"/>
      </rPr>
      <t xml:space="preserve"> 
                   </t>
    </r>
  </si>
  <si>
    <t xml:space="preserve">W WOJEWÓDZTWIE DOLNOŚLĄSKIM </t>
  </si>
  <si>
    <r>
      <t>Intensywnej terapii</t>
    </r>
    <r>
      <rPr>
        <vertAlign val="superscript"/>
        <sz val="9"/>
        <rFont val="Arial"/>
        <family val="2"/>
      </rPr>
      <t>Δ</t>
    </r>
    <r>
      <rPr>
        <sz val="9"/>
        <rFont val="Arial"/>
        <family val="2"/>
      </rPr>
      <t>……………………</t>
    </r>
  </si>
  <si>
    <t>IN KUJAWSKO-POMORSKIE VOIVODSHIP</t>
  </si>
  <si>
    <r>
      <t>DZIAŁALNOŚĆ ODDZIAŁÓW STACJONARNYCH W SZPITALACH OGÓLNYCH</t>
    </r>
    <r>
      <rPr>
        <b/>
        <vertAlign val="superscript"/>
        <sz val="9"/>
        <rFont val="Arial"/>
        <family val="2"/>
      </rPr>
      <t>a</t>
    </r>
    <r>
      <rPr>
        <vertAlign val="superscript"/>
        <sz val="9"/>
        <rFont val="Arial"/>
        <family val="2"/>
      </rPr>
      <t xml:space="preserve">) 
                           </t>
    </r>
  </si>
  <si>
    <t xml:space="preserve">W WOJEWÓDZTWIE KUJAWSKO-POMORSKIM </t>
  </si>
  <si>
    <t>W WOJEWÓDZTWIE LUBELSKIM</t>
  </si>
  <si>
    <t>IN LUBELSKIE VOIVODSHIP</t>
  </si>
  <si>
    <r>
      <t>DZIAŁALNOŚĆ ODDZIAŁÓW STACJONARNYCH W SZPITALACH OGÓLNYCH</t>
    </r>
    <r>
      <rPr>
        <b/>
        <vertAlign val="superscript"/>
        <sz val="9"/>
        <rFont val="Arial"/>
        <family val="2"/>
      </rPr>
      <t>a)</t>
    </r>
    <r>
      <rPr>
        <b/>
        <sz val="9"/>
        <rFont val="Arial"/>
        <family val="2"/>
      </rPr>
      <t xml:space="preserve"> </t>
    </r>
  </si>
  <si>
    <t>W WOJEWÓDZTWIE LUBUSKIM</t>
  </si>
  <si>
    <r>
      <t>DZIAŁALNOŚĆ ODDZIAŁÓW STACJONARNYCH W SZPITALACH OGÓLNYCH</t>
    </r>
    <r>
      <rPr>
        <b/>
        <vertAlign val="superscript"/>
        <sz val="9"/>
        <rFont val="Arial"/>
        <family val="2"/>
      </rPr>
      <t xml:space="preserve">a) </t>
    </r>
  </si>
  <si>
    <t>IN LUBUSKIE VOIVODSHIP</t>
  </si>
  <si>
    <r>
      <t>DZIAŁALNOŚĆ ODDZIAŁÓW STACJONARNYCH W SZPITALACH OGÓLNYCH</t>
    </r>
    <r>
      <rPr>
        <b/>
        <vertAlign val="superscript"/>
        <sz val="9"/>
        <rFont val="Arial"/>
        <family val="2"/>
      </rPr>
      <t>a)</t>
    </r>
  </si>
  <si>
    <t>W WOJEWÓDZTWIE ŁÓDZKIM</t>
  </si>
  <si>
    <t>IN ŁÓDZKIE VOIVODSHIP</t>
  </si>
  <si>
    <t>W WOJEWÓDZTWIE MAŁOPOLSKIM</t>
  </si>
  <si>
    <t>IN MAŁOPOLSKIE VOIVODSHIP</t>
  </si>
  <si>
    <t>W WOJEWÓDZTWIE MAZOWIECKIM</t>
  </si>
  <si>
    <t>IN MAZOWIECKIE VOIVODSHIP</t>
  </si>
  <si>
    <t>W WOJEWÓDZTWIE OPOLSKIM</t>
  </si>
  <si>
    <r>
      <t>DZIAŁALNOŚĆ ODDZIAŁÓW STACJONARNYCH W SZPITALACH OGÓLNYCH</t>
    </r>
    <r>
      <rPr>
        <b/>
        <vertAlign val="superscript"/>
        <sz val="9"/>
        <rFont val="Arial"/>
        <family val="2"/>
      </rPr>
      <t xml:space="preserve">a) 
                           </t>
    </r>
  </si>
  <si>
    <t>IN OPOLSKIE VOIVODSHIP</t>
  </si>
  <si>
    <t>W WOJEWÓDZTWIE PODKARPACKIM</t>
  </si>
  <si>
    <t>IN PODKARPACKIE VOIVODSHIP</t>
  </si>
  <si>
    <t>W WOJEWÓDZTWIE PODLASKIM</t>
  </si>
  <si>
    <t>IN PODLASKIE VOIVODSHIP</t>
  </si>
  <si>
    <t>W WOJEWÓDZTWIE POMORSKIM</t>
  </si>
  <si>
    <t>IN POMORSKIE VOIVODSHIP</t>
  </si>
  <si>
    <t>IN ŚLĄSKIE VOIVODSHIP</t>
  </si>
  <si>
    <t>W WOJEWÓDZTWIE ŚWIĘTOKRZYSKIM</t>
  </si>
  <si>
    <t>IN ŚWIĘTOKRZYSKIE VOIVODSHIP</t>
  </si>
  <si>
    <t>W WOJEWÓDZTWIE WARMIŃSKO-MAZURSKIM</t>
  </si>
  <si>
    <t>IN WARMIŃSKO-MAZURSKIE VOIVODSHIP</t>
  </si>
  <si>
    <t>W WOJEWÓDZTWIE WIELKOPOLSKIM</t>
  </si>
  <si>
    <t>IN WIELKOPOLSKIE VOIVODSHIP</t>
  </si>
  <si>
    <t>W WOJEWÓDZTWIE ZACHODNIOPOMORSKIM</t>
  </si>
  <si>
    <t>IN ZACHODNIOPOMORSKIE VOIVODSHIP</t>
  </si>
  <si>
    <t>PSYCHIATRIC HOSPITALS</t>
  </si>
  <si>
    <t>SZPITALE PSYCHIATRYCZNE</t>
  </si>
  <si>
    <t>ZAKŁADY OPIEKUŃCZO-LECZNICZE TYPU PSYCHIATRYCZNEGO</t>
  </si>
  <si>
    <t>ODDZIAŁY OPIEKI PALIATYWNEJ</t>
  </si>
  <si>
    <r>
      <t>ZAKŁADY</t>
    </r>
    <r>
      <rPr>
        <b/>
        <vertAlign val="superscript"/>
        <sz val="9"/>
        <rFont val="Arial"/>
        <family val="2"/>
      </rPr>
      <t>a)</t>
    </r>
    <r>
      <rPr>
        <b/>
        <sz val="9"/>
        <rFont val="Arial"/>
        <family val="2"/>
      </rPr>
      <t xml:space="preserve"> OPIEKUŃCZO-LECZNICZE I PIELĘGNACYJNO-OPIEKUŃCZE</t>
    </r>
  </si>
  <si>
    <r>
      <t xml:space="preserve">  a)</t>
    </r>
    <r>
      <rPr>
        <sz val="9"/>
        <rFont val="Arial"/>
        <family val="2"/>
      </rPr>
      <t xml:space="preserve"> Bez zakładów opiekuńczo-leczniczych i pielęgnacyjno-opiekuńczych typu psychiatrycznego.</t>
    </r>
  </si>
  <si>
    <t xml:space="preserve">  a) Excluding psychiatric nursing homes and psychiatric chronic medical care homes.</t>
  </si>
  <si>
    <r>
      <t>STRUKTURA WIEKU PACJENTÓW ZAKŁADÓW</t>
    </r>
    <r>
      <rPr>
        <b/>
        <vertAlign val="superscript"/>
        <sz val="9"/>
        <rFont val="Arial"/>
        <family val="2"/>
      </rPr>
      <t>a)</t>
    </r>
    <r>
      <rPr>
        <b/>
        <sz val="9"/>
        <rFont val="Arial"/>
        <family val="2"/>
      </rPr>
      <t xml:space="preserve"> OPIEKI DŁUGOTERMINOWEJ WEDŁUG WOJEWÓDZTW</t>
    </r>
  </si>
  <si>
    <r>
      <t>STRUKTURA WIEKU KOBIET LECZONYCH W ZAKŁADACH</t>
    </r>
    <r>
      <rPr>
        <b/>
        <vertAlign val="superscript"/>
        <sz val="9"/>
        <rFont val="Arial"/>
        <family val="2"/>
      </rPr>
      <t>a)</t>
    </r>
    <r>
      <rPr>
        <b/>
        <sz val="9"/>
        <rFont val="Arial"/>
        <family val="2"/>
      </rPr>
      <t xml:space="preserve"> OPIEKI DŁUGOTERMINOWEJ </t>
    </r>
  </si>
  <si>
    <t>BY VOIVODSHIPS</t>
  </si>
  <si>
    <r>
      <t>STRUKTURA WIEKU MĘŻCZYZN LECZONYCH W ZAKŁADACH</t>
    </r>
    <r>
      <rPr>
        <b/>
        <vertAlign val="superscript"/>
        <sz val="9"/>
        <rFont val="Arial"/>
        <family val="2"/>
      </rPr>
      <t>a)</t>
    </r>
    <r>
      <rPr>
        <b/>
        <sz val="9"/>
        <rFont val="Arial"/>
        <family val="2"/>
      </rPr>
      <t xml:space="preserve"> OPIEKI DŁUGOTERMINOWEJ</t>
    </r>
  </si>
  <si>
    <t>PLACÓWKI LECZNICTWA UZDROWISKOWEGO WEDŁUG WOJEWÓDZTW</t>
  </si>
  <si>
    <t>HEALTH RESORT FACILITIES BY VOIVODSHIPS</t>
  </si>
  <si>
    <t>FACILITIES BY VOIVODSHIPS</t>
  </si>
  <si>
    <r>
      <t>PACJENCI DOFINANSOWANI</t>
    </r>
    <r>
      <rPr>
        <b/>
        <i/>
        <vertAlign val="superscript"/>
        <sz val="9"/>
        <rFont val="Arial"/>
        <family val="2"/>
      </rPr>
      <t>a</t>
    </r>
    <r>
      <rPr>
        <b/>
        <vertAlign val="superscript"/>
        <sz val="9"/>
        <rFont val="Arial"/>
        <family val="2"/>
      </rPr>
      <t>)</t>
    </r>
    <r>
      <rPr>
        <b/>
        <sz val="9"/>
        <rFont val="Arial"/>
        <family val="2"/>
      </rPr>
      <t xml:space="preserve"> PRZEZ NFZ, ZUS, KRUS I PFRON PRZEBYWAJĄCY W ZAKŁADACH</t>
    </r>
  </si>
  <si>
    <t>LECZNICTWA UZDROWISKOWEGO WEDŁUG WOJEWÓDZTW</t>
  </si>
  <si>
    <r>
      <t>PRZYCHODNIE</t>
    </r>
    <r>
      <rPr>
        <b/>
        <vertAlign val="superscript"/>
        <sz val="9"/>
        <rFont val="Arial"/>
        <family val="2"/>
      </rPr>
      <t xml:space="preserve">a) </t>
    </r>
    <r>
      <rPr>
        <b/>
        <sz val="9"/>
        <rFont val="Arial"/>
        <family val="2"/>
      </rPr>
      <t>WEDŁUG WOJEWÓDZTW</t>
    </r>
  </si>
  <si>
    <r>
      <t>PRAKTYKI LEKARSKIE</t>
    </r>
    <r>
      <rPr>
        <b/>
        <i/>
        <vertAlign val="superscript"/>
        <sz val="9"/>
        <rFont val="Arial"/>
        <family val="2"/>
      </rPr>
      <t>a)</t>
    </r>
    <r>
      <rPr>
        <b/>
        <sz val="9"/>
        <rFont val="Arial"/>
        <family val="2"/>
      </rPr>
      <t xml:space="preserve"> WEDŁUG WOJEWÓDZTW (cd.)</t>
    </r>
  </si>
  <si>
    <r>
      <t>PRAKTYKI LEKARSKIE</t>
    </r>
    <r>
      <rPr>
        <b/>
        <i/>
        <vertAlign val="superscript"/>
        <sz val="9"/>
        <rFont val="Arial"/>
        <family val="2"/>
      </rPr>
      <t>a)</t>
    </r>
    <r>
      <rPr>
        <b/>
        <sz val="9"/>
        <rFont val="Arial"/>
        <family val="2"/>
      </rPr>
      <t xml:space="preserve"> WEDŁUG WOJEWÓDZTW (dok.)</t>
    </r>
  </si>
  <si>
    <r>
      <t>PORADY UDZIELONE W AMBULATORYJNEJ OPIECE ZDROWOTNEJ</t>
    </r>
    <r>
      <rPr>
        <b/>
        <vertAlign val="superscript"/>
        <sz val="9"/>
        <rFont val="Arial"/>
        <family val="2"/>
      </rPr>
      <t>a)</t>
    </r>
    <r>
      <rPr>
        <b/>
        <sz val="9"/>
        <rFont val="Arial"/>
        <family val="2"/>
      </rPr>
      <t xml:space="preserve"> W MIASTACH I NA WSI WEDŁUG WOJEWÓDZTW </t>
    </r>
  </si>
  <si>
    <r>
      <t>PORADY UDZIELONE W AMBULATORYJNEJ OPIECE ZDROWOTNEJ</t>
    </r>
    <r>
      <rPr>
        <b/>
        <vertAlign val="superscript"/>
        <sz val="9"/>
        <rFont val="Arial"/>
        <family val="2"/>
      </rPr>
      <t>a)</t>
    </r>
    <r>
      <rPr>
        <b/>
        <sz val="9"/>
        <rFont val="Arial"/>
        <family val="2"/>
      </rPr>
      <t xml:space="preserve"> W MIASTACH I NA WSI WEDŁUG WOJEWÓDZTW (dok.)</t>
    </r>
  </si>
  <si>
    <r>
      <t xml:space="preserve">okulis-
tyczne
</t>
    </r>
    <r>
      <rPr>
        <i/>
        <sz val="8"/>
        <rFont val="Arial"/>
        <family val="2"/>
      </rPr>
      <t>ophthal-mological</t>
    </r>
  </si>
  <si>
    <r>
      <t>SPECJALISTYCZNE PORADY LEKARSKIE I STOMATOLOGICZNE</t>
    </r>
    <r>
      <rPr>
        <b/>
        <i/>
        <vertAlign val="superscript"/>
        <sz val="9"/>
        <rFont val="Arial"/>
        <family val="2"/>
      </rPr>
      <t>a)</t>
    </r>
    <r>
      <rPr>
        <b/>
        <sz val="9"/>
        <rFont val="Arial"/>
        <family val="2"/>
      </rPr>
      <t xml:space="preserve"> WEDŁUG WOJEWÓDZTW</t>
    </r>
  </si>
  <si>
    <r>
      <t>PORADY UDZIELONE W AMBULATORYJNEJ OPIECE ZDROWOTNEJ NA WSI</t>
    </r>
    <r>
      <rPr>
        <b/>
        <vertAlign val="superscript"/>
        <sz val="9"/>
        <rFont val="Arial"/>
        <family val="2"/>
      </rPr>
      <t xml:space="preserve">a) </t>
    </r>
    <r>
      <rPr>
        <b/>
        <sz val="9"/>
        <rFont val="Arial"/>
        <family val="2"/>
      </rPr>
      <t xml:space="preserve">WEDŁUG WOJEWÓDZTW </t>
    </r>
  </si>
  <si>
    <r>
      <t>PORADY LEKARSKIE W PODSTAWOWEJ OPIECE ZDROWOTNEJ</t>
    </r>
    <r>
      <rPr>
        <b/>
        <i/>
        <vertAlign val="superscript"/>
        <sz val="9"/>
        <rFont val="Arial"/>
        <family val="2"/>
      </rPr>
      <t>a)</t>
    </r>
    <r>
      <rPr>
        <b/>
        <sz val="9"/>
        <rFont val="Arial"/>
        <family val="2"/>
      </rPr>
      <t xml:space="preserve"> W MIASTACH</t>
    </r>
  </si>
  <si>
    <r>
      <t>PORADY LEKARSKIE W PODSTAWOWEJ OPIECE ZDROWOTNEJ</t>
    </r>
    <r>
      <rPr>
        <b/>
        <i/>
        <vertAlign val="superscript"/>
        <sz val="9"/>
        <rFont val="Arial"/>
        <family val="2"/>
      </rPr>
      <t>a)</t>
    </r>
    <r>
      <rPr>
        <b/>
        <sz val="9"/>
        <rFont val="Arial"/>
        <family val="2"/>
      </rPr>
      <t xml:space="preserve"> NA WSI</t>
    </r>
  </si>
  <si>
    <t>PORADY LEKARSKIE W PODSTAWOWEJ OPIECE ZDROWOTNEJ W RAMACH PRAKTYK</t>
  </si>
  <si>
    <t xml:space="preserve"> a) Praktyki lekarskie (indywidualne, indywidualne specjalistyczne i grupowe) realizujące świadczenia zdrowotne finansowane ze środków publicznych.</t>
  </si>
  <si>
    <t xml:space="preserve"> a) Medical practices (individual, individual specialized and group) providing health services funded by public sources.</t>
  </si>
  <si>
    <r>
      <t>SPECJALISTYCZNA LEKARSKA OPIEKA ZDROWOTNA</t>
    </r>
    <r>
      <rPr>
        <b/>
        <vertAlign val="superscript"/>
        <sz val="9"/>
        <rFont val="Arial"/>
        <family val="2"/>
      </rPr>
      <t xml:space="preserve">a) </t>
    </r>
    <r>
      <rPr>
        <b/>
        <sz val="9"/>
        <rFont val="Arial"/>
        <family val="2"/>
      </rPr>
      <t>WEDŁUG WOJEWÓDZTW</t>
    </r>
  </si>
  <si>
    <r>
      <t>SPECJALISTYCZNE PORADY STOMATOLOGICZNE</t>
    </r>
    <r>
      <rPr>
        <b/>
        <i/>
        <vertAlign val="superscript"/>
        <sz val="9"/>
        <rFont val="Arial"/>
        <family val="2"/>
      </rPr>
      <t>a)</t>
    </r>
    <r>
      <rPr>
        <b/>
        <sz val="9"/>
        <rFont val="Arial"/>
        <family val="2"/>
      </rPr>
      <t xml:space="preserve"> WEDŁUG WOJEWÓDZTW</t>
    </r>
  </si>
  <si>
    <r>
      <t xml:space="preserve"> a)</t>
    </r>
    <r>
      <rPr>
        <sz val="9"/>
        <rFont val="Arial"/>
        <family val="2"/>
      </rPr>
      <t xml:space="preserve"> Łącznie z poradami udzielonymi w ramach praktyk lekarskich.</t>
    </r>
  </si>
  <si>
    <t xml:space="preserve"> a) Including consultations provided by medical practices.</t>
  </si>
  <si>
    <r>
      <t>SPECJALISTYCZNE PORADY STOMATOLOGICZNE</t>
    </r>
    <r>
      <rPr>
        <b/>
        <i/>
        <vertAlign val="superscript"/>
        <sz val="9"/>
        <rFont val="Arial"/>
        <family val="2"/>
      </rPr>
      <t>a)</t>
    </r>
    <r>
      <rPr>
        <b/>
        <sz val="9"/>
        <rFont val="Arial"/>
        <family val="2"/>
      </rPr>
      <t xml:space="preserve"> W MIASTACH I NA WSI WEDŁUG WOJEWÓDZTW </t>
    </r>
  </si>
  <si>
    <r>
      <t>LEKARZE UPRAWNIENI</t>
    </r>
    <r>
      <rPr>
        <b/>
        <i/>
        <vertAlign val="superscript"/>
        <sz val="9"/>
        <rFont val="Arial"/>
        <family val="2"/>
      </rPr>
      <t>a)</t>
    </r>
    <r>
      <rPr>
        <b/>
        <sz val="9"/>
        <rFont val="Arial"/>
        <family val="2"/>
      </rPr>
      <t xml:space="preserve"> DO SPRAWOWANIA PROFILAKTYCZNEJ OPIEKI ZDROWOTNEJ</t>
    </r>
  </si>
  <si>
    <t>NAD PRACUJĄCYMI WEDŁUG WOJEWÓDZTW</t>
  </si>
  <si>
    <t>MEDICAL CERTIFICATION ACTIVITIES OF OCCUPATIONAL MEDICINE PHYSICIANS</t>
  </si>
  <si>
    <t xml:space="preserve">OUTPATIENT MEDICAL REHABILITATION IN RELATION TO OCCUPATIONAL PATHOLOGY </t>
  </si>
  <si>
    <t>AMBULATORYJNA REHABILITACJA LECZNICZA W ZWIĄZKU Z PATOLOGIĄ ZAWODOWĄ</t>
  </si>
  <si>
    <t>DZIAŁALNOŚĆ KONSULTACYJNA WOJEWÓDZKICH OŚRODKÓW MEDYCYNY PRACY</t>
  </si>
  <si>
    <t>CONSULTANCY ACTIVITY OF REGIONAL OCCUPATIONAL MEDICINE CENTERS</t>
  </si>
  <si>
    <r>
      <t>DZIAŁALNOŚĆ KONTROLNA</t>
    </r>
    <r>
      <rPr>
        <b/>
        <vertAlign val="superscript"/>
        <sz val="9"/>
        <rFont val="Arial"/>
        <family val="2"/>
      </rPr>
      <t>a)</t>
    </r>
    <r>
      <rPr>
        <b/>
        <sz val="9"/>
        <rFont val="Arial"/>
        <family val="2"/>
      </rPr>
      <t xml:space="preserve"> WOJEWÓDZKICH OŚRODKÓW MEDYCYNY PRACY</t>
    </r>
  </si>
  <si>
    <r>
      <t>DZIAŁALNOŚĆ ODWOŁAWCZA</t>
    </r>
    <r>
      <rPr>
        <b/>
        <i/>
        <vertAlign val="superscript"/>
        <sz val="9"/>
        <rFont val="Arial"/>
        <family val="2"/>
      </rPr>
      <t>a)</t>
    </r>
    <r>
      <rPr>
        <b/>
        <sz val="9"/>
        <rFont val="Arial"/>
        <family val="2"/>
      </rPr>
      <t xml:space="preserve"> WOJEWÓDZKICH OŚRODKÓW MEDYCYNY PRACY</t>
    </r>
  </si>
  <si>
    <t xml:space="preserve">MON i/and MSWiA </t>
  </si>
  <si>
    <t xml:space="preserve">OGÓŁEM  </t>
  </si>
  <si>
    <t xml:space="preserve"> TOTAL</t>
  </si>
  <si>
    <t>APTEKI I PUNKTY APTECZNE WEDŁUG WOJEWÓDZTW (cd.)</t>
  </si>
  <si>
    <t>PHARMACIES AND PHARMACEUTICAL OUTLETS BY VOIVODSHIPS (cont.)</t>
  </si>
  <si>
    <t>DZIAŁALNOŚĆ APTEK WEDŁUG WOJEWÓDZTW (cd.)</t>
  </si>
  <si>
    <t>ACTIVITIES OF PHARMACIES BY VOIVODSHIPS (cont.)</t>
  </si>
  <si>
    <t>WYJAZDY NA MIEJSCE ZDARZENIA ZESPOŁÓW RATOWNICTWA MEDYCZNEGO</t>
  </si>
  <si>
    <r>
      <t>WEDŁUG WOJEWÓDZTW</t>
    </r>
    <r>
      <rPr>
        <b/>
        <vertAlign val="superscript"/>
        <sz val="9"/>
        <rFont val="Arial"/>
        <family val="2"/>
      </rPr>
      <t>a)</t>
    </r>
  </si>
  <si>
    <t>CALLS OF EMERGENCY RESCUE TEAMS TO THE OCCURRENCE PLACES</t>
  </si>
  <si>
    <t>OSOBY, KTÓRYM UDZIELONO ŚWIADCZEŃ ZDROWOTNYCH W MIEJSCU ZDARZENIA</t>
  </si>
  <si>
    <t>PERSONS WHO RECEIVED HEALTH CARE BENEFITS IN THE PLACE OF OCCURRENCE</t>
  </si>
  <si>
    <t xml:space="preserve">Instytucje rządowe </t>
  </si>
  <si>
    <t>Governmental scheme</t>
  </si>
  <si>
    <t xml:space="preserve">Instytucje samorządowe </t>
  </si>
  <si>
    <t xml:space="preserve">Schematy sektora instytucji rządowych i samorządowych </t>
  </si>
  <si>
    <t>Governmental schemes and compulsory contributory health financing schemes</t>
  </si>
  <si>
    <t xml:space="preserve">bezpośrednie gospodarstw domowych  </t>
  </si>
  <si>
    <t>household out-of-pocket expenditure</t>
  </si>
  <si>
    <t xml:space="preserve">inne wydatki prywatne  </t>
  </si>
  <si>
    <t>other private expenditure</t>
  </si>
  <si>
    <t xml:space="preserve">Schematy obowiązkowych ubezpieczeń zdrowotnych oparte na składkach </t>
  </si>
  <si>
    <t>Local government</t>
  </si>
  <si>
    <t xml:space="preserve">– W MLN ZŁ (NA PODSTAWIE NARODOWEGO RACHUNKU ZDROWIA) </t>
  </si>
  <si>
    <t xml:space="preserve">Leki i materiały nietrwałego użytku </t>
  </si>
  <si>
    <t xml:space="preserve">Sprzęt terapeutyczny i dobra trwałego użytku </t>
  </si>
  <si>
    <t xml:space="preserve">Szpitale </t>
  </si>
  <si>
    <t xml:space="preserve">Stacjonarne zakłady opieki  długoterminowej </t>
  </si>
  <si>
    <t xml:space="preserve">Świadczeniodawcy ambulatoryjnej opieki zdrowotnej </t>
  </si>
  <si>
    <t xml:space="preserve">Świadczeniodawcy pomocniczych usług </t>
  </si>
  <si>
    <t xml:space="preserve">w ochronie zdrowia </t>
  </si>
  <si>
    <t xml:space="preserve">Sprzedawcy detaliczni i inni dostawcy dóbr medycznych </t>
  </si>
  <si>
    <t xml:space="preserve">medycznego </t>
  </si>
  <si>
    <t>Podmioty koordynujące administrację i finansowanie</t>
  </si>
  <si>
    <t xml:space="preserve">Administracja funduszy ubezpieczeń społecznych </t>
  </si>
  <si>
    <t xml:space="preserve">Pozostałe jednostki w ramach sektorów gospodarki </t>
  </si>
  <si>
    <t>Pozostałe instytucje i organizacje dla których ochrona zdrowia</t>
  </si>
  <si>
    <t xml:space="preserve">Wszyscy dostawcy w systemie ochrony zdrowia </t>
  </si>
  <si>
    <t xml:space="preserve">nie jest podstawowym celem działalności gospodarczej </t>
  </si>
  <si>
    <t xml:space="preserve">Praktyka lekarska </t>
  </si>
  <si>
    <t>Medical practices</t>
  </si>
  <si>
    <t xml:space="preserve">Praktyka stomatologiczna </t>
  </si>
  <si>
    <t>Dental practices</t>
  </si>
  <si>
    <t xml:space="preserve">Pozostałe praktyki medyczne </t>
  </si>
  <si>
    <t>Other health care practitioners</t>
  </si>
  <si>
    <t xml:space="preserve">Przychodnie, centra opieki ambulatoryjnej </t>
  </si>
  <si>
    <t>Ambulatory health care centres</t>
  </si>
  <si>
    <t>Providers of home health care services</t>
  </si>
  <si>
    <t xml:space="preserve">Pogotowie ratunkowe i ratownictwo medyczne </t>
  </si>
  <si>
    <t xml:space="preserve">Ośrodki diagnostyczne </t>
  </si>
  <si>
    <t>Medical and diagnostic laboratories</t>
  </si>
  <si>
    <t xml:space="preserve">Pozostali świadczeniodawcy pomocniczych usług </t>
  </si>
  <si>
    <t xml:space="preserve">Apteki </t>
  </si>
  <si>
    <t>Pharmacies</t>
  </si>
  <si>
    <t xml:space="preserve">Sprzedawcy detaliczni i pozostali dostawcy zaopatrzenia </t>
  </si>
  <si>
    <t>Retail sellers and other suppliers of durable medical goods and medical appliances</t>
  </si>
  <si>
    <t>Pozostali sprzedawcy i dostawcy dóbr farmaceutycznych</t>
  </si>
  <si>
    <t xml:space="preserve">i medycznych </t>
  </si>
  <si>
    <t>All other miscellaneous sellers and other suppliers of pharmaceuticals and medical goods</t>
  </si>
  <si>
    <t xml:space="preserve">Świadczeniodawcy profilaktycznych usług zdrowotnych </t>
  </si>
  <si>
    <t>Providers of preventive care</t>
  </si>
  <si>
    <t xml:space="preserve">ochrony zdrowia </t>
  </si>
  <si>
    <t xml:space="preserve">Rządowe instytucje administracji w zakresie ochrony zdrowia </t>
  </si>
  <si>
    <t xml:space="preserve">Administracja prywatnych funduszy ubezpieczeń społecznych </t>
  </si>
  <si>
    <t>Private health insurance administration agencies</t>
  </si>
  <si>
    <t xml:space="preserve">Pozostałe instytucje administracji w zakresie ochrony zdrowia </t>
  </si>
  <si>
    <t>Other administrative agencies</t>
  </si>
  <si>
    <t>Gospodarstwa domowe jako dostawcy zdrowotnej opieki</t>
  </si>
  <si>
    <t xml:space="preserve">domowej </t>
  </si>
  <si>
    <r>
      <t>Wydatki</t>
    </r>
    <r>
      <rPr>
        <b/>
        <vertAlign val="superscript"/>
        <sz val="9"/>
        <rFont val="Arial"/>
        <family val="2"/>
      </rPr>
      <t>a)</t>
    </r>
    <r>
      <rPr>
        <b/>
        <sz val="9"/>
        <rFont val="Arial"/>
        <family val="2"/>
      </rPr>
      <t xml:space="preserve"> prywatne ……………………………………….</t>
    </r>
  </si>
  <si>
    <t>Programy finansowania przez organizacje</t>
  </si>
  <si>
    <t xml:space="preserve">niekomercyjne </t>
  </si>
  <si>
    <t>NPISH financing schemes</t>
  </si>
  <si>
    <t xml:space="preserve">Schemat fin. przez prywatne przedsiębiorstwa </t>
  </si>
  <si>
    <t>Enterprise financing schemes</t>
  </si>
  <si>
    <t xml:space="preserve">Schematy fin. przez zagraniczne tow. ubezp. </t>
  </si>
  <si>
    <t>HEALTH RESORT HOSPITALS</t>
  </si>
  <si>
    <t>W TYM:</t>
  </si>
  <si>
    <t>OF WHICH:</t>
  </si>
  <si>
    <t>SZPITALE UZDROWISKOWE</t>
  </si>
  <si>
    <r>
      <t>PERSONS WHO RECEIVED HEALTH CARE BENEFITS IN THE PLACE OF OCCURRENCE BY VOIVODSHIPS</t>
    </r>
    <r>
      <rPr>
        <i/>
        <vertAlign val="superscript"/>
        <sz val="10"/>
        <color theme="1" tint="0.34999001026153564"/>
        <rFont val="Arial"/>
        <family val="2"/>
      </rPr>
      <t>a)</t>
    </r>
  </si>
  <si>
    <r>
      <t>CALLS OF EMERGENCY RESCUE TEAMS TO THE OCCURRENCE PLACES BY VOIVODSHIPS</t>
    </r>
    <r>
      <rPr>
        <i/>
        <vertAlign val="superscript"/>
        <sz val="10"/>
        <color theme="1" tint="0.34999001026153564"/>
        <rFont val="Arial"/>
        <family val="2"/>
      </rPr>
      <t>a)</t>
    </r>
  </si>
  <si>
    <r>
      <t>APPEAL ACTIVITY</t>
    </r>
    <r>
      <rPr>
        <i/>
        <vertAlign val="superscript"/>
        <sz val="10"/>
        <color theme="1" tint="0.34999001026153564"/>
        <rFont val="Arial"/>
        <family val="2"/>
      </rPr>
      <t>a)</t>
    </r>
    <r>
      <rPr>
        <i/>
        <sz val="10"/>
        <color theme="1" tint="0.34999001026153564"/>
        <rFont val="Arial"/>
        <family val="2"/>
      </rPr>
      <t xml:space="preserve"> OF REGIONAL OCCUPATIONAL MEDICINE CENTERS BY VOIVODSHIPS</t>
    </r>
  </si>
  <si>
    <r>
      <t>CONTROL ACTIVITY</t>
    </r>
    <r>
      <rPr>
        <i/>
        <vertAlign val="superscript"/>
        <sz val="10"/>
        <color theme="1" tint="0.34999001026153564"/>
        <rFont val="Arial"/>
        <family val="2"/>
      </rPr>
      <t>a)</t>
    </r>
    <r>
      <rPr>
        <i/>
        <sz val="10"/>
        <color theme="1" tint="0.34999001026153564"/>
        <rFont val="Arial"/>
        <family val="2"/>
      </rPr>
      <t xml:space="preserve"> OF REGIONAL OCCUPATIONAL MEDICINE CENTERS BY VOIVODSHIPS</t>
    </r>
  </si>
  <si>
    <r>
      <t>PHYSICIANS AUTHORIZED</t>
    </r>
    <r>
      <rPr>
        <i/>
        <vertAlign val="superscript"/>
        <sz val="10"/>
        <color theme="1" tint="0.34999001026153564"/>
        <rFont val="Arial"/>
        <family val="2"/>
      </rPr>
      <t>a)</t>
    </r>
    <r>
      <rPr>
        <i/>
        <sz val="10"/>
        <color theme="1" tint="0.34999001026153564"/>
        <rFont val="Arial"/>
        <family val="2"/>
      </rPr>
      <t xml:space="preserve"> TO PERFORM PROPHYLACTIC OCCUPATIONAL HEALTH CARE BY VOIVODSHIPS</t>
    </r>
  </si>
  <si>
    <r>
      <t>SPECIALIZED DENTISTS CONSULTATIONS</t>
    </r>
    <r>
      <rPr>
        <i/>
        <vertAlign val="superscript"/>
        <sz val="10"/>
        <color theme="1" tint="0.34999001026153564"/>
        <rFont val="Arial"/>
        <family val="2"/>
      </rPr>
      <t>a)</t>
    </r>
    <r>
      <rPr>
        <i/>
        <sz val="10"/>
        <color theme="1" tint="0.34999001026153564"/>
        <rFont val="Arial"/>
        <family val="2"/>
      </rPr>
      <t xml:space="preserve"> IN URBAN AND RURAL AREAS BY VOIVODSHIPS</t>
    </r>
  </si>
  <si>
    <r>
      <t>SPECIALIZED DENTISTS CONSULTATIONS</t>
    </r>
    <r>
      <rPr>
        <i/>
        <vertAlign val="superscript"/>
        <sz val="10"/>
        <color theme="1" tint="0.34999001026153564"/>
        <rFont val="Arial"/>
        <family val="2"/>
      </rPr>
      <t>a)</t>
    </r>
    <r>
      <rPr>
        <i/>
        <sz val="10"/>
        <color theme="1" tint="0.34999001026153564"/>
        <rFont val="Arial"/>
        <family val="2"/>
      </rPr>
      <t xml:space="preserve"> BY VOIVODSHIPS</t>
    </r>
  </si>
  <si>
    <r>
      <t>SPECIALIZED DOCTORS CONSULTATIONS</t>
    </r>
    <r>
      <rPr>
        <i/>
        <vertAlign val="superscript"/>
        <sz val="10"/>
        <color theme="1" tint="0.34999001026153564"/>
        <rFont val="Arial"/>
        <family val="2"/>
      </rPr>
      <t>a)</t>
    </r>
    <r>
      <rPr>
        <i/>
        <sz val="10"/>
        <color theme="1" tint="0.34999001026153564"/>
        <rFont val="Arial"/>
        <family val="2"/>
      </rPr>
      <t xml:space="preserve"> IN SELECTED CLINICS BY VOIVODSHIPS</t>
    </r>
  </si>
  <si>
    <r>
      <t>SPECIALIZED DOCTORS CONSULTATIONS</t>
    </r>
    <r>
      <rPr>
        <i/>
        <vertAlign val="superscript"/>
        <sz val="10"/>
        <color theme="1" tint="0.34999001026153564"/>
        <rFont val="Arial"/>
        <family val="2"/>
      </rPr>
      <t>a)</t>
    </r>
    <r>
      <rPr>
        <i/>
        <sz val="10"/>
        <color theme="1" tint="0.34999001026153564"/>
        <rFont val="Arial"/>
        <family val="2"/>
      </rPr>
      <t xml:space="preserve"> BY VOIVODSHIPS</t>
    </r>
  </si>
  <si>
    <r>
      <t>CONSULTATIONS PROVIDED IN PRIMARY HEALTH CARE</t>
    </r>
    <r>
      <rPr>
        <i/>
        <vertAlign val="superscript"/>
        <sz val="10"/>
        <color theme="1" tint="0.34999001026153564"/>
        <rFont val="Arial"/>
        <family val="2"/>
      </rPr>
      <t>a)</t>
    </r>
    <r>
      <rPr>
        <i/>
        <sz val="10"/>
        <color theme="1" tint="0.34999001026153564"/>
        <rFont val="Arial"/>
        <family val="2"/>
      </rPr>
      <t xml:space="preserve"> IN RURAL AREAS BY VOIVODSHIPS</t>
    </r>
  </si>
  <si>
    <r>
      <t>CONSULTATIONS PROVIDED IN PRIMARY HEALTH CARE</t>
    </r>
    <r>
      <rPr>
        <i/>
        <vertAlign val="superscript"/>
        <sz val="10"/>
        <color theme="1" tint="0.34999001026153564"/>
        <rFont val="Arial"/>
        <family val="2"/>
      </rPr>
      <t>a)</t>
    </r>
    <r>
      <rPr>
        <i/>
        <sz val="10"/>
        <color theme="1" tint="0.34999001026153564"/>
        <rFont val="Arial"/>
        <family val="2"/>
      </rPr>
      <t xml:space="preserve"> IN URBAN AREAS BY VOIVODSHIPS</t>
    </r>
  </si>
  <si>
    <r>
      <t>CONSULTATIONS PROVIDED IN AMBULATORY HEALTH CARE IN RURAL AREAS</t>
    </r>
    <r>
      <rPr>
        <i/>
        <vertAlign val="superscript"/>
        <sz val="10"/>
        <color theme="1" tint="0.34999001026153564"/>
        <rFont val="Arial"/>
        <family val="2"/>
      </rPr>
      <t>a)</t>
    </r>
    <r>
      <rPr>
        <i/>
        <sz val="10"/>
        <color theme="1" tint="0.34999001026153564"/>
        <rFont val="Arial"/>
        <family val="2"/>
      </rPr>
      <t xml:space="preserve"> BY VOIVODSHIPS</t>
    </r>
  </si>
  <si>
    <r>
      <t>SPECIALIZED DOCTORS AND DENTISTS CONSULTATIONS</t>
    </r>
    <r>
      <rPr>
        <i/>
        <vertAlign val="superscript"/>
        <sz val="10"/>
        <color theme="1" tint="0.34999001026153564"/>
        <rFont val="Arial"/>
        <family val="2"/>
      </rPr>
      <t>a)</t>
    </r>
    <r>
      <rPr>
        <i/>
        <sz val="10"/>
        <color theme="1" tint="0.34999001026153564"/>
        <rFont val="Arial"/>
        <family val="2"/>
      </rPr>
      <t xml:space="preserve"> BY VOIVODSHIPS</t>
    </r>
  </si>
  <si>
    <r>
      <t>CONSULTATIONS PROVIDED IN AMBULATORY HEALTH CARE</t>
    </r>
    <r>
      <rPr>
        <i/>
        <vertAlign val="superscript"/>
        <sz val="10"/>
        <color theme="1" tint="0.34999001026153564"/>
        <rFont val="Arial"/>
        <family val="2"/>
      </rPr>
      <t>a)</t>
    </r>
    <r>
      <rPr>
        <i/>
        <sz val="10"/>
        <color theme="1" tint="0.34999001026153564"/>
        <rFont val="Arial"/>
        <family val="2"/>
      </rPr>
      <t xml:space="preserve"> IN URBAN AND RURAL AREAS BY VOIVODSHIPS </t>
    </r>
  </si>
  <si>
    <r>
      <t>MEDICAL PRACTICES</t>
    </r>
    <r>
      <rPr>
        <i/>
        <vertAlign val="superscript"/>
        <sz val="10"/>
        <color theme="1" tint="0.34999001026153564"/>
        <rFont val="Arial"/>
        <family val="2"/>
      </rPr>
      <t>a)</t>
    </r>
    <r>
      <rPr>
        <i/>
        <sz val="10"/>
        <color theme="1" tint="0.34999001026153564"/>
        <rFont val="Arial"/>
        <family val="2"/>
      </rPr>
      <t xml:space="preserve"> BY VOIVODSHIPS</t>
    </r>
  </si>
  <si>
    <r>
      <t>INPATIENTS SUBSIDIZED</t>
    </r>
    <r>
      <rPr>
        <i/>
        <vertAlign val="superscript"/>
        <sz val="10"/>
        <color theme="1" tint="0.34999001026153564"/>
        <rFont val="Arial"/>
        <family val="2"/>
      </rPr>
      <t>a)</t>
    </r>
    <r>
      <rPr>
        <i/>
        <sz val="10"/>
        <color theme="1" tint="0.34999001026153564"/>
        <rFont val="Arial"/>
        <family val="2"/>
      </rPr>
      <t xml:space="preserve"> BY NFZ, ZUS, KRUS AND PFRON WHO WERE IN HEALTH RESORT FACILITIES BY VOIVODSHIPS</t>
    </r>
  </si>
  <si>
    <r>
      <t>AGE STRUCTURE OF MALE RESIDENTS OF LONG TERM CARE FACILITIES</t>
    </r>
    <r>
      <rPr>
        <i/>
        <vertAlign val="superscript"/>
        <sz val="10"/>
        <color theme="1" tint="0.34999001026153564"/>
        <rFont val="Arial"/>
        <family val="2"/>
      </rPr>
      <t>a)</t>
    </r>
    <r>
      <rPr>
        <i/>
        <sz val="10"/>
        <color theme="1" tint="0.34999001026153564"/>
        <rFont val="Arial"/>
        <family val="2"/>
      </rPr>
      <t xml:space="preserve"> BY VOIVODSHIPS</t>
    </r>
  </si>
  <si>
    <r>
      <t>AGE STRUCTURE OF FEMALE RESIDENTS OF LONG TERM CARE FACILITIES</t>
    </r>
    <r>
      <rPr>
        <i/>
        <vertAlign val="superscript"/>
        <sz val="10"/>
        <color theme="1" tint="0.34999001026153564"/>
        <rFont val="Arial"/>
        <family val="2"/>
      </rPr>
      <t>a)</t>
    </r>
    <r>
      <rPr>
        <i/>
        <sz val="10"/>
        <color theme="1" tint="0.34999001026153564"/>
        <rFont val="Arial"/>
        <family val="2"/>
      </rPr>
      <t xml:space="preserve"> BY VOIVODSHIPS</t>
    </r>
  </si>
  <si>
    <r>
      <t>AGE STRUCTURE OF RESIDENTS OF LONG TERM CARE FACILITIES</t>
    </r>
    <r>
      <rPr>
        <i/>
        <vertAlign val="superscript"/>
        <sz val="10"/>
        <color theme="1" tint="0.34999001026153564"/>
        <rFont val="Arial"/>
        <family val="2"/>
      </rPr>
      <t>a)</t>
    </r>
    <r>
      <rPr>
        <i/>
        <sz val="10"/>
        <color theme="1" tint="0.34999001026153564"/>
        <rFont val="Arial"/>
        <family val="2"/>
      </rPr>
      <t xml:space="preserve"> BY VOIVODSHIPS</t>
    </r>
  </si>
  <si>
    <r>
      <t>CHRONIC MEDICAL CARE HOMES AND NURSING HOMES</t>
    </r>
    <r>
      <rPr>
        <i/>
        <vertAlign val="superscript"/>
        <sz val="10"/>
        <color theme="1" tint="0.34999001026153564"/>
        <rFont val="Arial"/>
        <family val="2"/>
      </rPr>
      <t>a)</t>
    </r>
    <r>
      <rPr>
        <i/>
        <sz val="10"/>
        <color theme="1" tint="0.34999001026153564"/>
        <rFont val="Arial"/>
        <family val="2"/>
      </rPr>
      <t xml:space="preserve"> BY VOIVODSHIPS</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</si>
  <si>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ZACHODNIOPOMORSKIE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</si>
  <si>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WIELKOPOLSKIE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</si>
  <si>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WARMIŃSKO-MAZURSKIE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</si>
  <si>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ŚWIĘTOKRZYSKIE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</si>
  <si>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ŚLĄSKIE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</si>
  <si>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POMORSKIE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</si>
  <si>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PODLASKIE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</si>
  <si>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PODKARPACKIE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</si>
  <si>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OPOLSKIE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</si>
  <si>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MAZOWIECKIE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</si>
  <si>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MAŁOPOLSKIE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</si>
  <si>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ŁÓDZKIE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</si>
  <si>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LUBUSKIE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</si>
  <si>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LUBELSKIE VOIVODSHIP</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</si>
  <si>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KUJAWSKO-POMORSKIE VOIVODSHIP</t>
    </r>
  </si>
  <si>
    <r>
      <t>DAY CARE PLACES AND OUTPATIENTS IN GENERAL HOSPITALS</t>
    </r>
    <r>
      <rPr>
        <i/>
        <vertAlign val="superscript"/>
        <sz val="10"/>
        <color theme="1" tint="0.34999001026153564"/>
        <rFont val="Arial"/>
        <family val="2"/>
      </rPr>
      <t>a)</t>
    </r>
    <r>
      <rPr>
        <i/>
        <sz val="10"/>
        <color theme="1" tint="0.34999001026153564"/>
        <rFont val="Arial"/>
        <family val="2"/>
      </rPr>
      <t xml:space="preserve"> BY VOIVODSHIPS</t>
    </r>
  </si>
  <si>
    <r>
      <t>SURGICAL SERVICES IN GENERAL HOSPITALS</t>
    </r>
    <r>
      <rPr>
        <i/>
        <vertAlign val="superscript"/>
        <sz val="10"/>
        <color theme="1" tint="0.34999001026153564"/>
        <rFont val="Arial"/>
        <family val="2"/>
      </rPr>
      <t>a)</t>
    </r>
    <r>
      <rPr>
        <i/>
        <sz val="10"/>
        <color theme="1" tint="0.34999001026153564"/>
        <rFont val="Arial"/>
        <family val="2"/>
      </rPr>
      <t xml:space="preserve"> BY VOIVODSHIPS</t>
    </r>
  </si>
  <si>
    <r>
      <t>DIALYSIS UNITS IN GENERAL HOSPITALS</t>
    </r>
    <r>
      <rPr>
        <i/>
        <vertAlign val="superscript"/>
        <sz val="10"/>
        <color theme="1" tint="0.34999001026153564"/>
        <rFont val="Arial"/>
        <family val="2"/>
      </rPr>
      <t>a)</t>
    </r>
    <r>
      <rPr>
        <i/>
        <sz val="10"/>
        <color theme="1" tint="0.34999001026153564"/>
        <rFont val="Arial"/>
        <family val="2"/>
      </rPr>
      <t xml:space="preserve"> BY VOIVODSHIPS</t>
    </r>
  </si>
  <si>
    <r>
      <t>DISCHARGES AND DEATHS IN GENERAL HOSPITALS</t>
    </r>
    <r>
      <rPr>
        <i/>
        <vertAlign val="superscript"/>
        <sz val="10"/>
        <color theme="1" tint="0.34999001026153564"/>
        <rFont val="Arial"/>
        <family val="2"/>
      </rPr>
      <t>a)</t>
    </r>
    <r>
      <rPr>
        <i/>
        <sz val="10"/>
        <color theme="1" tint="0.34999001026153564"/>
        <rFont val="Arial"/>
        <family val="2"/>
      </rPr>
      <t xml:space="preserve"> BY VOIVODSHIPS </t>
    </r>
  </si>
  <si>
    <r>
      <t>GENERAL HOSPITALS</t>
    </r>
    <r>
      <rPr>
        <i/>
        <vertAlign val="superscript"/>
        <sz val="10"/>
        <color theme="1" tint="0.34999001026153564"/>
        <rFont val="Arial"/>
        <family val="2"/>
      </rPr>
      <t>a)</t>
    </r>
    <r>
      <rPr>
        <i/>
        <sz val="10"/>
        <color theme="1" tint="0.34999001026153564"/>
        <rFont val="Arial"/>
        <family val="2"/>
      </rPr>
      <t xml:space="preserve"> BY VOIVODSHIPS</t>
    </r>
  </si>
  <si>
    <r>
      <t xml:space="preserve">WOJEWÓDZTWA
</t>
    </r>
    <r>
      <rPr>
        <i/>
        <sz val="8"/>
        <color theme="1" tint="0.34999001026153564"/>
        <rFont val="Arial"/>
        <family val="2"/>
      </rPr>
      <t>VOIVODSHIPS</t>
    </r>
  </si>
  <si>
    <r>
      <t xml:space="preserve">Zachorowania na gruźlicę
</t>
    </r>
    <r>
      <rPr>
        <i/>
        <sz val="8"/>
        <color theme="1" tint="0.34999001026153564"/>
        <rFont val="Arial"/>
        <family val="2"/>
      </rPr>
      <t>New cases of tuberculosis</t>
    </r>
  </si>
  <si>
    <r>
      <t xml:space="preserve">ogółem
</t>
    </r>
    <r>
      <rPr>
        <i/>
        <sz val="8"/>
        <color theme="1" tint="0.34999001026153564"/>
        <rFont val="Arial"/>
        <family val="2"/>
      </rPr>
      <t>total</t>
    </r>
  </si>
  <si>
    <r>
      <t xml:space="preserve">pozapłucną
</t>
    </r>
    <r>
      <rPr>
        <i/>
        <sz val="8"/>
        <color theme="1" tint="0.34999001026153564"/>
        <rFont val="Arial"/>
        <family val="2"/>
      </rPr>
      <t>extra pulmo-
nary</t>
    </r>
  </si>
  <si>
    <r>
      <t xml:space="preserve">Polska
</t>
    </r>
    <r>
      <rPr>
        <i/>
        <sz val="7"/>
        <color theme="1" tint="0.34999001026153564"/>
        <rFont val="Arial"/>
        <family val="2"/>
      </rPr>
      <t>Poland</t>
    </r>
  </si>
  <si>
    <r>
      <t>MEDICAL PERSONNEL ENTITLED TO PRACTISE MEDICAL PROFESSION</t>
    </r>
    <r>
      <rPr>
        <i/>
        <vertAlign val="superscript"/>
        <sz val="9"/>
        <color theme="1" tint="0.34999001026153564"/>
        <rFont val="Arial"/>
        <family val="2"/>
      </rPr>
      <t xml:space="preserve"> </t>
    </r>
    <r>
      <rPr>
        <i/>
        <sz val="9"/>
        <color theme="1" tint="0.34999001026153564"/>
        <rFont val="Arial"/>
        <family val="2"/>
      </rPr>
      <t>BY VOIVODSHIPS</t>
    </r>
  </si>
  <si>
    <r>
      <t xml:space="preserve">STAN W DNIU 31 XII / </t>
    </r>
    <r>
      <rPr>
        <i/>
        <sz val="9"/>
        <color theme="1" tint="0.34999001026153564"/>
        <rFont val="Arial"/>
        <family val="2"/>
      </rPr>
      <t>AS OF 31 XII</t>
    </r>
  </si>
  <si>
    <r>
      <t>STAN W DNIU 31 XII /</t>
    </r>
    <r>
      <rPr>
        <sz val="9"/>
        <color theme="1" tint="0.34999001026153564"/>
        <rFont val="Arial"/>
        <family val="2"/>
      </rPr>
      <t xml:space="preserve"> </t>
    </r>
    <r>
      <rPr>
        <i/>
        <sz val="9"/>
        <color theme="1" tint="0.34999001026153564"/>
        <rFont val="Arial"/>
        <family val="2"/>
      </rPr>
      <t>AS OF 31 XII</t>
    </r>
  </si>
  <si>
    <r>
      <t xml:space="preserve">razem
</t>
    </r>
    <r>
      <rPr>
        <i/>
        <sz val="8"/>
        <color theme="1" tint="0.34999001026153564"/>
        <rFont val="Arial"/>
        <family val="2"/>
      </rPr>
      <t>total</t>
    </r>
  </si>
  <si>
    <r>
      <t xml:space="preserve">WYSZCZEGÓLNIENIE
</t>
    </r>
    <r>
      <rPr>
        <i/>
        <sz val="8"/>
        <color theme="1" tint="0.34999001026153564"/>
        <rFont val="Arial"/>
        <family val="2"/>
      </rPr>
      <t>SPECIFICATION</t>
    </r>
  </si>
  <si>
    <r>
      <t>Total hospital beds HP.1</t>
    </r>
    <r>
      <rPr>
        <i/>
        <vertAlign val="superscript"/>
        <sz val="9"/>
        <color theme="1" tint="0.34999001026153564"/>
        <rFont val="Arial"/>
        <family val="2"/>
      </rPr>
      <t>a)</t>
    </r>
    <r>
      <rPr>
        <i/>
        <sz val="9"/>
        <color theme="1" tint="0.34999001026153564"/>
        <rFont val="Arial"/>
        <family val="2"/>
      </rPr>
      <t xml:space="preserve"> ……………..</t>
    </r>
  </si>
  <si>
    <r>
      <t>Long term care beds HP.2</t>
    </r>
    <r>
      <rPr>
        <i/>
        <vertAlign val="superscript"/>
        <sz val="9"/>
        <color theme="1" tint="0.34999001026153564"/>
        <rFont val="Arial"/>
        <family val="2"/>
      </rPr>
      <t>b)</t>
    </r>
    <r>
      <rPr>
        <i/>
        <sz val="9"/>
        <color theme="1" tint="0.34999001026153564"/>
        <rFont val="Arial"/>
        <family val="2"/>
      </rPr>
      <t xml:space="preserve"> …………….</t>
    </r>
  </si>
  <si>
    <r>
      <rPr>
        <sz val="8"/>
        <rFont val="Arial"/>
        <family val="2"/>
      </rPr>
      <t>WYSZCZEGÓLNIENIE</t>
    </r>
    <r>
      <rPr>
        <i/>
        <sz val="8"/>
        <rFont val="Arial"/>
        <family val="2"/>
      </rPr>
      <t xml:space="preserve">
</t>
    </r>
    <r>
      <rPr>
        <i/>
        <sz val="8"/>
        <color theme="1" tint="0.34999001026153564"/>
        <rFont val="Arial"/>
        <family val="2"/>
      </rPr>
      <t>SPECIFICATION</t>
    </r>
  </si>
  <si>
    <r>
      <rPr>
        <sz val="8"/>
        <rFont val="Arial"/>
        <family val="2"/>
      </rPr>
      <t>Szpitale</t>
    </r>
    <r>
      <rPr>
        <i/>
        <sz val="8"/>
        <rFont val="Arial"/>
        <family val="2"/>
      </rPr>
      <t xml:space="preserve">
</t>
    </r>
    <r>
      <rPr>
        <i/>
        <sz val="8"/>
        <color theme="1" tint="0.34999001026153564"/>
        <rFont val="Arial"/>
        <family val="2"/>
      </rPr>
      <t>Hospitals</t>
    </r>
  </si>
  <si>
    <r>
      <rPr>
        <sz val="8"/>
        <rFont val="Arial"/>
        <family val="2"/>
      </rPr>
      <t>Łóżka</t>
    </r>
    <r>
      <rPr>
        <vertAlign val="superscript"/>
        <sz val="8"/>
        <rFont val="Arial"/>
        <family val="2"/>
      </rPr>
      <t>b)</t>
    </r>
    <r>
      <rPr>
        <i/>
        <sz val="8"/>
        <rFont val="Arial"/>
        <family val="2"/>
      </rPr>
      <t xml:space="preserve">
</t>
    </r>
    <r>
      <rPr>
        <i/>
        <sz val="8"/>
        <color theme="1" tint="0.34999001026153564"/>
        <rFont val="Arial"/>
        <family val="2"/>
      </rPr>
      <t>Beds</t>
    </r>
    <r>
      <rPr>
        <i/>
        <vertAlign val="superscript"/>
        <sz val="8"/>
        <color theme="1" tint="0.34999001026153564"/>
        <rFont val="Arial"/>
        <family val="2"/>
      </rPr>
      <t>b)</t>
    </r>
  </si>
  <si>
    <r>
      <t xml:space="preserve">     w tym  utworzone przez:   </t>
    </r>
    <r>
      <rPr>
        <i/>
        <sz val="9"/>
        <color theme="1" tint="0.34999001026153564"/>
        <rFont val="Arial"/>
        <family val="2"/>
      </rPr>
      <t>of which</t>
    </r>
    <r>
      <rPr>
        <sz val="9"/>
        <color theme="1" tint="0.34999001026153564"/>
        <rFont val="Arial"/>
        <family val="2"/>
      </rPr>
      <t xml:space="preserve"> </t>
    </r>
    <r>
      <rPr>
        <i/>
        <sz val="9"/>
        <color theme="1" tint="0.34999001026153564"/>
        <rFont val="Arial"/>
        <family val="2"/>
      </rPr>
      <t>established by</t>
    </r>
    <r>
      <rPr>
        <sz val="9"/>
        <color theme="1" tint="0.34999001026153564"/>
        <rFont val="Arial"/>
        <family val="2"/>
      </rPr>
      <t>:</t>
    </r>
  </si>
  <si>
    <r>
      <t xml:space="preserve">Szpitale ogólne  </t>
    </r>
    <r>
      <rPr>
        <sz val="9"/>
        <rFont val="Arial"/>
        <family val="2"/>
      </rPr>
      <t xml:space="preserve">   </t>
    </r>
    <r>
      <rPr>
        <i/>
        <sz val="9"/>
        <color theme="1" tint="0.34999001026153564"/>
        <rFont val="Arial"/>
        <family val="2"/>
      </rPr>
      <t xml:space="preserve">General hospitals </t>
    </r>
    <r>
      <rPr>
        <i/>
        <sz val="9"/>
        <rFont val="Arial"/>
        <family val="2"/>
      </rPr>
      <t>……………………………………………………</t>
    </r>
  </si>
  <si>
    <r>
      <t xml:space="preserve">Publiczną uczelnię medyczną lub publiczną uczelnię prowadzącą działalność badawczą i dydaktyczną w dziedzinie nauk medycznych </t>
    </r>
    <r>
      <rPr>
        <i/>
        <sz val="9"/>
        <color theme="1" tint="0.34999001026153564"/>
        <rFont val="Arial"/>
        <family val="2"/>
      </rPr>
      <t>Public medical academy or  public academy conducting medical  research and medical education</t>
    </r>
    <r>
      <rPr>
        <sz val="9"/>
        <rFont val="Arial"/>
        <family val="2"/>
      </rPr>
      <t xml:space="preserve"> ……………...…..….…...………….………………………….</t>
    </r>
  </si>
  <si>
    <r>
      <t>GENERAL HOSPITALS</t>
    </r>
    <r>
      <rPr>
        <b/>
        <i/>
        <vertAlign val="superscript"/>
        <sz val="9"/>
        <color theme="1" tint="0.34999001026153564"/>
        <rFont val="Arial"/>
        <family val="2"/>
      </rPr>
      <t xml:space="preserve">a) </t>
    </r>
    <r>
      <rPr>
        <i/>
        <sz val="9"/>
        <color theme="1" tint="0.34999001026153564"/>
        <rFont val="Arial"/>
        <family val="2"/>
      </rPr>
      <t>BY VOIVODSHIPS</t>
    </r>
  </si>
  <si>
    <r>
      <t xml:space="preserve">Szpitale 
</t>
    </r>
    <r>
      <rPr>
        <i/>
        <sz val="8"/>
        <color theme="1" tint="0.34999001026153564"/>
        <rFont val="Arial"/>
        <family val="2"/>
      </rPr>
      <t>Hospitals</t>
    </r>
  </si>
  <si>
    <r>
      <t xml:space="preserve">ogółem
</t>
    </r>
    <r>
      <rPr>
        <sz val="8"/>
        <color theme="1" tint="0.34999001026153564"/>
        <rFont val="Arial"/>
        <family val="2"/>
      </rPr>
      <t xml:space="preserve"> </t>
    </r>
    <r>
      <rPr>
        <i/>
        <sz val="8"/>
        <color theme="1" tint="0.34999001026153564"/>
        <rFont val="Arial"/>
        <family val="2"/>
      </rPr>
      <t>total</t>
    </r>
  </si>
  <si>
    <r>
      <t>Łóżka</t>
    </r>
    <r>
      <rPr>
        <vertAlign val="superscript"/>
        <sz val="8"/>
        <rFont val="Arial"/>
        <family val="2"/>
      </rPr>
      <t>b)</t>
    </r>
    <r>
      <rPr>
        <sz val="8"/>
        <rFont val="Arial"/>
        <family val="2"/>
      </rPr>
      <t xml:space="preserve"> 
 </t>
    </r>
    <r>
      <rPr>
        <i/>
        <sz val="8"/>
        <color theme="1" tint="0.34999001026153564"/>
        <rFont val="Arial"/>
        <family val="2"/>
      </rPr>
      <t>Beds</t>
    </r>
    <r>
      <rPr>
        <i/>
        <vertAlign val="superscript"/>
        <sz val="8"/>
        <color theme="1" tint="0.34999001026153564"/>
        <rFont val="Arial"/>
        <family val="2"/>
      </rPr>
      <t>b)</t>
    </r>
    <r>
      <rPr>
        <i/>
        <sz val="8"/>
        <color theme="1" tint="0.34999001026153564"/>
        <rFont val="Arial"/>
        <family val="2"/>
      </rPr>
      <t xml:space="preserve"> </t>
    </r>
  </si>
  <si>
    <r>
      <t>Leczeni</t>
    </r>
    <r>
      <rPr>
        <vertAlign val="superscript"/>
        <sz val="8"/>
        <rFont val="Arial"/>
        <family val="2"/>
      </rPr>
      <t>c)</t>
    </r>
    <r>
      <rPr>
        <sz val="8"/>
        <rFont val="Arial"/>
        <family val="2"/>
      </rPr>
      <t xml:space="preserve"> 
</t>
    </r>
    <r>
      <rPr>
        <i/>
        <sz val="8"/>
        <color theme="1" tint="0.34999001026153564"/>
        <rFont val="Arial"/>
        <family val="2"/>
      </rPr>
      <t>Inpatients</t>
    </r>
    <r>
      <rPr>
        <i/>
        <vertAlign val="superscript"/>
        <sz val="8"/>
        <color theme="1" tint="0.34999001026153564"/>
        <rFont val="Arial"/>
        <family val="2"/>
      </rPr>
      <t>c)</t>
    </r>
    <r>
      <rPr>
        <sz val="8"/>
        <color theme="1" tint="0.34999001026153564"/>
        <rFont val="Arial"/>
        <family val="2"/>
      </rPr>
      <t xml:space="preserve"> </t>
    </r>
  </si>
  <si>
    <r>
      <t xml:space="preserve">ogółem 
</t>
    </r>
    <r>
      <rPr>
        <i/>
        <sz val="8"/>
        <color theme="1" tint="0.34999001026153564"/>
        <rFont val="Arial"/>
        <family val="2"/>
      </rPr>
      <t xml:space="preserve">total </t>
    </r>
  </si>
  <si>
    <r>
      <t>Noworodki
żywo
urodzone</t>
    </r>
    <r>
      <rPr>
        <vertAlign val="superscript"/>
        <sz val="8"/>
        <rFont val="Arial"/>
        <family val="2"/>
      </rPr>
      <t>b)</t>
    </r>
    <r>
      <rPr>
        <sz val="8"/>
        <rFont val="Arial"/>
        <family val="2"/>
      </rPr>
      <t xml:space="preserve">
</t>
    </r>
    <r>
      <rPr>
        <i/>
        <sz val="8"/>
        <color theme="1" tint="0.34999001026153564"/>
        <rFont val="Arial"/>
        <family val="2"/>
      </rPr>
      <t xml:space="preserve"> Live born newborns</t>
    </r>
    <r>
      <rPr>
        <i/>
        <vertAlign val="superscript"/>
        <sz val="8"/>
        <color theme="1" tint="0.34999001026153564"/>
        <rFont val="Arial"/>
        <family val="2"/>
      </rPr>
      <t>b)</t>
    </r>
  </si>
  <si>
    <r>
      <rPr>
        <sz val="8"/>
        <rFont val="Arial"/>
        <family val="2"/>
      </rPr>
      <t>Noworodki
martwo
urodzone</t>
    </r>
    <r>
      <rPr>
        <i/>
        <sz val="8"/>
        <rFont val="Arial"/>
        <family val="2"/>
      </rPr>
      <t xml:space="preserve">
</t>
    </r>
    <r>
      <rPr>
        <i/>
        <sz val="8"/>
        <color theme="1" tint="0.34999001026153564"/>
        <rFont val="Arial"/>
        <family val="2"/>
      </rPr>
      <t>Dead 
 born newborns</t>
    </r>
  </si>
  <si>
    <r>
      <t xml:space="preserve">Stanowiska porodowe 
</t>
    </r>
    <r>
      <rPr>
        <i/>
        <sz val="8"/>
        <color theme="1" tint="0.34999001026153564"/>
        <rFont val="Arial"/>
        <family val="2"/>
      </rPr>
      <t xml:space="preserve">Delivery units </t>
    </r>
    <r>
      <rPr>
        <sz val="8"/>
        <color theme="1" tint="0.34999001026153564"/>
        <rFont val="Arial"/>
        <family val="2"/>
      </rPr>
      <t xml:space="preserve">        </t>
    </r>
    <r>
      <rPr>
        <sz val="8"/>
        <rFont val="Arial"/>
        <family val="2"/>
      </rPr>
      <t xml:space="preserve"> </t>
    </r>
  </si>
  <si>
    <r>
      <t xml:space="preserve">ogółem 
</t>
    </r>
    <r>
      <rPr>
        <i/>
        <sz val="8"/>
        <color theme="1" tint="0.34999001026153564"/>
        <rFont val="Arial"/>
        <family val="2"/>
      </rPr>
      <t>total</t>
    </r>
  </si>
  <si>
    <r>
      <t xml:space="preserve">fizjologiczne 
</t>
    </r>
    <r>
      <rPr>
        <i/>
        <sz val="8"/>
        <color theme="1" tint="0.34999001026153564"/>
        <rFont val="Arial"/>
        <family val="2"/>
      </rPr>
      <t>physiological</t>
    </r>
  </si>
  <si>
    <r>
      <t>cięcia
cesarskie</t>
    </r>
    <r>
      <rPr>
        <i/>
        <sz val="8"/>
        <rFont val="Arial"/>
        <family val="2"/>
      </rPr>
      <t xml:space="preserve">
</t>
    </r>
    <r>
      <rPr>
        <i/>
        <sz val="8"/>
        <color theme="1" tint="0.34999001026153564"/>
        <rFont val="Arial"/>
        <family val="2"/>
      </rPr>
      <t>cesarean
deliveries</t>
    </r>
  </si>
  <si>
    <r>
      <t>inne</t>
    </r>
    <r>
      <rPr>
        <vertAlign val="superscript"/>
        <sz val="8"/>
        <rFont val="Arial"/>
        <family val="2"/>
      </rPr>
      <t>b)</t>
    </r>
    <r>
      <rPr>
        <sz val="8"/>
        <rFont val="Arial"/>
        <family val="2"/>
      </rPr>
      <t xml:space="preserve"> 
</t>
    </r>
    <r>
      <rPr>
        <i/>
        <sz val="8"/>
        <color theme="1" tint="0.34999001026153564"/>
        <rFont val="Arial"/>
        <family val="2"/>
      </rPr>
      <t>others</t>
    </r>
  </si>
  <si>
    <r>
      <t xml:space="preserve">z tego  
</t>
    </r>
    <r>
      <rPr>
        <i/>
        <sz val="8"/>
        <color theme="1" tint="0.34999001026153564"/>
        <rFont val="Arial"/>
        <family val="2"/>
      </rPr>
      <t>of which</t>
    </r>
  </si>
  <si>
    <r>
      <t xml:space="preserve">Przyjęte porody
</t>
    </r>
    <r>
      <rPr>
        <i/>
        <sz val="8"/>
        <color theme="1" tint="0.34999001026153564"/>
        <rFont val="Arial"/>
        <family val="2"/>
      </rPr>
      <t>Deliveries</t>
    </r>
  </si>
  <si>
    <r>
      <t>DISCHARGES AND DEATHS IN GENERAL HOSPITALS</t>
    </r>
    <r>
      <rPr>
        <i/>
        <vertAlign val="superscript"/>
        <sz val="9"/>
        <color theme="1" tint="0.34999001026153564"/>
        <rFont val="Arial"/>
        <family val="2"/>
      </rPr>
      <t>a)</t>
    </r>
    <r>
      <rPr>
        <i/>
        <sz val="9"/>
        <color theme="1" tint="0.34999001026153564"/>
        <rFont val="Arial"/>
        <family val="2"/>
      </rPr>
      <t xml:space="preserve"> BY VOIVODSHIPS </t>
    </r>
  </si>
  <si>
    <r>
      <t xml:space="preserve">razem
</t>
    </r>
    <r>
      <rPr>
        <sz val="8"/>
        <color theme="1" tint="0.34999001026153564"/>
        <rFont val="Arial"/>
        <family val="2"/>
      </rPr>
      <t>t</t>
    </r>
    <r>
      <rPr>
        <i/>
        <sz val="8"/>
        <color theme="1" tint="0.34999001026153564"/>
        <rFont val="Arial"/>
        <family val="2"/>
      </rPr>
      <t>otal</t>
    </r>
  </si>
  <si>
    <r>
      <rPr>
        <sz val="8"/>
        <rFont val="Arial"/>
        <family val="2"/>
      </rPr>
      <t>w tym dzieci
do lat 18</t>
    </r>
    <r>
      <rPr>
        <i/>
        <sz val="8"/>
        <rFont val="Arial"/>
        <family val="2"/>
      </rPr>
      <t xml:space="preserve">
</t>
    </r>
    <r>
      <rPr>
        <i/>
        <sz val="8"/>
        <color theme="1" tint="0.34999001026153564"/>
        <rFont val="Arial"/>
        <family val="2"/>
      </rPr>
      <t>of which children
up to age 18</t>
    </r>
  </si>
  <si>
    <r>
      <t xml:space="preserve">Wypisani   </t>
    </r>
    <r>
      <rPr>
        <i/>
        <sz val="8"/>
        <color theme="1" tint="0.34999001026153564"/>
        <rFont val="Arial"/>
        <family val="2"/>
      </rPr>
      <t>Discharged</t>
    </r>
  </si>
  <si>
    <r>
      <t>Zmarli</t>
    </r>
    <r>
      <rPr>
        <vertAlign val="superscript"/>
        <sz val="8"/>
        <rFont val="Arial"/>
        <family val="2"/>
      </rPr>
      <t>b)</t>
    </r>
    <r>
      <rPr>
        <sz val="8"/>
        <rFont val="Arial"/>
        <family val="2"/>
      </rPr>
      <t xml:space="preserve">  </t>
    </r>
    <r>
      <rPr>
        <i/>
        <sz val="8"/>
        <color theme="1" tint="0.34999001026153564"/>
        <rFont val="Arial"/>
        <family val="2"/>
      </rPr>
      <t>Deceased</t>
    </r>
    <r>
      <rPr>
        <i/>
        <vertAlign val="superscript"/>
        <sz val="8"/>
        <color theme="1" tint="0.34999001026153564"/>
        <rFont val="Arial"/>
        <family val="2"/>
      </rPr>
      <t>b)</t>
    </r>
  </si>
  <si>
    <r>
      <t>DIALYSIS UNITS IN GENERAL HOSPITALS</t>
    </r>
    <r>
      <rPr>
        <i/>
        <vertAlign val="superscript"/>
        <sz val="9"/>
        <color theme="1" tint="0.34999001026153564"/>
        <rFont val="Arial"/>
        <family val="2"/>
      </rPr>
      <t>a)</t>
    </r>
    <r>
      <rPr>
        <i/>
        <sz val="9"/>
        <color theme="1" tint="0.34999001026153564"/>
        <rFont val="Arial"/>
        <family val="2"/>
      </rPr>
      <t xml:space="preserve"> BY VOIVODSHIPS</t>
    </r>
  </si>
  <si>
    <r>
      <t xml:space="preserve">Osoby dializowane       
</t>
    </r>
    <r>
      <rPr>
        <i/>
        <sz val="8"/>
        <color theme="1" tint="0.34999001026153564"/>
        <rFont val="Arial"/>
        <family val="2"/>
      </rPr>
      <t xml:space="preserve"> Patients undergoing dialysis</t>
    </r>
  </si>
  <si>
    <r>
      <rPr>
        <sz val="8"/>
        <rFont val="Arial"/>
        <family val="2"/>
      </rPr>
      <t xml:space="preserve">Dializy wykonane </t>
    </r>
    <r>
      <rPr>
        <i/>
        <sz val="8"/>
        <rFont val="Arial"/>
        <family val="2"/>
      </rPr>
      <t xml:space="preserve">     
</t>
    </r>
    <r>
      <rPr>
        <i/>
        <sz val="8"/>
        <color theme="1" tint="0.34999001026153564"/>
        <rFont val="Arial"/>
        <family val="2"/>
      </rPr>
      <t xml:space="preserve"> Number of dialyses</t>
    </r>
  </si>
  <si>
    <r>
      <t>SURGICAL SERVICES IN GENERAL HOSPITALS</t>
    </r>
    <r>
      <rPr>
        <b/>
        <i/>
        <vertAlign val="superscript"/>
        <sz val="9"/>
        <color theme="1" tint="0.34999001026153564"/>
        <rFont val="Arial"/>
        <family val="2"/>
      </rPr>
      <t xml:space="preserve">a) </t>
    </r>
    <r>
      <rPr>
        <i/>
        <sz val="9"/>
        <color theme="1" tint="0.34999001026153564"/>
        <rFont val="Arial"/>
        <family val="2"/>
      </rPr>
      <t>BY VOIVODSHIPS</t>
    </r>
  </si>
  <si>
    <r>
      <t xml:space="preserve">Sale operacyjne 
</t>
    </r>
    <r>
      <rPr>
        <sz val="8"/>
        <color theme="1" tint="0.34999001026153564"/>
        <rFont val="Arial"/>
        <family val="2"/>
      </rPr>
      <t>O</t>
    </r>
    <r>
      <rPr>
        <i/>
        <sz val="8"/>
        <color theme="1" tint="0.34999001026153564"/>
        <rFont val="Arial"/>
        <family val="2"/>
      </rPr>
      <t>perating room</t>
    </r>
    <r>
      <rPr>
        <sz val="8"/>
        <color theme="1" tint="0.34999001026153564"/>
        <rFont val="Arial"/>
        <family val="2"/>
      </rPr>
      <t xml:space="preserve"> </t>
    </r>
  </si>
  <si>
    <r>
      <t xml:space="preserve"> Stoły operacyjne 
</t>
    </r>
    <r>
      <rPr>
        <i/>
        <sz val="8"/>
        <color theme="1" tint="0.34999001026153564"/>
        <rFont val="Arial"/>
        <family val="2"/>
      </rPr>
      <t>Operating table</t>
    </r>
    <r>
      <rPr>
        <sz val="8"/>
        <color theme="1" tint="0.34999001026153564"/>
        <rFont val="Arial"/>
        <family val="2"/>
      </rPr>
      <t xml:space="preserve"> </t>
    </r>
  </si>
  <si>
    <r>
      <t xml:space="preserve">ogółem 
</t>
    </r>
    <r>
      <rPr>
        <sz val="8"/>
        <color theme="1" tint="0.34999001026153564"/>
        <rFont val="Arial"/>
        <family val="2"/>
      </rPr>
      <t>t</t>
    </r>
    <r>
      <rPr>
        <i/>
        <sz val="8"/>
        <color theme="1" tint="0.34999001026153564"/>
        <rFont val="Arial"/>
        <family val="2"/>
      </rPr>
      <t>otal</t>
    </r>
  </si>
  <si>
    <r>
      <t xml:space="preserve"> Wykonane zabiegi operacyjne
</t>
    </r>
    <r>
      <rPr>
        <sz val="8"/>
        <color theme="1" tint="0.34999001026153564"/>
        <rFont val="Arial"/>
        <family val="2"/>
      </rPr>
      <t>S</t>
    </r>
    <r>
      <rPr>
        <i/>
        <sz val="8"/>
        <color theme="1" tint="0.34999001026153564"/>
        <rFont val="Arial"/>
        <family val="2"/>
      </rPr>
      <t xml:space="preserve">urgical services performed </t>
    </r>
  </si>
  <si>
    <r>
      <t xml:space="preserve">w tym w znieczuleniu ogólnym 
</t>
    </r>
    <r>
      <rPr>
        <i/>
        <sz val="8"/>
        <color theme="1" tint="0.34999001026153564"/>
        <rFont val="Arial"/>
        <family val="2"/>
      </rPr>
      <t xml:space="preserve">of which under general anesthesia </t>
    </r>
  </si>
  <si>
    <r>
      <t>DAY CARE PLACES AND OUTPATIENTS IN GENERAL HOSPITALS</t>
    </r>
    <r>
      <rPr>
        <b/>
        <i/>
        <vertAlign val="superscript"/>
        <sz val="9"/>
        <color theme="1" tint="0.34999001026153564"/>
        <rFont val="Arial"/>
        <family val="2"/>
      </rPr>
      <t>a)</t>
    </r>
    <r>
      <rPr>
        <i/>
        <sz val="9"/>
        <color theme="1" tint="0.34999001026153564"/>
        <rFont val="Arial"/>
        <family val="2"/>
      </rPr>
      <t xml:space="preserve"> BY VOIVODSHIPS</t>
    </r>
  </si>
  <si>
    <r>
      <rPr>
        <sz val="8"/>
        <rFont val="Arial"/>
        <family val="2"/>
      </rPr>
      <t>ogółem</t>
    </r>
    <r>
      <rPr>
        <i/>
        <sz val="8"/>
        <rFont val="Arial"/>
        <family val="2"/>
      </rPr>
      <t xml:space="preserve">
</t>
    </r>
    <r>
      <rPr>
        <i/>
        <sz val="8"/>
        <color theme="1" tint="0.34999001026153564"/>
        <rFont val="Arial"/>
        <family val="2"/>
      </rPr>
      <t>total</t>
    </r>
  </si>
  <si>
    <r>
      <rPr>
        <sz val="8"/>
        <rFont val="Arial"/>
        <family val="2"/>
      </rPr>
      <t>w tym 
 w szpitalach stacjonarnych</t>
    </r>
    <r>
      <rPr>
        <i/>
        <sz val="8"/>
        <rFont val="Arial"/>
        <family val="2"/>
      </rPr>
      <t xml:space="preserve">
</t>
    </r>
    <r>
      <rPr>
        <i/>
        <sz val="8"/>
        <color theme="1" tint="0.34999001026153564"/>
        <rFont val="Arial"/>
        <family val="2"/>
      </rPr>
      <t>of which in inpatient hospitals</t>
    </r>
  </si>
  <si>
    <r>
      <t xml:space="preserve">Liczba miejsc dziennych
</t>
    </r>
    <r>
      <rPr>
        <i/>
        <sz val="8"/>
        <color theme="1" tint="0.34999001026153564"/>
        <rFont val="Arial"/>
        <family val="2"/>
      </rPr>
      <t>Day care places</t>
    </r>
  </si>
  <si>
    <r>
      <t xml:space="preserve">Łóżka
</t>
    </r>
    <r>
      <rPr>
        <i/>
        <sz val="8"/>
        <color theme="1" tint="0.34999001026153564"/>
        <rFont val="Arial"/>
        <family val="2"/>
      </rPr>
      <t>Beds</t>
    </r>
  </si>
  <si>
    <r>
      <t xml:space="preserve">Średnia liczba łóżek 
</t>
    </r>
    <r>
      <rPr>
        <i/>
        <sz val="8"/>
        <color theme="1" tint="0.34999001026153564"/>
        <rFont val="Arial"/>
        <family val="2"/>
      </rPr>
      <t>Average number 
of beds</t>
    </r>
  </si>
  <si>
    <r>
      <t xml:space="preserve">    </t>
    </r>
    <r>
      <rPr>
        <sz val="9"/>
        <rFont val="Arial"/>
        <family val="2"/>
      </rPr>
      <t xml:space="preserve">w tym: </t>
    </r>
    <r>
      <rPr>
        <sz val="9"/>
        <color theme="1" tint="0.34999001026153564"/>
        <rFont val="Arial"/>
        <family val="2"/>
      </rPr>
      <t xml:space="preserve"> </t>
    </r>
    <r>
      <rPr>
        <i/>
        <sz val="9"/>
        <color theme="1" tint="0.34999001026153564"/>
        <rFont val="Arial"/>
        <family val="2"/>
      </rPr>
      <t>of which:</t>
    </r>
  </si>
  <si>
    <r>
      <rPr>
        <sz val="8"/>
        <rFont val="Arial"/>
        <family val="2"/>
      </rPr>
      <t xml:space="preserve">Leczeni w trybie stacjonarnym </t>
    </r>
    <r>
      <rPr>
        <i/>
        <sz val="8"/>
        <rFont val="Arial"/>
        <family val="2"/>
      </rPr>
      <t xml:space="preserve">
</t>
    </r>
    <r>
      <rPr>
        <sz val="8"/>
        <rFont val="Arial"/>
        <family val="2"/>
      </rPr>
      <t xml:space="preserve">(łącznie z ruchem międzyoddziałowym)
</t>
    </r>
    <r>
      <rPr>
        <i/>
        <sz val="8"/>
        <color theme="1" tint="0.34999001026153564"/>
        <rFont val="Arial"/>
        <family val="2"/>
      </rPr>
      <t>Inpatients (including patient flow between hospital wards)</t>
    </r>
  </si>
  <si>
    <r>
      <rPr>
        <sz val="8"/>
        <rFont val="Arial"/>
        <family val="2"/>
      </rPr>
      <t>Średni 
pobyt 
chorego 
w dniach</t>
    </r>
    <r>
      <rPr>
        <i/>
        <sz val="8"/>
        <rFont val="Arial"/>
        <family val="2"/>
      </rPr>
      <t xml:space="preserve">
</t>
    </r>
    <r>
      <rPr>
        <i/>
        <sz val="8"/>
        <color theme="1" tint="0.34999001026153564"/>
        <rFont val="Arial"/>
        <family val="2"/>
      </rPr>
      <t xml:space="preserve">Average length 
of stay 
in hospital in days
</t>
    </r>
  </si>
  <si>
    <r>
      <rPr>
        <sz val="8"/>
        <rFont val="Arial"/>
        <family val="2"/>
      </rPr>
      <t xml:space="preserve">Osobodni
</t>
    </r>
    <r>
      <rPr>
        <i/>
        <sz val="8"/>
        <color theme="1" tint="0.34999001026153564"/>
        <rFont val="Arial"/>
        <family val="2"/>
      </rPr>
      <t>Beddays</t>
    </r>
  </si>
  <si>
    <r>
      <t xml:space="preserve">    </t>
    </r>
    <r>
      <rPr>
        <sz val="9"/>
        <rFont val="Arial"/>
        <family val="2"/>
      </rPr>
      <t xml:space="preserve">w tym:  </t>
    </r>
    <r>
      <rPr>
        <i/>
        <sz val="9"/>
        <color theme="1" tint="0.34999001026153564"/>
        <rFont val="Arial"/>
        <family val="2"/>
      </rPr>
      <t>of which:</t>
    </r>
  </si>
  <si>
    <r>
      <t>Intensive care</t>
    </r>
    <r>
      <rPr>
        <i/>
        <vertAlign val="superscript"/>
        <sz val="9"/>
        <color theme="1" tint="0.34999001026153564"/>
        <rFont val="Arial"/>
        <family val="2"/>
      </rPr>
      <t xml:space="preserve">Δ </t>
    </r>
    <r>
      <rPr>
        <i/>
        <sz val="9"/>
        <color theme="1" tint="0.34999001026153564"/>
        <rFont val="Arial"/>
        <family val="2"/>
      </rPr>
      <t xml:space="preserve">
(full name: anesthesiology and intensive care)</t>
    </r>
  </si>
  <si>
    <r>
      <t>INPATIENT ACTIVITY OF HOSPITAL WARDS IN GENERAL HOSPITALS</t>
    </r>
    <r>
      <rPr>
        <i/>
        <vertAlign val="superscript"/>
        <sz val="9"/>
        <color theme="1" tint="0.34999001026153564"/>
        <rFont val="Arial"/>
        <family val="2"/>
      </rPr>
      <t>a)</t>
    </r>
    <r>
      <rPr>
        <i/>
        <sz val="9"/>
        <color theme="1" tint="0.34999001026153564"/>
        <rFont val="Arial"/>
        <family val="2"/>
      </rPr>
      <t xml:space="preserve"> </t>
    </r>
  </si>
  <si>
    <r>
      <rPr>
        <sz val="8"/>
        <rFont val="Arial"/>
        <family val="2"/>
      </rPr>
      <t xml:space="preserve">Leczeni </t>
    </r>
    <r>
      <rPr>
        <i/>
        <sz val="8"/>
        <rFont val="Arial"/>
        <family val="2"/>
      </rPr>
      <t xml:space="preserve">
</t>
    </r>
    <r>
      <rPr>
        <sz val="8"/>
        <rFont val="Arial"/>
        <family val="2"/>
      </rPr>
      <t xml:space="preserve">(łącznie z ruchem </t>
    </r>
    <r>
      <rPr>
        <i/>
        <sz val="8"/>
        <rFont val="Arial"/>
        <family val="2"/>
      </rPr>
      <t xml:space="preserve">
</t>
    </r>
    <r>
      <rPr>
        <sz val="8"/>
        <rFont val="Arial"/>
        <family val="2"/>
      </rPr>
      <t xml:space="preserve">międzyoddziałowym)
</t>
    </r>
    <r>
      <rPr>
        <i/>
        <sz val="8"/>
        <color theme="1" tint="0.34999001026153564"/>
        <rFont val="Arial"/>
        <family val="2"/>
      </rPr>
      <t>Inpatients (including patient flow between  hospital wards)</t>
    </r>
  </si>
  <si>
    <r>
      <t xml:space="preserve">w tym 
dzieci 
do lat 18
</t>
    </r>
    <r>
      <rPr>
        <sz val="8"/>
        <color theme="1" tint="0.34999001026153564"/>
        <rFont val="Arial"/>
        <family val="2"/>
      </rPr>
      <t>o</t>
    </r>
    <r>
      <rPr>
        <i/>
        <sz val="8"/>
        <color theme="1" tint="0.34999001026153564"/>
        <rFont val="Arial"/>
        <family val="2"/>
      </rPr>
      <t>f which
children 
up to
age 18</t>
    </r>
  </si>
  <si>
    <r>
      <t xml:space="preserve">Średni 
pobyt 
chorego 
w dniach
</t>
    </r>
    <r>
      <rPr>
        <i/>
        <sz val="8"/>
        <color theme="1" tint="0.34999001026153564"/>
        <rFont val="Arial"/>
        <family val="2"/>
      </rPr>
      <t>Average length 
of stay 
in hospital 
in days</t>
    </r>
  </si>
  <si>
    <r>
      <t>INPATIENT ACTIVITY OF HOSPITAL WARDS IN GENERAL HOSPITALS</t>
    </r>
    <r>
      <rPr>
        <i/>
        <vertAlign val="superscript"/>
        <sz val="9"/>
        <color theme="1" tint="0.34999001026153564"/>
        <rFont val="Arial"/>
        <family val="2"/>
      </rPr>
      <t>a)</t>
    </r>
  </si>
  <si>
    <r>
      <rPr>
        <sz val="8"/>
        <rFont val="Arial"/>
        <family val="2"/>
      </rPr>
      <t xml:space="preserve">Leczeni </t>
    </r>
    <r>
      <rPr>
        <i/>
        <sz val="8"/>
        <rFont val="Arial"/>
        <family val="2"/>
      </rPr>
      <t xml:space="preserve">
</t>
    </r>
    <r>
      <rPr>
        <sz val="8"/>
        <rFont val="Arial"/>
        <family val="2"/>
      </rPr>
      <t xml:space="preserve">(łącznie z ruchem </t>
    </r>
    <r>
      <rPr>
        <i/>
        <sz val="8"/>
        <rFont val="Arial"/>
        <family val="2"/>
      </rPr>
      <t xml:space="preserve">
</t>
    </r>
    <r>
      <rPr>
        <sz val="8"/>
        <rFont val="Arial"/>
        <family val="2"/>
      </rPr>
      <t xml:space="preserve">międzyoddziałowym)
</t>
    </r>
    <r>
      <rPr>
        <i/>
        <sz val="8"/>
        <color theme="1" tint="0.34999001026153564"/>
        <rFont val="Arial"/>
        <family val="2"/>
      </rPr>
      <t>Inpatients (including patient flow between hospital wards)</t>
    </r>
  </si>
  <si>
    <r>
      <t>INPATIENT ACTIVITY OF HOSPITAL WARDS IN GENERAL HOSPITALS</t>
    </r>
    <r>
      <rPr>
        <i/>
        <vertAlign val="superscript"/>
        <sz val="9"/>
        <color theme="1" tint="0.34999001026153564"/>
        <rFont val="Arial"/>
        <family val="2"/>
      </rPr>
      <t xml:space="preserve">a) </t>
    </r>
  </si>
  <si>
    <r>
      <rPr>
        <sz val="8"/>
        <rFont val="Arial"/>
        <family val="2"/>
      </rPr>
      <t xml:space="preserve">Leczeni 
w trybie dziennym </t>
    </r>
    <r>
      <rPr>
        <i/>
        <sz val="8"/>
        <rFont val="Arial"/>
        <family val="2"/>
      </rPr>
      <t xml:space="preserve">
</t>
    </r>
    <r>
      <rPr>
        <i/>
        <sz val="8"/>
        <color theme="1" tint="0.34999001026153564"/>
        <rFont val="Arial"/>
        <family val="2"/>
      </rPr>
      <t xml:space="preserve">Out-patients
 of day care </t>
    </r>
  </si>
  <si>
    <r>
      <t>INPATIENT</t>
    </r>
    <r>
      <rPr>
        <sz val="9"/>
        <color theme="1" tint="0.34999001026153564"/>
        <rFont val="Arial"/>
        <family val="2"/>
      </rPr>
      <t xml:space="preserve"> </t>
    </r>
    <r>
      <rPr>
        <i/>
        <sz val="9"/>
        <color theme="1" tint="0.34999001026153564"/>
        <rFont val="Arial"/>
        <family val="2"/>
      </rPr>
      <t>PSYCHIATRIC FACILITIES BY VOIVODSHIPS</t>
    </r>
  </si>
  <si>
    <r>
      <t xml:space="preserve">Zakłady
</t>
    </r>
    <r>
      <rPr>
        <i/>
        <sz val="8"/>
        <color theme="1" tint="0.34999001026153564"/>
        <rFont val="Arial"/>
        <family val="2"/>
      </rPr>
      <t>Facilities</t>
    </r>
  </si>
  <si>
    <r>
      <t xml:space="preserve">Leczeni
</t>
    </r>
    <r>
      <rPr>
        <i/>
        <sz val="8"/>
        <color theme="1" tint="0.34999001026153564"/>
        <rFont val="Arial"/>
        <family val="2"/>
      </rPr>
      <t>Inpatiens</t>
    </r>
  </si>
  <si>
    <r>
      <t xml:space="preserve">Osobodni 
</t>
    </r>
    <r>
      <rPr>
        <i/>
        <sz val="8"/>
        <color theme="1" tint="0.34999001026153564"/>
        <rFont val="Arial"/>
        <family val="2"/>
      </rPr>
      <t>Beddays</t>
    </r>
  </si>
  <si>
    <r>
      <t xml:space="preserve">w tys. </t>
    </r>
    <r>
      <rPr>
        <i/>
        <sz val="8"/>
        <color theme="1" tint="0.34999001026153564"/>
        <rFont val="Arial"/>
        <family val="2"/>
      </rPr>
      <t>in thous.</t>
    </r>
  </si>
  <si>
    <r>
      <t xml:space="preserve">Średni pobyt
chorego
w dniach
</t>
    </r>
    <r>
      <rPr>
        <i/>
        <sz val="8"/>
        <color theme="1" tint="0.34999001026153564"/>
        <rFont val="Arial"/>
        <family val="2"/>
      </rPr>
      <t>Average length
of stay in days</t>
    </r>
  </si>
  <si>
    <r>
      <t xml:space="preserve">ogółem
</t>
    </r>
    <r>
      <rPr>
        <i/>
        <sz val="8"/>
        <color theme="1" tint="0.34999001026153564"/>
        <rFont val="Arial"/>
        <family val="2"/>
      </rPr>
      <t xml:space="preserve">total </t>
    </r>
  </si>
  <si>
    <r>
      <t xml:space="preserve">w tym kobiety
</t>
    </r>
    <r>
      <rPr>
        <i/>
        <sz val="8"/>
        <color theme="1" tint="0.34999001026153564"/>
        <rFont val="Arial"/>
        <family val="2"/>
      </rPr>
      <t xml:space="preserve">of which females </t>
    </r>
  </si>
  <si>
    <r>
      <t xml:space="preserve">Osobodni
</t>
    </r>
    <r>
      <rPr>
        <i/>
        <sz val="8"/>
        <color theme="1" tint="0.34999001026153564"/>
        <rFont val="Arial"/>
        <family val="2"/>
      </rPr>
      <t xml:space="preserve">Beddays
</t>
    </r>
  </si>
  <si>
    <r>
      <t>CHRONIC MEDICAL CARE HOMES AND NURSING HOMES</t>
    </r>
    <r>
      <rPr>
        <i/>
        <vertAlign val="superscript"/>
        <sz val="9"/>
        <color theme="1" tint="0.34999001026153564"/>
        <rFont val="Arial"/>
        <family val="2"/>
      </rPr>
      <t>a)</t>
    </r>
    <r>
      <rPr>
        <i/>
        <sz val="9"/>
        <color theme="1" tint="0.34999001026153564"/>
        <rFont val="Arial"/>
        <family val="2"/>
      </rPr>
      <t xml:space="preserve"> BY VOIVODSHIPS</t>
    </r>
  </si>
  <si>
    <r>
      <t>Średni pobyt pacjenta 
w dniach</t>
    </r>
    <r>
      <rPr>
        <sz val="8"/>
        <color theme="1" tint="0.34999001026153564"/>
        <rFont val="Arial"/>
        <family val="2"/>
      </rPr>
      <t xml:space="preserve"> </t>
    </r>
    <r>
      <rPr>
        <i/>
        <sz val="8"/>
        <color theme="1" tint="0.34999001026153564"/>
        <rFont val="Arial"/>
        <family val="2"/>
      </rPr>
      <t>Average lenght of stay in days</t>
    </r>
  </si>
  <si>
    <r>
      <t>AGE STRUCTURE OF RESIDENTS OF LONG TERM CARE FACILITIES</t>
    </r>
    <r>
      <rPr>
        <i/>
        <vertAlign val="superscript"/>
        <sz val="9"/>
        <color theme="1" tint="0.34999001026153564"/>
        <rFont val="Arial"/>
        <family val="2"/>
      </rPr>
      <t xml:space="preserve">a) </t>
    </r>
    <r>
      <rPr>
        <i/>
        <sz val="9"/>
        <color theme="1" tint="0.34999001026153564"/>
        <rFont val="Arial"/>
        <family val="2"/>
      </rPr>
      <t>BY VOIVODSHIPS</t>
    </r>
  </si>
  <si>
    <r>
      <t xml:space="preserve">Pacjenci 
</t>
    </r>
    <r>
      <rPr>
        <sz val="8"/>
        <color theme="1" tint="0.34999001026153564"/>
        <rFont val="Arial"/>
        <family val="2"/>
      </rPr>
      <t>R</t>
    </r>
    <r>
      <rPr>
        <i/>
        <sz val="8"/>
        <color theme="1" tint="0.34999001026153564"/>
        <rFont val="Arial"/>
        <family val="2"/>
      </rPr>
      <t>esidents</t>
    </r>
  </si>
  <si>
    <r>
      <t>ogółem</t>
    </r>
    <r>
      <rPr>
        <sz val="8"/>
        <color theme="1" tint="0.34999001026153564"/>
        <rFont val="Arial"/>
        <family val="2"/>
      </rPr>
      <t xml:space="preserve"> </t>
    </r>
    <r>
      <rPr>
        <i/>
        <sz val="8"/>
        <color theme="1" tint="0.34999001026153564"/>
        <rFont val="Arial"/>
        <family val="2"/>
      </rPr>
      <t>total</t>
    </r>
  </si>
  <si>
    <r>
      <t xml:space="preserve">w tym kobiety
</t>
    </r>
    <r>
      <rPr>
        <sz val="8"/>
        <color theme="1" tint="0.34999001026153564"/>
        <rFont val="Arial"/>
        <family val="2"/>
      </rPr>
      <t>o</t>
    </r>
    <r>
      <rPr>
        <i/>
        <sz val="8"/>
        <color theme="1" tint="0.34999001026153564"/>
        <rFont val="Arial"/>
        <family val="2"/>
      </rPr>
      <t>f which females</t>
    </r>
  </si>
  <si>
    <r>
      <t xml:space="preserve">do 18 lat
</t>
    </r>
    <r>
      <rPr>
        <sz val="8"/>
        <color theme="1" tint="0.34999001026153564"/>
        <rFont val="Arial"/>
        <family val="2"/>
      </rPr>
      <t xml:space="preserve">  </t>
    </r>
    <r>
      <rPr>
        <i/>
        <sz val="8"/>
        <color theme="1" tint="0.34999001026153564"/>
        <rFont val="Arial"/>
        <family val="2"/>
      </rPr>
      <t xml:space="preserve">up to
 age 18 </t>
    </r>
  </si>
  <si>
    <r>
      <t xml:space="preserve">Z liczby ogółem w wieku
</t>
    </r>
    <r>
      <rPr>
        <i/>
        <sz val="8"/>
        <color theme="1" tint="0.34999001026153564"/>
        <rFont val="Arial"/>
        <family val="2"/>
      </rPr>
      <t>Of total — aged</t>
    </r>
  </si>
  <si>
    <r>
      <t xml:space="preserve">Osoby nie-
opuszcza-
jące łóżek
</t>
    </r>
    <r>
      <rPr>
        <i/>
        <sz val="8"/>
        <color theme="1" tint="0.34999001026153564"/>
        <rFont val="Arial"/>
        <family val="2"/>
      </rPr>
      <t>Residents constantly
in beds</t>
    </r>
  </si>
  <si>
    <r>
      <t>AGE STRUCTURE OF FEMALE RESIDENTS OF LONG TERM CARE FACILITIES</t>
    </r>
    <r>
      <rPr>
        <i/>
        <vertAlign val="superscript"/>
        <sz val="9"/>
        <color theme="1" tint="0.34999001026153564"/>
        <rFont val="Arial"/>
        <family val="2"/>
      </rPr>
      <t>a)</t>
    </r>
  </si>
  <si>
    <r>
      <t>WOJEWÓDZTWA</t>
    </r>
    <r>
      <rPr>
        <sz val="8"/>
        <color theme="1" tint="0.34999001026153564"/>
        <rFont val="Arial"/>
        <family val="2"/>
      </rPr>
      <t xml:space="preserve">
</t>
    </r>
    <r>
      <rPr>
        <i/>
        <sz val="8"/>
        <color theme="1" tint="0.34999001026153564"/>
        <rFont val="Arial"/>
        <family val="2"/>
      </rPr>
      <t>VOIVODSHIPS</t>
    </r>
  </si>
  <si>
    <r>
      <t xml:space="preserve">Kobiety 
</t>
    </r>
    <r>
      <rPr>
        <i/>
        <sz val="8"/>
        <color theme="1" tint="0.34999001026153564"/>
        <rFont val="Arial"/>
        <family val="2"/>
      </rPr>
      <t xml:space="preserve">Females </t>
    </r>
  </si>
  <si>
    <r>
      <t xml:space="preserve">do 18 lat
  </t>
    </r>
    <r>
      <rPr>
        <i/>
        <sz val="8"/>
        <color theme="1" tint="0.34999001026153564"/>
        <rFont val="Arial"/>
        <family val="2"/>
      </rPr>
      <t xml:space="preserve">up to
 age 18 </t>
    </r>
  </si>
  <si>
    <r>
      <t>AGE STRUCTURE OF MALE RESIDENTS OF LONG TERM CARE FACILITIES</t>
    </r>
    <r>
      <rPr>
        <i/>
        <vertAlign val="superscript"/>
        <sz val="9"/>
        <color theme="1" tint="0.34999001026153564"/>
        <rFont val="Arial"/>
        <family val="2"/>
      </rPr>
      <t xml:space="preserve">a) </t>
    </r>
    <r>
      <rPr>
        <i/>
        <sz val="9"/>
        <color theme="1" tint="0.34999001026153564"/>
        <rFont val="Arial"/>
        <family val="2"/>
      </rPr>
      <t>BY VOIVODSHIPS</t>
    </r>
  </si>
  <si>
    <r>
      <t xml:space="preserve">Mężczyzni 
</t>
    </r>
    <r>
      <rPr>
        <sz val="8"/>
        <color theme="1" tint="0.34999001026153564"/>
        <rFont val="Arial"/>
        <family val="2"/>
      </rPr>
      <t>M</t>
    </r>
    <r>
      <rPr>
        <i/>
        <sz val="8"/>
        <color theme="1" tint="0.34999001026153564"/>
        <rFont val="Arial"/>
        <family val="2"/>
      </rPr>
      <t xml:space="preserve">ales </t>
    </r>
  </si>
  <si>
    <r>
      <t xml:space="preserve">do 18 lat
 </t>
    </r>
    <r>
      <rPr>
        <sz val="8"/>
        <color theme="1" tint="0.34999001026153564"/>
        <rFont val="Arial"/>
        <family val="2"/>
      </rPr>
      <t xml:space="preserve"> </t>
    </r>
    <r>
      <rPr>
        <i/>
        <sz val="8"/>
        <color theme="1" tint="0.34999001026153564"/>
        <rFont val="Arial"/>
        <family val="2"/>
      </rPr>
      <t xml:space="preserve">up to
 age 18 </t>
    </r>
  </si>
  <si>
    <r>
      <t>Szpitale uzdrowiskowe</t>
    </r>
    <r>
      <rPr>
        <vertAlign val="superscript"/>
        <sz val="8"/>
        <rFont val="Arial"/>
        <family val="2"/>
      </rPr>
      <t>a</t>
    </r>
    <r>
      <rPr>
        <sz val="8"/>
        <rFont val="Arial"/>
        <family val="2"/>
      </rPr>
      <t xml:space="preserve"> 
</t>
    </r>
    <r>
      <rPr>
        <i/>
        <sz val="8"/>
        <color theme="1" tint="0.34999001026153564"/>
        <rFont val="Arial"/>
        <family val="2"/>
      </rPr>
      <t>Health resort hospitals</t>
    </r>
    <r>
      <rPr>
        <i/>
        <vertAlign val="superscript"/>
        <sz val="8"/>
        <color theme="1" tint="0.34999001026153564"/>
        <rFont val="Arial"/>
        <family val="2"/>
      </rPr>
      <t>a</t>
    </r>
  </si>
  <si>
    <r>
      <t>Sanatoria uzdrowiskowe</t>
    </r>
    <r>
      <rPr>
        <vertAlign val="superscript"/>
        <sz val="8"/>
        <rFont val="Arial"/>
        <family val="2"/>
      </rPr>
      <t>b</t>
    </r>
    <r>
      <rPr>
        <sz val="8"/>
        <rFont val="Arial"/>
        <family val="2"/>
      </rPr>
      <t xml:space="preserve"> 
</t>
    </r>
    <r>
      <rPr>
        <i/>
        <sz val="8"/>
        <color theme="1" tint="0.34999001026153564"/>
        <rFont val="Arial"/>
        <family val="2"/>
      </rPr>
      <t>Health resort sanatoria</t>
    </r>
    <r>
      <rPr>
        <i/>
        <vertAlign val="superscript"/>
        <sz val="8"/>
        <color theme="1" tint="0.34999001026153564"/>
        <rFont val="Arial"/>
        <family val="2"/>
      </rPr>
      <t>b</t>
    </r>
    <r>
      <rPr>
        <i/>
        <sz val="8"/>
        <color theme="1" tint="0.34999001026153564"/>
        <rFont val="Arial"/>
        <family val="2"/>
      </rPr>
      <t xml:space="preserve"> </t>
    </r>
  </si>
  <si>
    <r>
      <t xml:space="preserve">Przychodnie uzdrowiskowe  
</t>
    </r>
    <r>
      <rPr>
        <sz val="8"/>
        <color theme="1" tint="0.34999001026153564"/>
        <rFont val="Arial"/>
        <family val="2"/>
      </rPr>
      <t>O</t>
    </r>
    <r>
      <rPr>
        <i/>
        <sz val="8"/>
        <color theme="1" tint="0.34999001026153564"/>
        <rFont val="Arial"/>
        <family val="2"/>
      </rPr>
      <t>utpatient health resort unit</t>
    </r>
  </si>
  <si>
    <r>
      <t xml:space="preserve">Średnia
liczba
łóżek
</t>
    </r>
    <r>
      <rPr>
        <i/>
        <sz val="8"/>
        <color theme="1" tint="0.34999001026153564"/>
        <rFont val="Arial"/>
        <family val="2"/>
      </rPr>
      <t>Average
number
of beds</t>
    </r>
  </si>
  <si>
    <r>
      <t xml:space="preserve">pełno-
płatni
</t>
    </r>
    <r>
      <rPr>
        <i/>
        <sz val="8"/>
        <color theme="1" tint="0.34999001026153564"/>
        <rFont val="Arial"/>
        <family val="2"/>
      </rPr>
      <t>self-pay
inpatients</t>
    </r>
  </si>
  <si>
    <r>
      <t xml:space="preserve">cudzo-
ziemcy
</t>
    </r>
    <r>
      <rPr>
        <i/>
        <sz val="8"/>
        <color theme="1" tint="0.34999001026153564"/>
        <rFont val="Arial"/>
        <family val="2"/>
      </rPr>
      <t>foreign-
ers</t>
    </r>
  </si>
  <si>
    <r>
      <t xml:space="preserve">Kuracjusze lecznictwa
stacjonarnego
</t>
    </r>
    <r>
      <rPr>
        <i/>
        <sz val="8"/>
        <color theme="1" tint="0.34999001026153564"/>
        <rFont val="Arial"/>
        <family val="2"/>
      </rPr>
      <t>Inpatients</t>
    </r>
  </si>
  <si>
    <r>
      <t xml:space="preserve">z liczby ogółem
</t>
    </r>
    <r>
      <rPr>
        <i/>
        <sz val="8"/>
        <color theme="1" tint="0.34999001026153564"/>
        <rFont val="Arial"/>
        <family val="2"/>
      </rPr>
      <t>of total</t>
    </r>
  </si>
  <si>
    <r>
      <t xml:space="preserve">Średni czas pobytu kuracjusza 
</t>
    </r>
    <r>
      <rPr>
        <i/>
        <sz val="8"/>
        <color theme="1" tint="0.34999001026153564"/>
        <rFont val="Arial"/>
        <family val="2"/>
      </rPr>
      <t xml:space="preserve">Average stay of inpatients </t>
    </r>
  </si>
  <si>
    <r>
      <t xml:space="preserve">Kuracjusze leczeni stacjonarnie
</t>
    </r>
    <r>
      <rPr>
        <i/>
        <sz val="8"/>
        <color theme="1" tint="0.34999001026153564"/>
        <rFont val="Arial"/>
        <family val="2"/>
      </rPr>
      <t>Inpatients</t>
    </r>
  </si>
  <si>
    <r>
      <t xml:space="preserve">kobiety
</t>
    </r>
    <r>
      <rPr>
        <i/>
        <sz val="8"/>
        <color theme="1" tint="0.34999001026153564"/>
        <rFont val="Arial"/>
        <family val="2"/>
      </rPr>
      <t xml:space="preserve"> woman</t>
    </r>
  </si>
  <si>
    <r>
      <t xml:space="preserve">dzieci 
i młodzież 
do lat 18
</t>
    </r>
    <r>
      <rPr>
        <i/>
        <sz val="8"/>
        <color theme="1" tint="0.34999001026153564"/>
        <rFont val="Arial"/>
        <family val="2"/>
      </rPr>
      <t>children 
and young 
up to
age 18</t>
    </r>
  </si>
  <si>
    <r>
      <t xml:space="preserve">Kuracjusze leczeni ambulatoryjnie
</t>
    </r>
    <r>
      <rPr>
        <sz val="8"/>
        <color theme="1" tint="0.34999001026153564"/>
        <rFont val="Arial"/>
        <family val="2"/>
      </rPr>
      <t>Outpatients</t>
    </r>
  </si>
  <si>
    <r>
      <t xml:space="preserve">w tys.   </t>
    </r>
    <r>
      <rPr>
        <i/>
        <sz val="8"/>
        <color theme="1" tint="0.34999001026153564"/>
        <rFont val="Arial"/>
        <family val="2"/>
      </rPr>
      <t>in thous.</t>
    </r>
  </si>
  <si>
    <r>
      <t xml:space="preserve">Z liczby ogółem    </t>
    </r>
    <r>
      <rPr>
        <i/>
        <sz val="8"/>
        <color theme="1" tint="0.34999001026153564"/>
        <rFont val="Arial"/>
        <family val="2"/>
      </rPr>
      <t>Of  total</t>
    </r>
  </si>
  <si>
    <r>
      <t xml:space="preserve">Ogółem
zabiegi
</t>
    </r>
    <r>
      <rPr>
        <i/>
        <sz val="8"/>
        <color theme="1" tint="0.34999001026153564"/>
        <rFont val="Arial"/>
        <family val="2"/>
      </rPr>
      <t>Total
 services</t>
    </r>
    <r>
      <rPr>
        <sz val="8"/>
        <color theme="1" tint="0.34999001026153564"/>
        <rFont val="Arial"/>
        <family val="2"/>
      </rPr>
      <t xml:space="preserve"> </t>
    </r>
  </si>
  <si>
    <r>
      <t xml:space="preserve">kąpiele
</t>
    </r>
    <r>
      <rPr>
        <i/>
        <sz val="8"/>
        <rFont val="Arial"/>
        <family val="2"/>
      </rPr>
      <t xml:space="preserve">mineralne
</t>
    </r>
    <r>
      <rPr>
        <i/>
        <sz val="8"/>
        <color theme="1" tint="0.34999001026153564"/>
        <rFont val="Arial"/>
        <family val="2"/>
      </rPr>
      <t>mineral
baths</t>
    </r>
  </si>
  <si>
    <r>
      <t xml:space="preserve">zabiegi
borowi-
nowe 
</t>
    </r>
    <r>
      <rPr>
        <i/>
        <sz val="8"/>
        <color theme="1" tint="0.34999001026153564"/>
        <rFont val="Arial"/>
        <family val="2"/>
      </rPr>
      <t>peat
treatment</t>
    </r>
  </si>
  <si>
    <r>
      <t xml:space="preserve">wziewa-
nie
</t>
    </r>
    <r>
      <rPr>
        <i/>
        <sz val="8"/>
        <color theme="1" tint="0.34999001026153564"/>
        <rFont val="Arial"/>
        <family val="2"/>
      </rPr>
      <t>inhala-
tion</t>
    </r>
  </si>
  <si>
    <r>
      <t xml:space="preserve">masaże
</t>
    </r>
    <r>
      <rPr>
        <i/>
        <sz val="8"/>
        <color theme="1" tint="0.34999001026153564"/>
        <rFont val="Arial"/>
        <family val="2"/>
      </rPr>
      <t>massage</t>
    </r>
  </si>
  <si>
    <r>
      <t>kąpiele
CO</t>
    </r>
    <r>
      <rPr>
        <vertAlign val="subscript"/>
        <sz val="8"/>
        <rFont val="Arial"/>
        <family val="2"/>
      </rPr>
      <t xml:space="preserve">2 
</t>
    </r>
    <r>
      <rPr>
        <i/>
        <sz val="8"/>
        <color theme="1" tint="0.34999001026153564"/>
        <rFont val="Arial"/>
        <family val="2"/>
      </rPr>
      <t>CO</t>
    </r>
    <r>
      <rPr>
        <i/>
        <vertAlign val="subscript"/>
        <sz val="8"/>
        <color theme="1" tint="0.34999001026153564"/>
        <rFont val="Arial"/>
        <family val="2"/>
      </rPr>
      <t>2</t>
    </r>
    <r>
      <rPr>
        <vertAlign val="subscript"/>
        <sz val="8"/>
        <rFont val="Arial"/>
        <family val="2"/>
      </rPr>
      <t xml:space="preserve"> </t>
    </r>
    <r>
      <rPr>
        <sz val="8"/>
        <rFont val="Arial"/>
        <family val="2"/>
      </rPr>
      <t xml:space="preserve">
</t>
    </r>
    <r>
      <rPr>
        <i/>
        <sz val="8"/>
        <color theme="1" tint="0.34999001026153564"/>
        <rFont val="Arial"/>
        <family val="2"/>
      </rPr>
      <t>baths</t>
    </r>
  </si>
  <si>
    <r>
      <t xml:space="preserve">elektro-
lecznictwo
</t>
    </r>
    <r>
      <rPr>
        <i/>
        <sz val="8"/>
        <color theme="1" tint="0.34999001026153564"/>
        <rFont val="Arial"/>
        <family val="2"/>
      </rPr>
      <t>electro-
therapy</t>
    </r>
  </si>
  <si>
    <r>
      <t xml:space="preserve">światło-
lecznictwo
</t>
    </r>
    <r>
      <rPr>
        <i/>
        <sz val="8"/>
        <color theme="1" tint="0.34999001026153564"/>
        <rFont val="Arial"/>
        <family val="2"/>
      </rPr>
      <t>helio-
therapy</t>
    </r>
  </si>
  <si>
    <r>
      <t xml:space="preserve">wodo-
lecznictwo
</t>
    </r>
    <r>
      <rPr>
        <i/>
        <sz val="8"/>
        <color theme="1" tint="0.34999001026153564"/>
        <rFont val="Arial"/>
        <family val="2"/>
      </rPr>
      <t>hydro-
therapy</t>
    </r>
  </si>
  <si>
    <r>
      <t xml:space="preserve">kinezy-
terapia
</t>
    </r>
    <r>
      <rPr>
        <i/>
        <sz val="8"/>
        <color theme="1" tint="0.34999001026153564"/>
        <rFont val="Arial"/>
        <family val="2"/>
      </rPr>
      <t>kinesio-
therapy</t>
    </r>
  </si>
  <si>
    <r>
      <t xml:space="preserve">zabiegi
parafinowe
</t>
    </r>
    <r>
      <rPr>
        <i/>
        <sz val="8"/>
        <color theme="1" tint="0.34999001026153564"/>
        <rFont val="Arial"/>
        <family val="2"/>
      </rPr>
      <t>paraffin-
therapy</t>
    </r>
  </si>
  <si>
    <r>
      <t xml:space="preserve">krioterapia
</t>
    </r>
    <r>
      <rPr>
        <i/>
        <sz val="8"/>
        <color theme="1" tint="0.34999001026153564"/>
        <rFont val="Arial"/>
        <family val="2"/>
      </rPr>
      <t>krio-
therapy</t>
    </r>
  </si>
  <si>
    <r>
      <t xml:space="preserve">inne
</t>
    </r>
    <r>
      <rPr>
        <i/>
        <sz val="8"/>
        <color theme="1" tint="0.34999001026153564"/>
        <rFont val="Arial"/>
        <family val="2"/>
      </rPr>
      <t>others</t>
    </r>
  </si>
  <si>
    <r>
      <t xml:space="preserve">w tys.  </t>
    </r>
    <r>
      <rPr>
        <sz val="8"/>
        <color theme="1" tint="0.34999001026153564"/>
        <rFont val="Arial"/>
        <family val="2"/>
      </rPr>
      <t xml:space="preserve"> </t>
    </r>
    <r>
      <rPr>
        <i/>
        <sz val="8"/>
        <color theme="1" tint="0.34999001026153564"/>
        <rFont val="Arial"/>
        <family val="2"/>
      </rPr>
      <t>in thous.</t>
    </r>
  </si>
  <si>
    <r>
      <t>INPATIENTS SUBSIDIZED</t>
    </r>
    <r>
      <rPr>
        <i/>
        <vertAlign val="superscript"/>
        <sz val="9"/>
        <color theme="1" tint="0.34999001026153564"/>
        <rFont val="Arial"/>
        <family val="2"/>
      </rPr>
      <t>a)</t>
    </r>
    <r>
      <rPr>
        <i/>
        <sz val="9"/>
        <color theme="1" tint="0.34999001026153564"/>
        <rFont val="Arial"/>
        <family val="2"/>
      </rPr>
      <t xml:space="preserve"> BY NFZ, ZUS, KRUS AND PFRON WHO WERE IN HEALTH RESORT</t>
    </r>
  </si>
  <si>
    <r>
      <t xml:space="preserve">inne   </t>
    </r>
    <r>
      <rPr>
        <i/>
        <sz val="8"/>
        <color theme="1" tint="0.34999001026153564"/>
        <rFont val="Arial"/>
        <family val="2"/>
      </rPr>
      <t>others</t>
    </r>
  </si>
  <si>
    <r>
      <t xml:space="preserve">Placówki
</t>
    </r>
    <r>
      <rPr>
        <i/>
        <sz val="8"/>
        <color theme="1" tint="0.34999001026153564"/>
        <rFont val="Arial"/>
        <family val="2"/>
      </rPr>
      <t>Facilites</t>
    </r>
  </si>
  <si>
    <r>
      <t xml:space="preserve">pełnopłatni
</t>
    </r>
    <r>
      <rPr>
        <i/>
        <sz val="8"/>
        <color theme="1" tint="0.34999001026153564"/>
        <rFont val="Arial"/>
        <family val="2"/>
      </rPr>
      <t>self-pay
inpatients</t>
    </r>
  </si>
  <si>
    <r>
      <t xml:space="preserve">cudzo-
ziemcy
</t>
    </r>
    <r>
      <rPr>
        <i/>
        <sz val="8"/>
        <color theme="1" tint="0.34999001026153564"/>
        <rFont val="Arial"/>
        <family val="2"/>
      </rPr>
      <t>foreigners</t>
    </r>
  </si>
  <si>
    <r>
      <t xml:space="preserve">Leczeni 
w trybie stacjonarnym
</t>
    </r>
    <r>
      <rPr>
        <i/>
        <sz val="8"/>
        <color theme="1" tint="0.34999001026153564"/>
        <rFont val="Arial"/>
        <family val="2"/>
      </rPr>
      <t>Inpatients</t>
    </r>
  </si>
  <si>
    <r>
      <t xml:space="preserve">Zabiegi wykonane
</t>
    </r>
    <r>
      <rPr>
        <i/>
        <sz val="8"/>
        <color theme="1" tint="0.34999001026153564"/>
        <rFont val="Arial"/>
        <family val="2"/>
      </rPr>
      <t>Services provided</t>
    </r>
  </si>
  <si>
    <r>
      <t xml:space="preserve">Średni pobyt
chorego
w dniach
</t>
    </r>
    <r>
      <rPr>
        <i/>
        <sz val="8"/>
        <color theme="1" tint="0.34999001026153564"/>
        <rFont val="Arial"/>
        <family val="2"/>
      </rPr>
      <t>Average length
of stay
in days</t>
    </r>
  </si>
  <si>
    <r>
      <t>MEDICAL PRACTICES</t>
    </r>
    <r>
      <rPr>
        <i/>
        <vertAlign val="superscript"/>
        <sz val="9"/>
        <color theme="1" tint="0.34999001026153564"/>
        <rFont val="Arial"/>
        <family val="2"/>
      </rPr>
      <t>a)</t>
    </r>
    <r>
      <rPr>
        <i/>
        <sz val="9"/>
        <color theme="1" tint="0.34999001026153564"/>
        <rFont val="Arial"/>
        <family val="2"/>
      </rPr>
      <t xml:space="preserve"> BY VOIVODSHIPS</t>
    </r>
  </si>
  <si>
    <r>
      <t xml:space="preserve">Ogółem
</t>
    </r>
    <r>
      <rPr>
        <i/>
        <sz val="8"/>
        <color theme="1" tint="0.34999001026153564"/>
        <rFont val="Arial"/>
        <family val="2"/>
      </rPr>
      <t>Grand
total</t>
    </r>
  </si>
  <si>
    <r>
      <t xml:space="preserve">indywi-dualne
</t>
    </r>
    <r>
      <rPr>
        <i/>
        <sz val="8"/>
        <color theme="1" tint="0.34999001026153564"/>
        <rFont val="Arial"/>
        <family val="2"/>
      </rPr>
      <t>indivi-dual</t>
    </r>
  </si>
  <si>
    <r>
      <t xml:space="preserve">indywi-dualne specjali-styczne
</t>
    </r>
    <r>
      <rPr>
        <i/>
        <sz val="8"/>
        <color theme="1" tint="0.34999001026153564"/>
        <rFont val="Arial"/>
        <family val="2"/>
      </rPr>
      <t>indivi-dual specia-lized</t>
    </r>
  </si>
  <si>
    <r>
      <t xml:space="preserve">grupowe
</t>
    </r>
    <r>
      <rPr>
        <i/>
        <sz val="8"/>
        <color theme="1" tint="0.34999001026153564"/>
        <rFont val="Arial"/>
        <family val="2"/>
      </rPr>
      <t>group</t>
    </r>
  </si>
  <si>
    <r>
      <t xml:space="preserve">  a) Medical practices (individual, individual specialized and group) providing health services</t>
    </r>
    <r>
      <rPr>
        <sz val="9"/>
        <color theme="1" tint="0.34999001026153564"/>
        <rFont val="Arial"/>
        <family val="2"/>
      </rPr>
      <t xml:space="preserve"> </t>
    </r>
    <r>
      <rPr>
        <i/>
        <sz val="9"/>
        <color theme="1" tint="0.34999001026153564"/>
        <rFont val="Arial"/>
        <family val="2"/>
      </rPr>
      <t>funded by public sources.</t>
    </r>
  </si>
  <si>
    <r>
      <t>MEDICAL PRACTICES</t>
    </r>
    <r>
      <rPr>
        <i/>
        <vertAlign val="superscript"/>
        <sz val="9"/>
        <color theme="1" tint="0.34999001026153564"/>
        <rFont val="Arial"/>
        <family val="2"/>
      </rPr>
      <t>a)</t>
    </r>
    <r>
      <rPr>
        <i/>
        <sz val="9"/>
        <color theme="1" tint="0.34999001026153564"/>
        <rFont val="Arial"/>
        <family val="2"/>
      </rPr>
      <t xml:space="preserve"> BY VOIVODSHIPS (cont.)</t>
    </r>
  </si>
  <si>
    <r>
      <t>CONSULTATIONS PROVIDED IN AMBULATORY HEALTH CARE</t>
    </r>
    <r>
      <rPr>
        <i/>
        <vertAlign val="superscript"/>
        <sz val="9"/>
        <color theme="1" tint="0.34999001026153564"/>
        <rFont val="Arial"/>
        <family val="2"/>
      </rPr>
      <t>a)</t>
    </r>
    <r>
      <rPr>
        <i/>
        <sz val="9"/>
        <color theme="1" tint="0.34999001026153564"/>
        <rFont val="Arial"/>
        <family val="2"/>
      </rPr>
      <t xml:space="preserve"> IN URBAN AND RURAL AREAS BY VOIVODSHIPS </t>
    </r>
  </si>
  <si>
    <r>
      <t xml:space="preserve">Ogółem
</t>
    </r>
    <r>
      <rPr>
        <i/>
        <sz val="8"/>
        <color theme="1" tint="0.34999001026153564"/>
        <rFont val="Arial"/>
        <family val="2"/>
      </rPr>
      <t>Grand total</t>
    </r>
  </si>
  <si>
    <r>
      <t xml:space="preserve">lekarskie
</t>
    </r>
    <r>
      <rPr>
        <i/>
        <sz val="8"/>
        <color theme="1" tint="0.34999001026153564"/>
        <rFont val="Arial"/>
        <family val="2"/>
      </rPr>
      <t>doctors</t>
    </r>
  </si>
  <si>
    <r>
      <t xml:space="preserve">stomato-
logiczne
</t>
    </r>
    <r>
      <rPr>
        <i/>
        <sz val="8"/>
        <color theme="1" tint="0.34999001026153564"/>
        <rFont val="Arial"/>
        <family val="2"/>
      </rPr>
      <t>stomato-</t>
    </r>
    <r>
      <rPr>
        <sz val="8"/>
        <color theme="1" tint="0.34999001026153564"/>
        <rFont val="Arial"/>
        <family val="2"/>
      </rPr>
      <t xml:space="preserve">
</t>
    </r>
    <r>
      <rPr>
        <i/>
        <sz val="8"/>
        <color theme="1" tint="0.34999001026153564"/>
        <rFont val="Arial"/>
        <family val="2"/>
      </rPr>
      <t xml:space="preserve">logical </t>
    </r>
  </si>
  <si>
    <r>
      <t xml:space="preserve">W miastach
</t>
    </r>
    <r>
      <rPr>
        <i/>
        <sz val="8"/>
        <color theme="1" tint="0.34999001026153564"/>
        <rFont val="Arial"/>
        <family val="2"/>
      </rPr>
      <t>In urban areas</t>
    </r>
  </si>
  <si>
    <r>
      <t xml:space="preserve">stomato-
logiczne
</t>
    </r>
    <r>
      <rPr>
        <i/>
        <sz val="8"/>
        <color theme="1" tint="0.34999001026153564"/>
        <rFont val="Arial"/>
        <family val="2"/>
      </rPr>
      <t xml:space="preserve">stomato-logical </t>
    </r>
  </si>
  <si>
    <r>
      <t xml:space="preserve">w tym w przychodniach
</t>
    </r>
    <r>
      <rPr>
        <i/>
        <sz val="8"/>
        <color theme="1" tint="0.34999001026153564"/>
        <rFont val="Arial"/>
        <family val="2"/>
      </rPr>
      <t>of which in out-patients departments</t>
    </r>
  </si>
  <si>
    <r>
      <t>CONSULTATIONS PROVIDED IN AMBULATORY HEALTH CARE</t>
    </r>
    <r>
      <rPr>
        <i/>
        <vertAlign val="superscript"/>
        <sz val="9"/>
        <color theme="1" tint="0.34999001026153564"/>
        <rFont val="Arial"/>
        <family val="2"/>
      </rPr>
      <t>a)</t>
    </r>
    <r>
      <rPr>
        <i/>
        <sz val="9"/>
        <color theme="1" tint="0.34999001026153564"/>
        <rFont val="Arial"/>
        <family val="2"/>
      </rPr>
      <t xml:space="preserve"> IN URBAN AND RURAL AREAS BY VOIVODSHIPS (cont.)</t>
    </r>
  </si>
  <si>
    <r>
      <t xml:space="preserve">Na wsi
</t>
    </r>
    <r>
      <rPr>
        <i/>
        <sz val="8"/>
        <color theme="1" tint="0.34999001026153564"/>
        <rFont val="Arial"/>
        <family val="2"/>
      </rPr>
      <t>In rural areas</t>
    </r>
  </si>
  <si>
    <r>
      <t xml:space="preserve">Porady ogółem
</t>
    </r>
    <r>
      <rPr>
        <i/>
        <sz val="8"/>
        <color theme="1" tint="0.34999001026153564"/>
        <rFont val="Arial"/>
        <family val="2"/>
      </rPr>
      <t>Consultations total</t>
    </r>
  </si>
  <si>
    <r>
      <t xml:space="preserve">na 1 mieszkańca  </t>
    </r>
    <r>
      <rPr>
        <i/>
        <sz val="8"/>
        <color theme="1" tint="0.34999001026153564"/>
        <rFont val="Arial"/>
        <family val="2"/>
      </rPr>
      <t>per capita</t>
    </r>
  </si>
  <si>
    <r>
      <rPr>
        <sz val="8"/>
        <rFont val="Arial"/>
        <family val="2"/>
      </rPr>
      <t>ogółem</t>
    </r>
    <r>
      <rPr>
        <i/>
        <sz val="8"/>
        <rFont val="Arial"/>
        <family val="2"/>
      </rPr>
      <t xml:space="preserve">
</t>
    </r>
    <r>
      <rPr>
        <i/>
        <sz val="8"/>
        <color theme="1" tint="0.34999001026153564"/>
        <rFont val="Arial"/>
        <family val="2"/>
      </rPr>
      <t>grand total</t>
    </r>
  </si>
  <si>
    <r>
      <rPr>
        <sz val="8"/>
        <rFont val="Arial"/>
        <family val="2"/>
      </rPr>
      <t>z liczby ogółem</t>
    </r>
    <r>
      <rPr>
        <i/>
        <sz val="8"/>
        <rFont val="Arial"/>
        <family val="2"/>
      </rPr>
      <t xml:space="preserve">
</t>
    </r>
    <r>
      <rPr>
        <i/>
        <sz val="8"/>
        <color theme="1" tint="0.34999001026153564"/>
        <rFont val="Arial"/>
        <family val="2"/>
      </rPr>
      <t>of grand total</t>
    </r>
  </si>
  <si>
    <r>
      <t xml:space="preserve">dzieciom i młodzieży 
do lat 18 
</t>
    </r>
    <r>
      <rPr>
        <i/>
        <sz val="8"/>
        <color theme="1" tint="0.34999001026153564"/>
        <rFont val="Arial"/>
        <family val="2"/>
      </rPr>
      <t>to children and young 
up to age 18</t>
    </r>
  </si>
  <si>
    <r>
      <t xml:space="preserve">kobietom
</t>
    </r>
    <r>
      <rPr>
        <i/>
        <sz val="8"/>
        <color theme="1" tint="0.34999001026153564"/>
        <rFont val="Arial"/>
        <family val="2"/>
      </rPr>
      <t>to women</t>
    </r>
  </si>
  <si>
    <r>
      <t>SPECIALIZED DOCTORS AND DENTISTS CONSULTATIONS</t>
    </r>
    <r>
      <rPr>
        <i/>
        <vertAlign val="superscript"/>
        <sz val="9"/>
        <color theme="1" tint="0.34999001026153564"/>
        <rFont val="Arial"/>
        <family val="2"/>
      </rPr>
      <t>a)</t>
    </r>
    <r>
      <rPr>
        <i/>
        <sz val="9"/>
        <color theme="1" tint="0.34999001026153564"/>
        <rFont val="Arial"/>
        <family val="2"/>
      </rPr>
      <t xml:space="preserve"> BY VOIVODSHIPS</t>
    </r>
  </si>
  <si>
    <r>
      <t xml:space="preserve">W tym
</t>
    </r>
    <r>
      <rPr>
        <i/>
        <sz val="8"/>
        <color theme="1" tint="0.34999001026153564"/>
        <rFont val="Arial"/>
        <family val="2"/>
      </rPr>
      <t>Of which</t>
    </r>
  </si>
  <si>
    <r>
      <t xml:space="preserve">Ogółem
</t>
    </r>
    <r>
      <rPr>
        <i/>
        <sz val="8"/>
        <color theme="1" tint="0.34999001026153564"/>
        <rFont val="Arial"/>
        <family val="2"/>
      </rPr>
      <t>Total</t>
    </r>
  </si>
  <si>
    <r>
      <t xml:space="preserve">pedia-
tryczne
</t>
    </r>
    <r>
      <rPr>
        <i/>
        <sz val="8"/>
        <color theme="1" tint="0.34999001026153564"/>
        <rFont val="Arial"/>
        <family val="2"/>
      </rPr>
      <t>pediatric</t>
    </r>
  </si>
  <si>
    <r>
      <t xml:space="preserve">gineko-
logiczno-
położnicze
</t>
    </r>
    <r>
      <rPr>
        <i/>
        <sz val="8"/>
        <color theme="1" tint="0.34999001026153564"/>
        <rFont val="Arial"/>
        <family val="2"/>
      </rPr>
      <t>gyneco-
logi-
cally-
obste-
tric</t>
    </r>
  </si>
  <si>
    <r>
      <t xml:space="preserve">chirur-
giczne
</t>
    </r>
    <r>
      <rPr>
        <i/>
        <sz val="8"/>
        <color theme="1" tint="0.34999001026153564"/>
        <rFont val="Arial"/>
        <family val="2"/>
      </rPr>
      <t>surgical</t>
    </r>
  </si>
  <si>
    <r>
      <t xml:space="preserve">gruźlicy 
i chorób płuc
</t>
    </r>
    <r>
      <rPr>
        <i/>
        <sz val="8"/>
        <color theme="1" tint="0.34999001026153564"/>
        <rFont val="Arial"/>
        <family val="2"/>
      </rPr>
      <t xml:space="preserve">tubercular and pulmonary  </t>
    </r>
  </si>
  <si>
    <r>
      <t xml:space="preserve">dermato-logiczne
</t>
    </r>
    <r>
      <rPr>
        <i/>
        <sz val="8"/>
        <color theme="1" tint="0.34999001026153564"/>
        <rFont val="Arial"/>
        <family val="2"/>
      </rPr>
      <t xml:space="preserve">derma-
tology </t>
    </r>
  </si>
  <si>
    <r>
      <t xml:space="preserve">otolaryn-gologiczne
</t>
    </r>
    <r>
      <rPr>
        <i/>
        <sz val="8"/>
        <color theme="1" tint="0.34999001026153564"/>
        <rFont val="Arial"/>
        <family val="2"/>
      </rPr>
      <t>otola-
ryngo-
logy</t>
    </r>
  </si>
  <si>
    <r>
      <t xml:space="preserve">zdrowia psychi-
cznego
</t>
    </r>
    <r>
      <rPr>
        <i/>
        <sz val="8"/>
        <color theme="1" tint="0.34999001026153564"/>
        <rFont val="Arial"/>
        <family val="2"/>
      </rPr>
      <t>mental health</t>
    </r>
  </si>
  <si>
    <r>
      <t xml:space="preserve">stomato-
logiczne
</t>
    </r>
    <r>
      <rPr>
        <i/>
        <sz val="8"/>
        <color theme="1" tint="0.34999001026153564"/>
        <rFont val="Arial"/>
        <family val="2"/>
      </rPr>
      <t>stomatol-ogical</t>
    </r>
  </si>
  <si>
    <r>
      <t xml:space="preserve">Udzielone porady
</t>
    </r>
    <r>
      <rPr>
        <i/>
        <sz val="8"/>
        <color theme="1" tint="0.34999001026153564"/>
        <rFont val="Arial"/>
        <family val="2"/>
      </rPr>
      <t>Consultations provided</t>
    </r>
  </si>
  <si>
    <r>
      <rPr>
        <sz val="8"/>
        <rFont val="Arial"/>
        <family val="2"/>
      </rPr>
      <t>razem</t>
    </r>
    <r>
      <rPr>
        <i/>
        <sz val="8"/>
        <rFont val="Arial"/>
        <family val="2"/>
      </rPr>
      <t xml:space="preserve">
</t>
    </r>
    <r>
      <rPr>
        <i/>
        <sz val="8"/>
        <color theme="1" tint="0.34999001026153564"/>
        <rFont val="Arial"/>
        <family val="2"/>
      </rPr>
      <t>total</t>
    </r>
  </si>
  <si>
    <r>
      <rPr>
        <sz val="8"/>
        <rFont val="Arial"/>
        <family val="2"/>
      </rPr>
      <t>stoma-
tologiczne</t>
    </r>
    <r>
      <rPr>
        <i/>
        <sz val="8"/>
        <rFont val="Arial"/>
        <family val="2"/>
      </rPr>
      <t xml:space="preserve">
</t>
    </r>
    <r>
      <rPr>
        <i/>
        <sz val="8"/>
        <color theme="1" tint="0.34999001026153564"/>
        <rFont val="Arial"/>
        <family val="2"/>
      </rPr>
      <t>stoma-
tological</t>
    </r>
  </si>
  <si>
    <r>
      <t xml:space="preserve">razem
lekarskie
</t>
    </r>
    <r>
      <rPr>
        <i/>
        <sz val="8"/>
        <color theme="1" tint="0.34999001026153564"/>
        <rFont val="Arial"/>
        <family val="2"/>
      </rPr>
      <t>total doctors</t>
    </r>
  </si>
  <si>
    <r>
      <t xml:space="preserve">w tym udzielone
</t>
    </r>
    <r>
      <rPr>
        <i/>
        <sz val="8"/>
        <color theme="1" tint="0.34999001026153564"/>
        <rFont val="Arial"/>
        <family val="2"/>
      </rPr>
      <t>of which provided</t>
    </r>
  </si>
  <si>
    <r>
      <t xml:space="preserve">w podstawowej opiece zdrowotnej 
</t>
    </r>
    <r>
      <rPr>
        <i/>
        <sz val="8"/>
        <color theme="1" tint="0.34999001026153564"/>
        <rFont val="Arial"/>
        <family val="2"/>
      </rPr>
      <t>in primary health care</t>
    </r>
  </si>
  <si>
    <r>
      <t xml:space="preserve">w opiece specjalistycznej
</t>
    </r>
    <r>
      <rPr>
        <i/>
        <sz val="8"/>
        <color theme="1" tint="0.34999001026153564"/>
        <rFont val="Arial"/>
        <family val="2"/>
      </rPr>
      <t>in specialized health care</t>
    </r>
  </si>
  <si>
    <r>
      <t>CONSULTATIONS PROVIDED IN AMBULATORY HEALTH CARE IN RURAL AREAS</t>
    </r>
    <r>
      <rPr>
        <i/>
        <vertAlign val="superscript"/>
        <sz val="9"/>
        <color theme="1" tint="0.34999001026153564"/>
        <rFont val="Arial"/>
        <family val="2"/>
      </rPr>
      <t>a)</t>
    </r>
    <r>
      <rPr>
        <i/>
        <sz val="9"/>
        <color theme="1" tint="0.34999001026153564"/>
        <rFont val="Arial"/>
        <family val="2"/>
      </rPr>
      <t xml:space="preserve"> BY VOIVODSHIPS</t>
    </r>
  </si>
  <si>
    <r>
      <t>CONSULTATIONS PROVIDED IN PRIMARY HEALTH CARE</t>
    </r>
    <r>
      <rPr>
        <i/>
        <vertAlign val="superscript"/>
        <sz val="9"/>
        <color theme="1" tint="0.34999001026153564"/>
        <rFont val="Arial"/>
        <family val="2"/>
      </rPr>
      <t>a)</t>
    </r>
    <r>
      <rPr>
        <i/>
        <sz val="9"/>
        <color theme="1" tint="0.34999001026153564"/>
        <rFont val="Arial"/>
        <family val="2"/>
      </rPr>
      <t xml:space="preserve"> IN URBAN AREAS</t>
    </r>
  </si>
  <si>
    <r>
      <t xml:space="preserve">kobietom
</t>
    </r>
    <r>
      <rPr>
        <i/>
        <sz val="8"/>
        <color theme="1" tint="0.34999001026153564"/>
        <rFont val="Arial"/>
        <family val="2"/>
      </rPr>
      <t xml:space="preserve">to women </t>
    </r>
  </si>
  <si>
    <r>
      <t>CONSULTATIONS PROVIDED IN PRIMARY HEALTH CARE</t>
    </r>
    <r>
      <rPr>
        <vertAlign val="superscript"/>
        <sz val="9"/>
        <color theme="1" tint="0.34999001026153564"/>
        <rFont val="Arial"/>
        <family val="2"/>
      </rPr>
      <t>a)</t>
    </r>
    <r>
      <rPr>
        <sz val="9"/>
        <color theme="1" tint="0.34999001026153564"/>
        <rFont val="Arial"/>
        <family val="2"/>
      </rPr>
      <t xml:space="preserve"> IN RURAL AREAS </t>
    </r>
  </si>
  <si>
    <r>
      <t>CONSULTATIONS PROVIDED IN PRIMARY HEALTH CARE UNDER MEDICAL PRACTICES</t>
    </r>
    <r>
      <rPr>
        <i/>
        <vertAlign val="superscript"/>
        <sz val="9"/>
        <color theme="1" tint="0.34999001026153564"/>
        <rFont val="Arial"/>
        <family val="2"/>
      </rPr>
      <t>a)</t>
    </r>
  </si>
  <si>
    <r>
      <t>SPECIALIZED DOCTORS CONSULTATIONS</t>
    </r>
    <r>
      <rPr>
        <i/>
        <vertAlign val="superscript"/>
        <sz val="9"/>
        <color theme="1" tint="0.34999001026153564"/>
        <rFont val="Arial"/>
        <family val="2"/>
      </rPr>
      <t>a)</t>
    </r>
    <r>
      <rPr>
        <i/>
        <sz val="9"/>
        <color theme="1" tint="0.34999001026153564"/>
        <rFont val="Arial"/>
        <family val="2"/>
      </rPr>
      <t xml:space="preserve"> BY VOIVODSHIPS</t>
    </r>
  </si>
  <si>
    <r>
      <t>SPECIALIZED DOCTORS CONSULTATIONS</t>
    </r>
    <r>
      <rPr>
        <i/>
        <vertAlign val="superscript"/>
        <sz val="9"/>
        <color theme="1" tint="0.34999001026153564"/>
        <rFont val="Arial"/>
        <family val="2"/>
      </rPr>
      <t>a)</t>
    </r>
    <r>
      <rPr>
        <i/>
        <sz val="9"/>
        <color theme="1" tint="0.34999001026153564"/>
        <rFont val="Arial"/>
        <family val="2"/>
      </rPr>
      <t xml:space="preserve"> IN SELECTED CLINICS BY VOIVODSHIPS</t>
    </r>
  </si>
  <si>
    <r>
      <t xml:space="preserve">Chorób wewnętrznych
</t>
    </r>
    <r>
      <rPr>
        <i/>
        <sz val="8"/>
        <color theme="1" tint="0.34999001026153564"/>
        <rFont val="Arial"/>
        <family val="2"/>
      </rPr>
      <t>Internal diseases</t>
    </r>
  </si>
  <si>
    <r>
      <t xml:space="preserve">dzieciom 
i młodzieży 
do lat 18
</t>
    </r>
    <r>
      <rPr>
        <i/>
        <sz val="8"/>
        <color theme="1" tint="0.34999001026153564"/>
        <rFont val="Arial"/>
        <family val="2"/>
      </rPr>
      <t>to children 
and young 
up to
age 18</t>
    </r>
  </si>
  <si>
    <r>
      <t xml:space="preserve">Alergologiczna
</t>
    </r>
    <r>
      <rPr>
        <i/>
        <sz val="8"/>
        <color theme="1" tint="0.34999001026153564"/>
        <rFont val="Arial"/>
        <family val="2"/>
      </rPr>
      <t>Allergy</t>
    </r>
  </si>
  <si>
    <r>
      <t xml:space="preserve">SPECIALIZED DOCTORS CONSULTATIONS </t>
    </r>
    <r>
      <rPr>
        <i/>
        <vertAlign val="superscript"/>
        <sz val="9"/>
        <color theme="1" tint="0.34999001026153564"/>
        <rFont val="Arial"/>
        <family val="2"/>
      </rPr>
      <t>a)</t>
    </r>
    <r>
      <rPr>
        <i/>
        <sz val="9"/>
        <color theme="1" tint="0.34999001026153564"/>
        <rFont val="Arial"/>
        <family val="2"/>
      </rPr>
      <t xml:space="preserve"> IN SELECTED CLINICS BY VOIVODSHIPS (cont.)</t>
    </r>
  </si>
  <si>
    <r>
      <t xml:space="preserve">Kardiologiczna
</t>
    </r>
    <r>
      <rPr>
        <i/>
        <sz val="8"/>
        <color theme="1" tint="0.34999001026153564"/>
        <rFont val="Arial"/>
        <family val="2"/>
      </rPr>
      <t>Cardiological</t>
    </r>
  </si>
  <si>
    <r>
      <t xml:space="preserve">Dermatologiczna
</t>
    </r>
    <r>
      <rPr>
        <i/>
        <sz val="8"/>
        <color theme="1" tint="0.34999001026153564"/>
        <rFont val="Arial"/>
        <family val="2"/>
      </rPr>
      <t>Dermatological</t>
    </r>
  </si>
  <si>
    <r>
      <t xml:space="preserve">Neurologiczna
</t>
    </r>
    <r>
      <rPr>
        <i/>
        <sz val="8"/>
        <color theme="1" tint="0.34999001026153564"/>
        <rFont val="Arial"/>
        <family val="2"/>
      </rPr>
      <t>Neurological</t>
    </r>
  </si>
  <si>
    <r>
      <t xml:space="preserve">Onkologiczna
</t>
    </r>
    <r>
      <rPr>
        <i/>
        <sz val="8"/>
        <color theme="1" tint="0.34999001026153564"/>
        <rFont val="Arial"/>
        <family val="2"/>
      </rPr>
      <t>Oncological</t>
    </r>
  </si>
  <si>
    <r>
      <t xml:space="preserve">Gruźlicy i chorób płuc
</t>
    </r>
    <r>
      <rPr>
        <i/>
        <sz val="8"/>
        <color theme="1" tint="0.34999001026153564"/>
        <rFont val="Arial"/>
        <family val="2"/>
      </rPr>
      <t>Tubercular and pulmonary</t>
    </r>
  </si>
  <si>
    <r>
      <t xml:space="preserve">Ginekologiczno-położnicza 
</t>
    </r>
    <r>
      <rPr>
        <i/>
        <sz val="8"/>
        <color theme="1" tint="0.34999001026153564"/>
        <rFont val="Arial"/>
        <family val="2"/>
      </rPr>
      <t>Gynecological-obstetric</t>
    </r>
  </si>
  <si>
    <r>
      <t>SPECIALIZED DOCTORS CONSULTATIONS</t>
    </r>
    <r>
      <rPr>
        <i/>
        <vertAlign val="superscript"/>
        <sz val="9"/>
        <color theme="1" tint="0.34999001026153564"/>
        <rFont val="Arial"/>
        <family val="2"/>
      </rPr>
      <t>a)</t>
    </r>
    <r>
      <rPr>
        <i/>
        <sz val="9"/>
        <color theme="1" tint="0.34999001026153564"/>
        <rFont val="Arial"/>
        <family val="2"/>
      </rPr>
      <t xml:space="preserve"> IN SELECTED CLINICS BY VOIVODSHIPS (cont.)</t>
    </r>
  </si>
  <si>
    <r>
      <t xml:space="preserve">Chirurgiczna
</t>
    </r>
    <r>
      <rPr>
        <i/>
        <sz val="8"/>
        <color theme="1" tint="0.34999001026153564"/>
        <rFont val="Arial"/>
        <family val="2"/>
      </rPr>
      <t>Surgical</t>
    </r>
  </si>
  <si>
    <r>
      <t>ogółem</t>
    </r>
    <r>
      <rPr>
        <sz val="8"/>
        <color theme="1" tint="0.34999001026153564"/>
        <rFont val="Arial"/>
        <family val="2"/>
      </rPr>
      <t xml:space="preserve">
</t>
    </r>
    <r>
      <rPr>
        <i/>
        <sz val="8"/>
        <color theme="1" tint="0.34999001026153564"/>
        <rFont val="Arial"/>
        <family val="2"/>
      </rPr>
      <t>total</t>
    </r>
  </si>
  <si>
    <r>
      <t xml:space="preserve">Okulistyczna 
</t>
    </r>
    <r>
      <rPr>
        <i/>
        <sz val="8"/>
        <color theme="1" tint="0.34999001026153564"/>
        <rFont val="Arial"/>
        <family val="2"/>
      </rPr>
      <t>Ophthalmological</t>
    </r>
  </si>
  <si>
    <r>
      <t xml:space="preserve">Otolaryngologiczna
</t>
    </r>
    <r>
      <rPr>
        <i/>
        <sz val="8"/>
        <color theme="1" tint="0.34999001026153564"/>
        <rFont val="Arial"/>
        <family val="2"/>
      </rPr>
      <t>Otolaryngological</t>
    </r>
  </si>
  <si>
    <r>
      <t xml:space="preserve">Zdrowia psychicznego
</t>
    </r>
    <r>
      <rPr>
        <i/>
        <sz val="8"/>
        <color theme="1" tint="0.34999001026153564"/>
        <rFont val="Arial"/>
        <family val="2"/>
      </rPr>
      <t>Mental health</t>
    </r>
  </si>
  <si>
    <r>
      <t>SPECIALIZED DENTISTS CONSULTATIONS</t>
    </r>
    <r>
      <rPr>
        <i/>
        <vertAlign val="superscript"/>
        <sz val="9"/>
        <color theme="1" tint="0.34999001026153564"/>
        <rFont val="Arial"/>
        <family val="2"/>
      </rPr>
      <t>a)</t>
    </r>
    <r>
      <rPr>
        <i/>
        <sz val="9"/>
        <color theme="1" tint="0.34999001026153564"/>
        <rFont val="Arial"/>
        <family val="2"/>
      </rPr>
      <t xml:space="preserve"> BY VOIVODSHIPS</t>
    </r>
  </si>
  <si>
    <r>
      <t xml:space="preserve">dzieciom 
i młodzieży
do lat 18
</t>
    </r>
    <r>
      <rPr>
        <i/>
        <sz val="8"/>
        <color theme="1" tint="0.34999001026153564"/>
        <rFont val="Arial"/>
        <family val="2"/>
      </rPr>
      <t>to children and young 
up to age 18</t>
    </r>
  </si>
  <si>
    <r>
      <t xml:space="preserve">osobom w wieku 
65 lat i więcej
</t>
    </r>
    <r>
      <rPr>
        <i/>
        <sz val="8"/>
        <color theme="1" tint="0.34999001026153564"/>
        <rFont val="Arial"/>
        <family val="2"/>
      </rPr>
      <t>to persons aged 
65 and more</t>
    </r>
  </si>
  <si>
    <r>
      <t>SPECIALIZED DENTISTS CONSULTATIONS</t>
    </r>
    <r>
      <rPr>
        <i/>
        <vertAlign val="superscript"/>
        <sz val="9"/>
        <color theme="1" tint="0.34999001026153564"/>
        <rFont val="Arial"/>
        <family val="2"/>
      </rPr>
      <t>a)</t>
    </r>
    <r>
      <rPr>
        <i/>
        <sz val="9"/>
        <color theme="1" tint="0.34999001026153564"/>
        <rFont val="Arial"/>
        <family val="2"/>
      </rPr>
      <t xml:space="preserve"> IN URBAN AND RURAL AREAS BY VOIVODSHIPS</t>
    </r>
  </si>
  <si>
    <r>
      <t xml:space="preserve">dzieciom 
i młodzieży 
do lat 18
</t>
    </r>
    <r>
      <rPr>
        <i/>
        <sz val="8"/>
        <color theme="1" tint="0.34999001026153564"/>
        <rFont val="Arial"/>
        <family val="2"/>
      </rPr>
      <t>to children and young 
up to
age 18</t>
    </r>
  </si>
  <si>
    <r>
      <t xml:space="preserve"> Miasta
</t>
    </r>
    <r>
      <rPr>
        <i/>
        <sz val="8"/>
        <color theme="1" tint="0.34999001026153564"/>
        <rFont val="Arial"/>
        <family val="2"/>
      </rPr>
      <t>Urban areas</t>
    </r>
  </si>
  <si>
    <r>
      <t xml:space="preserve">kobietom
</t>
    </r>
    <r>
      <rPr>
        <i/>
        <sz val="8"/>
        <color theme="1" tint="0.34999001026153564"/>
        <rFont val="Arial"/>
        <family val="2"/>
      </rPr>
      <t>to woman</t>
    </r>
  </si>
  <si>
    <r>
      <t xml:space="preserve">Wieś
</t>
    </r>
    <r>
      <rPr>
        <i/>
        <sz val="8"/>
        <color theme="1" tint="0.34999001026153564"/>
        <rFont val="Arial"/>
        <family val="2"/>
      </rPr>
      <t>Rural areas</t>
    </r>
  </si>
  <si>
    <r>
      <t>Jednostki podstawowe służby medycyny pracy</t>
    </r>
    <r>
      <rPr>
        <i/>
        <vertAlign val="superscript"/>
        <sz val="8"/>
        <rFont val="Arial"/>
        <family val="2"/>
      </rPr>
      <t xml:space="preserve">a)
</t>
    </r>
    <r>
      <rPr>
        <i/>
        <sz val="8"/>
        <color theme="1" tint="0.34999001026153564"/>
        <rFont val="Arial"/>
        <family val="2"/>
      </rPr>
      <t>Primary occupational medicine service units</t>
    </r>
    <r>
      <rPr>
        <i/>
        <vertAlign val="superscript"/>
        <sz val="8"/>
        <color theme="1" tint="0.34999001026153564"/>
        <rFont val="Arial"/>
        <family val="2"/>
      </rPr>
      <t>a)</t>
    </r>
  </si>
  <si>
    <r>
      <t xml:space="preserve">lekarze praktykujący indywidualnie
</t>
    </r>
    <r>
      <rPr>
        <i/>
        <sz val="8"/>
        <color theme="1" tint="0.34999001026153564"/>
        <rFont val="Arial"/>
        <family val="2"/>
      </rPr>
      <t>individual practitioners</t>
    </r>
  </si>
  <si>
    <r>
      <t xml:space="preserve">lekarze wykonujący zawód w formie grupowej praktyki lekarskiej
</t>
    </r>
    <r>
      <rPr>
        <i/>
        <sz val="8"/>
        <color theme="1" tint="0.34999001026153564"/>
        <rFont val="Arial"/>
        <family val="2"/>
      </rPr>
      <t>group practioners</t>
    </r>
  </si>
  <si>
    <r>
      <t xml:space="preserve">w tym
</t>
    </r>
    <r>
      <rPr>
        <i/>
        <sz val="8"/>
        <color theme="1" tint="0.34999001026153564"/>
        <rFont val="Arial"/>
        <family val="2"/>
      </rPr>
      <t>of which</t>
    </r>
  </si>
  <si>
    <r>
      <t>PHYSICIANS AUTHORIZED</t>
    </r>
    <r>
      <rPr>
        <i/>
        <vertAlign val="superscript"/>
        <sz val="9"/>
        <color theme="1" tint="0.34999001026153564"/>
        <rFont val="Arial"/>
        <family val="2"/>
      </rPr>
      <t xml:space="preserve">a) </t>
    </r>
    <r>
      <rPr>
        <i/>
        <sz val="9"/>
        <color theme="1" tint="0.34999001026153564"/>
        <rFont val="Arial"/>
        <family val="2"/>
      </rPr>
      <t>TO PERFORM PROPHYLACTIC OCCUPATIONAL HEALTH CARE</t>
    </r>
  </si>
  <si>
    <r>
      <t>ogółem</t>
    </r>
    <r>
      <rPr>
        <i/>
        <vertAlign val="superscript"/>
        <sz val="8"/>
        <rFont val="Arial"/>
        <family val="2"/>
      </rPr>
      <t xml:space="preserve">
</t>
    </r>
    <r>
      <rPr>
        <i/>
        <sz val="8"/>
        <color theme="1" tint="0.34999001026153564"/>
        <rFont val="Arial"/>
        <family val="2"/>
      </rPr>
      <t>total</t>
    </r>
  </si>
  <si>
    <r>
      <t xml:space="preserve">Liczba badań profilaktycznych
</t>
    </r>
    <r>
      <rPr>
        <i/>
        <sz val="8"/>
        <color theme="1" tint="0.34999001026153564"/>
        <rFont val="Arial"/>
        <family val="2"/>
      </rPr>
      <t>No. of prophylactic examinations</t>
    </r>
  </si>
  <si>
    <r>
      <t xml:space="preserve">w tym
</t>
    </r>
    <r>
      <rPr>
        <i/>
        <sz val="8"/>
        <color theme="1" tint="0.34999001026153564"/>
        <rFont val="Arial"/>
        <family val="2"/>
      </rPr>
      <t>of total</t>
    </r>
  </si>
  <si>
    <r>
      <t xml:space="preserve">wstępne
</t>
    </r>
    <r>
      <rPr>
        <i/>
        <sz val="8"/>
        <color theme="1" tint="0.34999001026153564"/>
        <rFont val="Arial"/>
        <family val="2"/>
      </rPr>
      <t xml:space="preserve">pre-employment </t>
    </r>
  </si>
  <si>
    <r>
      <t xml:space="preserve">okresowe
</t>
    </r>
    <r>
      <rPr>
        <i/>
        <sz val="8"/>
        <color theme="1" tint="0.34999001026153564"/>
        <rFont val="Arial"/>
        <family val="2"/>
      </rPr>
      <t>periodic</t>
    </r>
  </si>
  <si>
    <r>
      <t xml:space="preserve">kontrolne
</t>
    </r>
    <r>
      <rPr>
        <i/>
        <sz val="8"/>
        <color theme="1" tint="0.34999001026153564"/>
        <rFont val="Arial"/>
        <family val="2"/>
      </rPr>
      <t>control</t>
    </r>
  </si>
  <si>
    <r>
      <rPr>
        <sz val="8"/>
        <rFont val="Arial"/>
        <family val="2"/>
      </rPr>
      <t>Liczba osób objętych ambulatoryjną rehabilitacją leczniczą</t>
    </r>
    <r>
      <rPr>
        <i/>
        <sz val="8"/>
        <rFont val="Arial"/>
        <family val="2"/>
      </rPr>
      <t xml:space="preserve">
</t>
    </r>
    <r>
      <rPr>
        <i/>
        <sz val="8"/>
        <color theme="1" tint="0.34999001026153564"/>
        <rFont val="Arial"/>
        <family val="2"/>
      </rPr>
      <t>No. of patients provided with outpatient medical rehabilitation</t>
    </r>
  </si>
  <si>
    <r>
      <t xml:space="preserve">Liczba wykonanych zabiegów
</t>
    </r>
    <r>
      <rPr>
        <i/>
        <sz val="8"/>
        <color theme="1" tint="0.34999001026153564"/>
        <rFont val="Arial"/>
        <family val="2"/>
      </rPr>
      <t xml:space="preserve">No. of procedures performed </t>
    </r>
  </si>
  <si>
    <r>
      <t>Konsultacje</t>
    </r>
    <r>
      <rPr>
        <i/>
        <vertAlign val="superscript"/>
        <sz val="8"/>
        <rFont val="Arial"/>
        <family val="2"/>
      </rPr>
      <t xml:space="preserve">a)
</t>
    </r>
    <r>
      <rPr>
        <i/>
        <sz val="8"/>
        <color theme="1" tint="0.34999001026153564"/>
        <rFont val="Arial"/>
        <family val="2"/>
      </rPr>
      <t>Consultations</t>
    </r>
    <r>
      <rPr>
        <i/>
        <vertAlign val="superscript"/>
        <sz val="8"/>
        <color theme="1" tint="0.34999001026153564"/>
        <rFont val="Arial"/>
        <family val="2"/>
      </rPr>
      <t>a)</t>
    </r>
  </si>
  <si>
    <r>
      <rPr>
        <sz val="8"/>
        <rFont val="Arial"/>
        <family val="2"/>
      </rPr>
      <t>na zapotrzebowanie jednostek
 podstawowych smp</t>
    </r>
    <r>
      <rPr>
        <i/>
        <sz val="8"/>
        <rFont val="Arial"/>
        <family val="2"/>
      </rPr>
      <t xml:space="preserve">
</t>
    </r>
    <r>
      <rPr>
        <i/>
        <sz val="8"/>
        <color theme="1" tint="0.34999001026153564"/>
        <rFont val="Arial"/>
        <family val="2"/>
      </rPr>
      <t>on demand of primary occupational medicine service units</t>
    </r>
  </si>
  <si>
    <r>
      <t xml:space="preserve">w zakresie chorób zawodowych - liczba wydanych orzeczeń
</t>
    </r>
    <r>
      <rPr>
        <i/>
        <sz val="8"/>
        <color theme="1" tint="0.34999001026153564"/>
        <rFont val="Arial"/>
        <family val="2"/>
      </rPr>
      <t>concerning occupational diseases - no. of medical certificates</t>
    </r>
  </si>
  <si>
    <r>
      <t>CONTROL ACTIVITY</t>
    </r>
    <r>
      <rPr>
        <i/>
        <vertAlign val="superscript"/>
        <sz val="9"/>
        <color theme="1" tint="0.34999001026153564"/>
        <rFont val="Arial"/>
        <family val="2"/>
      </rPr>
      <t>a)</t>
    </r>
    <r>
      <rPr>
        <i/>
        <sz val="9"/>
        <color theme="1" tint="0.34999001026153564"/>
        <rFont val="Arial"/>
        <family val="2"/>
      </rPr>
      <t xml:space="preserve"> OF REGIONAL OCCUPATIONAL MEDICINE CENTERS BY VOIVODSHIPS</t>
    </r>
  </si>
  <si>
    <r>
      <rPr>
        <sz val="8"/>
        <rFont val="Arial"/>
        <family val="2"/>
      </rPr>
      <t xml:space="preserve">Liczba przeprowadzonych kontroli 
w jednostkach podstawowych smp
</t>
    </r>
    <r>
      <rPr>
        <i/>
        <sz val="8"/>
        <color theme="1" tint="0.34999001026153564"/>
        <rFont val="Arial"/>
        <family val="2"/>
      </rPr>
      <t>No. of controls performed in primary occupational medicine service units</t>
    </r>
  </si>
  <si>
    <r>
      <t>APPEAL ACTIVITY</t>
    </r>
    <r>
      <rPr>
        <i/>
        <vertAlign val="superscript"/>
        <sz val="9"/>
        <color theme="1" tint="0.34999001026153564"/>
        <rFont val="Arial"/>
        <family val="2"/>
      </rPr>
      <t>a)</t>
    </r>
    <r>
      <rPr>
        <i/>
        <sz val="9"/>
        <color theme="1" tint="0.34999001026153564"/>
        <rFont val="Arial"/>
        <family val="2"/>
      </rPr>
      <t xml:space="preserve"> OF REGIONAL OCCUPATIONAL MEDICINE CENTERS</t>
    </r>
  </si>
  <si>
    <r>
      <rPr>
        <sz val="8"/>
        <rFont val="Arial"/>
        <family val="2"/>
      </rPr>
      <t>Liczba odwołań od orzeczenia wydanego przez jednostkę podstawową smp</t>
    </r>
    <r>
      <rPr>
        <i/>
        <sz val="8"/>
        <rFont val="Arial"/>
        <family val="2"/>
      </rPr>
      <t xml:space="preserve">
</t>
    </r>
    <r>
      <rPr>
        <i/>
        <sz val="8"/>
        <color theme="1" tint="0.34999001026153564"/>
        <rFont val="Arial"/>
        <family val="2"/>
      </rPr>
      <t>No. of appeal against certificates issued by</t>
    </r>
    <r>
      <rPr>
        <sz val="8"/>
        <color theme="1" tint="0.34999001026153564"/>
        <rFont val="Arial"/>
        <family val="2"/>
      </rPr>
      <t xml:space="preserve"> </t>
    </r>
    <r>
      <rPr>
        <i/>
        <sz val="8"/>
        <color theme="1" tint="0.34999001026153564"/>
        <rFont val="Arial"/>
        <family val="2"/>
      </rPr>
      <t>primary occupational medicine
service units</t>
    </r>
  </si>
  <si>
    <r>
      <t xml:space="preserve">orzeczenie 
o istnieniu przeciwwskazań do podjęcia/wykony-
wania pracy
</t>
    </r>
    <r>
      <rPr>
        <i/>
        <sz val="8"/>
        <color theme="1" tint="0.34999001026153564"/>
        <rFont val="Arial"/>
        <family val="2"/>
      </rPr>
      <t>certificate of contraindications to undertake/per-
form work</t>
    </r>
  </si>
  <si>
    <r>
      <rPr>
        <sz val="8"/>
        <rFont val="Arial"/>
        <family val="2"/>
      </rPr>
      <t>w tym liczba przypadków potwierdzających orzeczenie</t>
    </r>
    <r>
      <rPr>
        <i/>
        <sz val="8"/>
        <rFont val="Arial"/>
        <family val="2"/>
      </rPr>
      <t xml:space="preserve">
</t>
    </r>
    <r>
      <rPr>
        <i/>
        <sz val="8"/>
        <color theme="1" tint="0.34999001026153564"/>
        <rFont val="Arial"/>
        <family val="2"/>
      </rPr>
      <t>including cases confirming certificate</t>
    </r>
  </si>
  <si>
    <r>
      <rPr>
        <sz val="8"/>
        <rFont val="Arial"/>
        <family val="2"/>
      </rPr>
      <t>orzeczenie 
o braku przeciwwskazań do podjęcia/wykony-</t>
    </r>
    <r>
      <rPr>
        <i/>
        <sz val="8"/>
        <rFont val="Arial"/>
        <family val="2"/>
      </rPr>
      <t xml:space="preserve">
</t>
    </r>
    <r>
      <rPr>
        <sz val="8"/>
        <rFont val="Arial"/>
        <family val="2"/>
      </rPr>
      <t>wania pracy</t>
    </r>
    <r>
      <rPr>
        <i/>
        <sz val="8"/>
        <rFont val="Arial"/>
        <family val="2"/>
      </rPr>
      <t xml:space="preserve">
</t>
    </r>
    <r>
      <rPr>
        <i/>
        <sz val="8"/>
        <color theme="1" tint="0.34999001026153564"/>
        <rFont val="Arial"/>
        <family val="2"/>
      </rPr>
      <t>certificate of the lack of contraindications  to undertake/per-
form work</t>
    </r>
  </si>
  <si>
    <r>
      <t xml:space="preserve">Krwiodawcy 
</t>
    </r>
    <r>
      <rPr>
        <i/>
        <sz val="8"/>
        <color theme="1" tint="0.34999001026153564"/>
        <rFont val="Arial"/>
        <family val="2"/>
      </rPr>
      <t>Blood donors</t>
    </r>
  </si>
  <si>
    <r>
      <t xml:space="preserve">osocze
</t>
    </r>
    <r>
      <rPr>
        <i/>
        <sz val="8"/>
        <color theme="1" tint="0.34999001026153564"/>
        <rFont val="Arial"/>
        <family val="2"/>
      </rPr>
      <t>plasma</t>
    </r>
  </si>
  <si>
    <r>
      <t xml:space="preserve">inne
</t>
    </r>
    <r>
      <rPr>
        <i/>
        <sz val="8"/>
        <color theme="1" tint="0.34999001026153564"/>
        <rFont val="Arial"/>
        <family val="2"/>
      </rPr>
      <t>other</t>
    </r>
  </si>
  <si>
    <r>
      <t xml:space="preserve">Wyprodukowano
(liczba jednostek)
</t>
    </r>
    <r>
      <rPr>
        <i/>
        <sz val="8"/>
        <color theme="1" tint="0.34999001026153564"/>
        <rFont val="Arial"/>
        <family val="2"/>
      </rPr>
      <t>Number of prepared units</t>
    </r>
  </si>
  <si>
    <r>
      <t xml:space="preserve">Apteki
</t>
    </r>
    <r>
      <rPr>
        <i/>
        <sz val="8"/>
        <color theme="1" tint="0.34999001026153564"/>
        <rFont val="Arial"/>
        <family val="2"/>
      </rPr>
      <t>Pharmacies</t>
    </r>
  </si>
  <si>
    <r>
      <rPr>
        <sz val="8"/>
        <rFont val="Arial"/>
        <family val="2"/>
      </rPr>
      <t>w tym prywatne</t>
    </r>
    <r>
      <rPr>
        <i/>
        <sz val="8"/>
        <rFont val="Arial"/>
        <family val="2"/>
      </rPr>
      <t xml:space="preserve">
</t>
    </r>
    <r>
      <rPr>
        <i/>
        <sz val="8"/>
        <color theme="1" tint="0.34999001026153564"/>
        <rFont val="Arial"/>
        <family val="2"/>
      </rPr>
      <t>of which private</t>
    </r>
  </si>
  <si>
    <r>
      <t xml:space="preserve">Liczba ludności na 1 aptekę
</t>
    </r>
    <r>
      <rPr>
        <i/>
        <sz val="8"/>
        <color theme="1" tint="0.34999001026153564"/>
        <rFont val="Arial"/>
        <family val="2"/>
      </rPr>
      <t>Number of population per pharmacy</t>
    </r>
  </si>
  <si>
    <r>
      <t xml:space="preserve">Punkty apteczne 
</t>
    </r>
    <r>
      <rPr>
        <i/>
        <sz val="8"/>
        <color theme="1" tint="0.34999001026153564"/>
        <rFont val="Arial"/>
        <family val="2"/>
      </rPr>
      <t>Pharmaceutical outlets</t>
    </r>
  </si>
  <si>
    <r>
      <rPr>
        <sz val="8"/>
        <rFont val="Arial"/>
        <family val="2"/>
      </rPr>
      <t>prowadzące</t>
    </r>
    <r>
      <rPr>
        <i/>
        <sz val="8"/>
        <rFont val="Arial"/>
        <family val="2"/>
      </rPr>
      <t xml:space="preserve"> </t>
    </r>
    <r>
      <rPr>
        <sz val="8"/>
        <rFont val="Arial"/>
        <family val="2"/>
      </rPr>
      <t>stały dyżur nocny</t>
    </r>
    <r>
      <rPr>
        <i/>
        <sz val="8"/>
        <rFont val="Arial"/>
        <family val="2"/>
      </rPr>
      <t xml:space="preserve">
</t>
    </r>
    <r>
      <rPr>
        <i/>
        <sz val="8"/>
        <color theme="1" tint="0.34999001026153564"/>
        <rFont val="Arial"/>
        <family val="2"/>
      </rPr>
      <t>leading permanent night duty</t>
    </r>
  </si>
  <si>
    <r>
      <rPr>
        <sz val="8"/>
        <rFont val="Arial"/>
        <family val="2"/>
      </rPr>
      <t>prowadzące okresowy dyżur nocny</t>
    </r>
    <r>
      <rPr>
        <i/>
        <sz val="8"/>
        <rFont val="Arial"/>
        <family val="2"/>
      </rPr>
      <t xml:space="preserve">
</t>
    </r>
    <r>
      <rPr>
        <i/>
        <sz val="8"/>
        <color theme="1" tint="0.34999001026153564"/>
        <rFont val="Arial"/>
        <family val="2"/>
      </rPr>
      <t>leading periodic night duty</t>
    </r>
  </si>
  <si>
    <r>
      <rPr>
        <sz val="8"/>
        <rFont val="Arial"/>
        <family val="2"/>
      </rPr>
      <t>posiadające udogodnienia</t>
    </r>
    <r>
      <rPr>
        <i/>
        <sz val="8"/>
        <rFont val="Arial"/>
        <family val="2"/>
      </rPr>
      <t xml:space="preserve">
</t>
    </r>
    <r>
      <rPr>
        <i/>
        <sz val="8"/>
        <color theme="1" tint="0.34999001026153564"/>
        <rFont val="Arial"/>
        <family val="2"/>
      </rPr>
      <t>holding facilities</t>
    </r>
  </si>
  <si>
    <r>
      <t xml:space="preserve">brak udogodnień
</t>
    </r>
    <r>
      <rPr>
        <i/>
        <sz val="8"/>
        <color theme="1" tint="0.34999001026153564"/>
        <rFont val="Arial"/>
        <family val="2"/>
      </rPr>
      <t>lack of facilities</t>
    </r>
  </si>
  <si>
    <r>
      <t xml:space="preserve">prowadzące sprzedaż wysyłkową
</t>
    </r>
    <r>
      <rPr>
        <sz val="8"/>
        <color theme="1" tint="0.34999001026153564"/>
        <rFont val="Arial"/>
        <family val="2"/>
      </rPr>
      <t>p</t>
    </r>
    <r>
      <rPr>
        <i/>
        <sz val="8"/>
        <color theme="1" tint="0.34999001026153564"/>
        <rFont val="Arial"/>
        <family val="2"/>
      </rPr>
      <t>harmacies selling 
by mail order</t>
    </r>
  </si>
  <si>
    <r>
      <t>razem</t>
    </r>
    <r>
      <rPr>
        <i/>
        <sz val="8"/>
        <rFont val="Arial"/>
        <family val="2"/>
      </rPr>
      <t xml:space="preserve">
</t>
    </r>
    <r>
      <rPr>
        <i/>
        <sz val="8"/>
        <color theme="1" tint="0.34999001026153564"/>
        <rFont val="Arial"/>
        <family val="2"/>
      </rPr>
      <t>total</t>
    </r>
  </si>
  <si>
    <r>
      <t>BY VOIVODSHIPS</t>
    </r>
    <r>
      <rPr>
        <i/>
        <vertAlign val="superscript"/>
        <sz val="9"/>
        <color theme="1" tint="0.34999001026153564"/>
        <rFont val="Arial"/>
        <family val="2"/>
      </rPr>
      <t>a)</t>
    </r>
  </si>
  <si>
    <r>
      <t xml:space="preserve">Wyjazdy na miejsce zdarzenia
</t>
    </r>
    <r>
      <rPr>
        <i/>
        <sz val="8"/>
        <color theme="1" tint="0.34999001026153564"/>
        <rFont val="Arial"/>
        <family val="2"/>
      </rPr>
      <t>Calls to the occurrence places</t>
    </r>
  </si>
  <si>
    <r>
      <t xml:space="preserve">ruch uliczno-drogowy
</t>
    </r>
    <r>
      <rPr>
        <i/>
        <sz val="8"/>
        <color theme="1" tint="0.34999001026153564"/>
        <rFont val="Arial"/>
        <family val="2"/>
      </rPr>
      <t>traffic road</t>
    </r>
  </si>
  <si>
    <r>
      <t xml:space="preserve">praca
</t>
    </r>
    <r>
      <rPr>
        <i/>
        <sz val="8"/>
        <color theme="1" tint="0.34999001026153564"/>
        <rFont val="Arial"/>
        <family val="2"/>
      </rPr>
      <t>work</t>
    </r>
  </si>
  <si>
    <r>
      <t xml:space="preserve">szkoła
</t>
    </r>
    <r>
      <rPr>
        <i/>
        <sz val="8"/>
        <color theme="1" tint="0.34999001026153564"/>
        <rFont val="Arial"/>
        <family val="2"/>
      </rPr>
      <t>school</t>
    </r>
  </si>
  <si>
    <r>
      <t xml:space="preserve">dom
</t>
    </r>
    <r>
      <rPr>
        <i/>
        <sz val="8"/>
        <color theme="1" tint="0.34999001026153564"/>
        <rFont val="Arial"/>
        <family val="2"/>
      </rPr>
      <t>home</t>
    </r>
  </si>
  <si>
    <r>
      <t xml:space="preserve">Osoby, którym udzielono świadczeń zdrowotnych w miejscu zdarzenia
</t>
    </r>
    <r>
      <rPr>
        <i/>
        <sz val="8"/>
        <color theme="1" tint="0.34999001026153564"/>
        <rFont val="Arial"/>
        <family val="2"/>
      </rPr>
      <t>Persons who received health care benefitsin the place of occurrence</t>
    </r>
  </si>
  <si>
    <r>
      <t xml:space="preserve">z liczby ogółem:   </t>
    </r>
    <r>
      <rPr>
        <i/>
        <sz val="8"/>
        <color theme="1" tint="0.34999001026153564"/>
        <rFont val="Arial"/>
        <family val="2"/>
      </rPr>
      <t>of total</t>
    </r>
  </si>
  <si>
    <r>
      <t xml:space="preserve">osoby w wieku 
65 lat i więcej
</t>
    </r>
    <r>
      <rPr>
        <i/>
        <sz val="8"/>
        <color theme="1" tint="0.34999001026153564"/>
        <rFont val="Arial"/>
        <family val="2"/>
      </rPr>
      <t>persons aged 65 and more</t>
    </r>
  </si>
  <si>
    <r>
      <t xml:space="preserve">kobiety
</t>
    </r>
    <r>
      <rPr>
        <i/>
        <sz val="8"/>
        <color theme="1" tint="0.34999001026153564"/>
        <rFont val="Arial"/>
        <family val="2"/>
      </rPr>
      <t>females</t>
    </r>
  </si>
  <si>
    <r>
      <rPr>
        <sz val="8"/>
        <rFont val="Arial"/>
        <family val="2"/>
      </rPr>
      <t>WOJEWÓDZTWA</t>
    </r>
    <r>
      <rPr>
        <i/>
        <sz val="8"/>
        <rFont val="Arial"/>
        <family val="2"/>
      </rPr>
      <t xml:space="preserve">
</t>
    </r>
    <r>
      <rPr>
        <i/>
        <sz val="8"/>
        <color theme="1" tint="0.34999001026153564"/>
        <rFont val="Arial"/>
        <family val="2"/>
      </rPr>
      <t>VOIVODSHIPS</t>
    </r>
  </si>
  <si>
    <r>
      <rPr>
        <sz val="8"/>
        <rFont val="Arial"/>
        <family val="2"/>
      </rPr>
      <t>Zespoły ratownictwa medycznego i inne zespoły wyjazdowe</t>
    </r>
    <r>
      <rPr>
        <i/>
        <sz val="8"/>
        <rFont val="Arial"/>
        <family val="2"/>
      </rPr>
      <t xml:space="preserve">
</t>
    </r>
    <r>
      <rPr>
        <i/>
        <sz val="8"/>
        <color theme="1" tint="0.34999001026153564"/>
        <rFont val="Arial"/>
        <family val="2"/>
      </rPr>
      <t>Emergency rescue teams and other teams</t>
    </r>
  </si>
  <si>
    <r>
      <rPr>
        <sz val="8"/>
        <rFont val="Arial"/>
        <family val="2"/>
      </rPr>
      <t>specjalistyczny</t>
    </r>
    <r>
      <rPr>
        <i/>
        <sz val="8"/>
        <rFont val="Arial"/>
        <family val="2"/>
      </rPr>
      <t xml:space="preserve">
</t>
    </r>
    <r>
      <rPr>
        <i/>
        <sz val="8"/>
        <color theme="1" tint="0.34999001026153564"/>
        <rFont val="Arial"/>
        <family val="2"/>
      </rPr>
      <t>specialistic</t>
    </r>
  </si>
  <si>
    <r>
      <rPr>
        <sz val="8"/>
        <rFont val="Arial"/>
        <family val="2"/>
      </rPr>
      <t>podstawowy</t>
    </r>
    <r>
      <rPr>
        <i/>
        <sz val="8"/>
        <rFont val="Arial"/>
        <family val="2"/>
      </rPr>
      <t xml:space="preserve">
</t>
    </r>
    <r>
      <rPr>
        <i/>
        <sz val="8"/>
        <color theme="1" tint="0.34999001026153564"/>
        <rFont val="Arial"/>
        <family val="2"/>
      </rPr>
      <t>basic</t>
    </r>
  </si>
  <si>
    <r>
      <rPr>
        <sz val="8"/>
        <rFont val="Arial"/>
        <family val="2"/>
      </rPr>
      <t>śmigłowce, jako lotnicze zespoły ratownictwa medycznego</t>
    </r>
    <r>
      <rPr>
        <i/>
        <sz val="8"/>
        <rFont val="Arial"/>
        <family val="2"/>
      </rPr>
      <t xml:space="preserve">
</t>
    </r>
    <r>
      <rPr>
        <i/>
        <sz val="8"/>
        <color theme="1" tint="0.34999001026153564"/>
        <rFont val="Arial"/>
        <family val="2"/>
      </rPr>
      <t xml:space="preserve">helicopters as a medical air  rescue teams </t>
    </r>
  </si>
  <si>
    <r>
      <t>Szpitalny oddział 
ratunkowy</t>
    </r>
    <r>
      <rPr>
        <i/>
        <vertAlign val="superscript"/>
        <sz val="8"/>
        <rFont val="Arial"/>
        <family val="2"/>
      </rPr>
      <t>a)</t>
    </r>
    <r>
      <rPr>
        <sz val="8"/>
        <rFont val="Arial"/>
        <family val="2"/>
      </rPr>
      <t xml:space="preserve">
</t>
    </r>
    <r>
      <rPr>
        <i/>
        <sz val="8"/>
        <color theme="1" tint="0.34999001026153564"/>
        <rFont val="Arial"/>
        <family val="2"/>
      </rPr>
      <t>Hospital emergency ward</t>
    </r>
    <r>
      <rPr>
        <i/>
        <vertAlign val="superscript"/>
        <sz val="8"/>
        <color theme="1" tint="0.34999001026153564"/>
        <rFont val="Arial"/>
        <family val="2"/>
      </rPr>
      <t>a)</t>
    </r>
  </si>
  <si>
    <r>
      <rPr>
        <sz val="8"/>
        <rFont val="Arial"/>
        <family val="2"/>
      </rPr>
      <t>Izba przyjęć</t>
    </r>
    <r>
      <rPr>
        <i/>
        <vertAlign val="superscript"/>
        <sz val="8"/>
        <rFont val="Arial"/>
        <family val="2"/>
      </rPr>
      <t>b)</t>
    </r>
    <r>
      <rPr>
        <i/>
        <sz val="8"/>
        <rFont val="Arial"/>
        <family val="2"/>
      </rPr>
      <t xml:space="preserve">
</t>
    </r>
    <r>
      <rPr>
        <i/>
        <sz val="8"/>
        <color theme="1" tint="0.34999001026153564"/>
        <rFont val="Arial"/>
        <family val="2"/>
      </rPr>
      <t>Admission room</t>
    </r>
    <r>
      <rPr>
        <i/>
        <vertAlign val="superscript"/>
        <sz val="8"/>
        <color theme="1" tint="0.34999001026153564"/>
        <rFont val="Arial"/>
        <family val="2"/>
      </rPr>
      <t>b)</t>
    </r>
  </si>
  <si>
    <r>
      <t xml:space="preserve">FUNKCJE OCHRONY ZDROWIA 
</t>
    </r>
    <r>
      <rPr>
        <i/>
        <sz val="8"/>
        <color theme="1" tint="0.34999001026153564"/>
        <rFont val="Arial"/>
        <family val="2"/>
      </rPr>
      <t xml:space="preserve">HEALTH CARE BY FUNCTIONS
</t>
    </r>
  </si>
  <si>
    <r>
      <t xml:space="preserve">Kategorie ICHA-HC
</t>
    </r>
    <r>
      <rPr>
        <i/>
        <sz val="8"/>
        <color theme="1" tint="0.34999001026153564"/>
        <rFont val="Arial"/>
        <family val="2"/>
      </rPr>
      <t>ICHA-HC    Category</t>
    </r>
  </si>
  <si>
    <r>
      <t xml:space="preserve">Schematy finansowania    </t>
    </r>
    <r>
      <rPr>
        <sz val="8"/>
        <color theme="1" tint="0.34999001026153564"/>
        <rFont val="Arial"/>
        <family val="2"/>
      </rPr>
      <t xml:space="preserve"> </t>
    </r>
    <r>
      <rPr>
        <i/>
        <sz val="8"/>
        <color theme="1" tint="0.34999001026153564"/>
        <rFont val="Arial"/>
        <family val="2"/>
      </rPr>
      <t>Financing schemes</t>
    </r>
  </si>
  <si>
    <r>
      <t xml:space="preserve">Schematy sektora instytucji rządowych                    i samorząd.
</t>
    </r>
    <r>
      <rPr>
        <i/>
        <sz val="8"/>
        <color theme="1" tint="0.34999001026153564"/>
        <rFont val="Arial"/>
        <family val="2"/>
      </rPr>
      <t>Government schemes</t>
    </r>
  </si>
  <si>
    <r>
      <t xml:space="preserve">Obowiązkowe składkowe ubezpieczenia zdrowotne
</t>
    </r>
    <r>
      <rPr>
        <i/>
        <sz val="8"/>
        <color theme="1" tint="0.34999001026153564"/>
        <rFont val="Arial"/>
        <family val="2"/>
      </rPr>
      <t>Compulsory contributory health insurance schemes</t>
    </r>
  </si>
  <si>
    <r>
      <t xml:space="preserve">Dobrowolne programy ubezpieczenia zdrowotnego
</t>
    </r>
    <r>
      <rPr>
        <i/>
        <sz val="8"/>
        <color theme="1" tint="0.34999001026153564"/>
        <rFont val="Arial"/>
        <family val="2"/>
      </rPr>
      <t>Voluntary health insurance schemes</t>
    </r>
    <r>
      <rPr>
        <sz val="8"/>
        <color theme="1" tint="0.34999001026153564"/>
        <rFont val="Arial"/>
        <family val="2"/>
      </rPr>
      <t xml:space="preserve">
</t>
    </r>
  </si>
  <si>
    <r>
      <t xml:space="preserve">Programy finansowania przez  organizacje niekomercyjne
</t>
    </r>
    <r>
      <rPr>
        <i/>
        <sz val="8"/>
        <color theme="1" tint="0.34999001026153564"/>
        <rFont val="Arial"/>
        <family val="2"/>
      </rPr>
      <t>NPISH financing schemes</t>
    </r>
    <r>
      <rPr>
        <sz val="8"/>
        <color theme="1" tint="0.34999001026153564"/>
        <rFont val="Arial"/>
        <family val="2"/>
      </rPr>
      <t xml:space="preserve">
</t>
    </r>
  </si>
  <si>
    <r>
      <t xml:space="preserve">Schematy finansowania     </t>
    </r>
    <r>
      <rPr>
        <i/>
        <sz val="8"/>
        <color theme="1" tint="0.34999001026153564"/>
        <rFont val="Arial"/>
        <family val="2"/>
      </rPr>
      <t>Financing schemes</t>
    </r>
  </si>
  <si>
    <r>
      <t xml:space="preserve">Schemat finansowania przez prywatne przedsiębiorstwa
</t>
    </r>
    <r>
      <rPr>
        <i/>
        <sz val="8"/>
        <color theme="1" tint="0.34999001026153564"/>
        <rFont val="Arial"/>
        <family val="2"/>
      </rPr>
      <t xml:space="preserve">Enterprise financing schemes
</t>
    </r>
  </si>
  <si>
    <r>
      <t xml:space="preserve">DOSTAWCY DÓBR I USŁUG 
</t>
    </r>
    <r>
      <rPr>
        <i/>
        <sz val="8"/>
        <color theme="1" tint="0.34999001026153564"/>
        <rFont val="Arial"/>
        <family val="2"/>
      </rPr>
      <t>PROVIDERS</t>
    </r>
    <r>
      <rPr>
        <sz val="8"/>
        <color theme="1" tint="0.34999001026153564"/>
        <rFont val="Arial"/>
        <family val="2"/>
      </rPr>
      <t xml:space="preserve">
</t>
    </r>
  </si>
  <si>
    <r>
      <t xml:space="preserve">Kategorie ICHA-HP
</t>
    </r>
    <r>
      <rPr>
        <i/>
        <sz val="8"/>
        <color theme="1" tint="0.34999001026153564"/>
        <rFont val="Arial"/>
        <family val="2"/>
      </rPr>
      <t>ICHA-HP    Categories</t>
    </r>
    <r>
      <rPr>
        <sz val="8"/>
        <color theme="1" tint="0.34999001026153564"/>
        <rFont val="Arial"/>
        <family val="2"/>
      </rPr>
      <t xml:space="preserve">
</t>
    </r>
  </si>
  <si>
    <r>
      <t xml:space="preserve">Programy finansowania przez  organizacje niekomercyjne 
</t>
    </r>
    <r>
      <rPr>
        <i/>
        <sz val="8"/>
        <color theme="1" tint="0.34999001026153564"/>
        <rFont val="Arial"/>
        <family val="2"/>
      </rPr>
      <t>NPISH financing schemes</t>
    </r>
    <r>
      <rPr>
        <sz val="8"/>
        <color theme="1" tint="0.34999001026153564"/>
        <rFont val="Arial"/>
        <family val="2"/>
      </rPr>
      <t xml:space="preserve">
</t>
    </r>
  </si>
  <si>
    <r>
      <t xml:space="preserve">Schemat finansowania przez prywatne przedsiębiorstwa
</t>
    </r>
    <r>
      <rPr>
        <i/>
        <sz val="8"/>
        <color theme="1" tint="0.34999001026153564"/>
        <rFont val="Arial"/>
        <family val="2"/>
      </rPr>
      <t>Enterprise financing schemes</t>
    </r>
  </si>
  <si>
    <r>
      <t xml:space="preserve">Dobrowolne programy ubezpieczenia zdrowotnego
</t>
    </r>
    <r>
      <rPr>
        <i/>
        <sz val="8"/>
        <color theme="1" tint="0.34999001026153564"/>
        <rFont val="Arial"/>
        <family val="2"/>
      </rPr>
      <t>Voluntary health insurance schemes</t>
    </r>
    <r>
      <rPr>
        <sz val="8"/>
        <rFont val="Arial"/>
        <family val="2"/>
      </rPr>
      <t xml:space="preserve">
</t>
    </r>
  </si>
  <si>
    <r>
      <t xml:space="preserve">Programy finansowania przez  organizacje niekomercyjne 
</t>
    </r>
    <r>
      <rPr>
        <i/>
        <sz val="8"/>
        <color theme="1" tint="0.34999001026153564"/>
        <rFont val="Arial"/>
        <family val="2"/>
      </rPr>
      <t>NPISH financing schemes</t>
    </r>
    <r>
      <rPr>
        <sz val="8"/>
        <rFont val="Arial"/>
        <family val="2"/>
      </rPr>
      <t xml:space="preserve">
</t>
    </r>
  </si>
  <si>
    <r>
      <t xml:space="preserve">DOSTAWCY DÓBR I USŁUG 
</t>
    </r>
    <r>
      <rPr>
        <i/>
        <sz val="8"/>
        <color theme="1" tint="0.34999001026153564"/>
        <rFont val="Arial"/>
        <family val="2"/>
      </rPr>
      <t>PROVIDERS</t>
    </r>
    <r>
      <rPr>
        <sz val="8"/>
        <rFont val="Arial"/>
        <family val="2"/>
      </rPr>
      <t xml:space="preserve">
</t>
    </r>
  </si>
  <si>
    <r>
      <t xml:space="preserve">Dostawcy dóbr i usług    </t>
    </r>
    <r>
      <rPr>
        <i/>
        <sz val="8"/>
        <rFont val="Arial"/>
        <family val="2"/>
      </rPr>
      <t xml:space="preserve"> </t>
    </r>
    <r>
      <rPr>
        <i/>
        <sz val="8"/>
        <color theme="1" tint="0.34999001026153564"/>
        <rFont val="Arial"/>
        <family val="2"/>
      </rPr>
      <t>Providers</t>
    </r>
  </si>
  <si>
    <r>
      <t xml:space="preserve">Szpitale </t>
    </r>
    <r>
      <rPr>
        <sz val="8"/>
        <color theme="1" tint="0.34999001026153564"/>
        <rFont val="Arial"/>
        <family val="2"/>
      </rPr>
      <t xml:space="preserve"> </t>
    </r>
    <r>
      <rPr>
        <i/>
        <sz val="8"/>
        <color theme="1" tint="0.34999001026153564"/>
        <rFont val="Arial"/>
        <family val="2"/>
      </rPr>
      <t>Hospitals</t>
    </r>
  </si>
  <si>
    <r>
      <t xml:space="preserve">Stacjonarne zakłady opieki  długoterminowej 
</t>
    </r>
    <r>
      <rPr>
        <i/>
        <sz val="8"/>
        <color theme="1" tint="0.34999001026153564"/>
        <rFont val="Arial"/>
        <family val="2"/>
      </rPr>
      <t xml:space="preserve"> Residential long-term care facilities</t>
    </r>
  </si>
  <si>
    <r>
      <t xml:space="preserve">Świadczenioda-wcy ambulatoryjnej opieki zdrowot.  
</t>
    </r>
    <r>
      <rPr>
        <i/>
        <sz val="8"/>
        <color theme="1" tint="0.34999001026153564"/>
        <rFont val="Arial"/>
        <family val="2"/>
      </rPr>
      <t>Providers of ambulatory health care</t>
    </r>
  </si>
  <si>
    <r>
      <t xml:space="preserve">Świadczenioda-wcy pomocniczych usług 
w ochronie zdrowia
</t>
    </r>
    <r>
      <rPr>
        <i/>
        <sz val="8"/>
        <color theme="1" tint="0.34999001026153564"/>
        <rFont val="Arial"/>
        <family val="2"/>
      </rPr>
      <t>Providers of ancillary services</t>
    </r>
  </si>
  <si>
    <r>
      <t xml:space="preserve">Sprzedawcy detaliczni i inni dostawcy dóbr medycznych
</t>
    </r>
    <r>
      <rPr>
        <i/>
        <sz val="8"/>
        <color theme="1" tint="0.34999001026153564"/>
        <rFont val="Arial"/>
        <family val="2"/>
      </rPr>
      <t xml:space="preserve"> Retailers and other providers of medical goods</t>
    </r>
  </si>
  <si>
    <r>
      <t xml:space="preserve"> Świadczenioda-wcy profilaktycznych usług zdrowotnych</t>
    </r>
    <r>
      <rPr>
        <sz val="8"/>
        <color theme="1" tint="0.34999001026153564"/>
        <rFont val="Arial"/>
        <family val="2"/>
      </rPr>
      <t xml:space="preserve"> </t>
    </r>
    <r>
      <rPr>
        <i/>
        <sz val="8"/>
        <color theme="1" tint="0.34999001026153564"/>
        <rFont val="Arial"/>
        <family val="2"/>
      </rPr>
      <t>Providers of preventive care</t>
    </r>
  </si>
  <si>
    <r>
      <t xml:space="preserve">Podmioty koordynujące administrację 
i finansowanie ochrony zdrowia
</t>
    </r>
    <r>
      <rPr>
        <i/>
        <sz val="8"/>
        <color theme="1" tint="0.34999001026153564"/>
        <rFont val="Arial"/>
        <family val="2"/>
      </rPr>
      <t>Providers of health care system administration and financing</t>
    </r>
  </si>
  <si>
    <r>
      <t xml:space="preserve">Zagranica 
</t>
    </r>
    <r>
      <rPr>
        <i/>
        <sz val="8"/>
        <color theme="1" tint="0.34999001026153564"/>
        <rFont val="Arial"/>
        <family val="2"/>
      </rPr>
      <t>Rest of the world</t>
    </r>
  </si>
  <si>
    <r>
      <t xml:space="preserve">FUNKCJE OCHRONY ZDROWIA 
</t>
    </r>
    <r>
      <rPr>
        <i/>
        <sz val="8"/>
        <color theme="1" tint="0.34999001026153564"/>
        <rFont val="Arial"/>
        <family val="2"/>
      </rPr>
      <t>HEALTH CARE BY FUNCTIONS</t>
    </r>
    <r>
      <rPr>
        <sz val="8"/>
        <color theme="1" tint="0.34999001026153564"/>
        <rFont val="Arial"/>
        <family val="2"/>
      </rPr>
      <t xml:space="preserve">
</t>
    </r>
  </si>
  <si>
    <r>
      <t xml:space="preserve">Kategorie ICHA-HC
</t>
    </r>
    <r>
      <rPr>
        <i/>
        <sz val="8"/>
        <color theme="1" tint="0.34999001026153564"/>
        <rFont val="Arial"/>
        <family val="2"/>
      </rPr>
      <t>ICHA-HC    Categories</t>
    </r>
    <r>
      <rPr>
        <sz val="8"/>
        <color theme="1" tint="0.34999001026153564"/>
        <rFont val="Arial"/>
        <family val="2"/>
      </rPr>
      <t xml:space="preserve">
</t>
    </r>
    <r>
      <rPr>
        <sz val="8"/>
        <rFont val="Arial"/>
        <family val="2"/>
      </rPr>
      <t xml:space="preserve">
</t>
    </r>
  </si>
  <si>
    <r>
      <t xml:space="preserve">Szpitale  </t>
    </r>
    <r>
      <rPr>
        <i/>
        <sz val="8"/>
        <color theme="1" tint="0.34999001026153564"/>
        <rFont val="Arial"/>
        <family val="2"/>
      </rPr>
      <t>Hospitals</t>
    </r>
  </si>
  <si>
    <r>
      <t xml:space="preserve">Stacjonarne zakłady opieki  długoterminowej 
</t>
    </r>
    <r>
      <rPr>
        <i/>
        <sz val="8"/>
        <rFont val="Arial"/>
        <family val="2"/>
      </rPr>
      <t xml:space="preserve"> </t>
    </r>
    <r>
      <rPr>
        <i/>
        <sz val="8"/>
        <color theme="1" tint="0.34999001026153564"/>
        <rFont val="Arial"/>
        <family val="2"/>
      </rPr>
      <t>Residential long-term care facilities</t>
    </r>
  </si>
  <si>
    <r>
      <t xml:space="preserve"> Świadczenioda-wcy profilaktycznych usług zdrowotnych </t>
    </r>
    <r>
      <rPr>
        <i/>
        <sz val="8"/>
        <color theme="1" tint="0.34999001026153564"/>
        <rFont val="Arial"/>
        <family val="2"/>
      </rPr>
      <t>Providers of preventive care</t>
    </r>
  </si>
  <si>
    <r>
      <t xml:space="preserve">Pozostałe jednostki 
w ramach sektorów gospodarki 
</t>
    </r>
    <r>
      <rPr>
        <i/>
        <sz val="8"/>
        <color theme="1" tint="0.34999001026153564"/>
        <rFont val="Arial"/>
        <family val="2"/>
      </rPr>
      <t>Rest of economy</t>
    </r>
  </si>
  <si>
    <r>
      <t xml:space="preserve">Zagranica </t>
    </r>
    <r>
      <rPr>
        <sz val="8"/>
        <color theme="1" tint="0.34999001026153564"/>
        <rFont val="Arial"/>
        <family val="2"/>
      </rPr>
      <t xml:space="preserve">
</t>
    </r>
    <r>
      <rPr>
        <i/>
        <sz val="8"/>
        <color theme="1" tint="0.34999001026153564"/>
        <rFont val="Arial"/>
        <family val="2"/>
      </rPr>
      <t>Rest of the world</t>
    </r>
  </si>
  <si>
    <r>
      <t xml:space="preserve">Dostawcy dóbr i usług    </t>
    </r>
    <r>
      <rPr>
        <i/>
        <sz val="8"/>
        <color theme="1" tint="0.34999001026153564"/>
        <rFont val="Arial"/>
        <family val="2"/>
      </rPr>
      <t xml:space="preserve"> Providers</t>
    </r>
  </si>
  <si>
    <r>
      <t xml:space="preserve"> Świadczenioda-wcy profilaktycznych usług zdrowotnych 
</t>
    </r>
    <r>
      <rPr>
        <i/>
        <sz val="8"/>
        <color theme="1" tint="0.34999001026153564"/>
        <rFont val="Arial"/>
        <family val="2"/>
      </rPr>
      <t>Providers of preventive care</t>
    </r>
  </si>
  <si>
    <r>
      <t xml:space="preserve">SCHEMATY FINANSOWANIA 
</t>
    </r>
    <r>
      <rPr>
        <i/>
        <sz val="8"/>
        <color theme="1" tint="0.34999001026153564"/>
        <rFont val="Arial"/>
        <family val="2"/>
      </rPr>
      <t xml:space="preserve">FINANCING SCHEMES
</t>
    </r>
  </si>
  <si>
    <r>
      <t xml:space="preserve">Kategorie ICHA-HF
</t>
    </r>
    <r>
      <rPr>
        <i/>
        <sz val="8"/>
        <color theme="1" tint="0.34999001026153564"/>
        <rFont val="Arial"/>
        <family val="2"/>
      </rPr>
      <t>ICHA-HF    Category</t>
    </r>
  </si>
  <si>
    <r>
      <t xml:space="preserve">Przychody schematów finansowania     </t>
    </r>
    <r>
      <rPr>
        <i/>
        <sz val="8"/>
        <color theme="1" tint="0.34999001026153564"/>
        <rFont val="Arial"/>
        <family val="2"/>
      </rPr>
      <t>Revenues of health care financing schemes</t>
    </r>
  </si>
  <si>
    <r>
      <rPr>
        <sz val="8"/>
        <rFont val="Arial"/>
        <family val="2"/>
      </rPr>
      <t>Wewnętrzne transfery 
i dotacje</t>
    </r>
    <r>
      <rPr>
        <i/>
        <sz val="8"/>
        <rFont val="Arial"/>
        <family val="2"/>
      </rPr>
      <t xml:space="preserve">
</t>
    </r>
    <r>
      <rPr>
        <i/>
        <sz val="8"/>
        <color theme="1" tint="0.34999001026153564"/>
        <rFont val="Arial"/>
        <family val="2"/>
      </rPr>
      <t>Internal transfers and grants</t>
    </r>
  </si>
  <si>
    <r>
      <rPr>
        <sz val="8"/>
        <rFont val="Arial"/>
        <family val="2"/>
      </rPr>
      <t>Transfery rządowe na rzecz określonych grup</t>
    </r>
    <r>
      <rPr>
        <i/>
        <sz val="8"/>
        <rFont val="Arial"/>
        <family val="2"/>
      </rPr>
      <t xml:space="preserve">
</t>
    </r>
    <r>
      <rPr>
        <i/>
        <sz val="8"/>
        <color theme="1" tint="0.34999001026153564"/>
        <rFont val="Arial"/>
        <family val="2"/>
      </rPr>
      <t>Transfers by government on behalf of specific groups</t>
    </r>
  </si>
  <si>
    <r>
      <rPr>
        <sz val="8"/>
        <rFont val="Arial"/>
        <family val="2"/>
      </rPr>
      <t>Subsydia</t>
    </r>
    <r>
      <rPr>
        <i/>
        <sz val="8"/>
        <rFont val="Arial"/>
        <family val="2"/>
      </rPr>
      <t xml:space="preserve">
</t>
    </r>
    <r>
      <rPr>
        <i/>
        <sz val="8"/>
        <color theme="1" tint="0.34999001026153564"/>
        <rFont val="Arial"/>
        <family val="2"/>
      </rPr>
      <t>Subsidies</t>
    </r>
  </si>
  <si>
    <r>
      <rPr>
        <sz val="8"/>
        <rFont val="Arial"/>
        <family val="2"/>
      </rPr>
      <t>Składki na ubezpieczenia społeczne opłacane przez pracowników</t>
    </r>
    <r>
      <rPr>
        <i/>
        <sz val="8"/>
        <rFont val="Arial"/>
        <family val="2"/>
      </rPr>
      <t xml:space="preserve">
</t>
    </r>
    <r>
      <rPr>
        <i/>
        <sz val="8"/>
        <color theme="1" tint="0.34999001026153564"/>
        <rFont val="Arial"/>
        <family val="2"/>
      </rPr>
      <t xml:space="preserve">Social insurance contributions from employees </t>
    </r>
  </si>
  <si>
    <r>
      <rPr>
        <sz val="8"/>
        <rFont val="Arial"/>
        <family val="2"/>
      </rPr>
      <t>Składki na ubezpieczenia społeczne opłacane przez pracodawców</t>
    </r>
    <r>
      <rPr>
        <i/>
        <sz val="8"/>
        <rFont val="Arial"/>
        <family val="2"/>
      </rPr>
      <t xml:space="preserve">
</t>
    </r>
    <r>
      <rPr>
        <i/>
        <sz val="8"/>
        <color theme="1" tint="0.34999001026153564"/>
        <rFont val="Arial"/>
        <family val="2"/>
      </rPr>
      <t>Social insurance contributions from employers</t>
    </r>
  </si>
  <si>
    <r>
      <rPr>
        <sz val="8"/>
        <rFont val="Arial"/>
        <family val="2"/>
      </rPr>
      <t>Składki na ubezpieczenia społeczne opłacane przez samozatru-dnionych</t>
    </r>
    <r>
      <rPr>
        <i/>
        <sz val="8"/>
        <rFont val="Arial"/>
        <family val="2"/>
      </rPr>
      <t xml:space="preserve">
</t>
    </r>
    <r>
      <rPr>
        <i/>
        <sz val="8"/>
        <color theme="1" tint="0.34999001026153564"/>
        <rFont val="Arial"/>
        <family val="2"/>
      </rPr>
      <t>Social insurance contributions from self-employed</t>
    </r>
  </si>
  <si>
    <r>
      <rPr>
        <sz val="8"/>
        <rFont val="Arial"/>
        <family val="2"/>
      </rPr>
      <t>Inne składki na ubezpieczenia społeczne</t>
    </r>
    <r>
      <rPr>
        <i/>
        <sz val="8"/>
        <rFont val="Arial"/>
        <family val="2"/>
      </rPr>
      <t xml:space="preserve">
</t>
    </r>
    <r>
      <rPr>
        <i/>
        <sz val="8"/>
        <color theme="1" tint="0.34999001026153564"/>
        <rFont val="Arial"/>
        <family val="2"/>
      </rPr>
      <t>Other social insurance contributions</t>
    </r>
  </si>
  <si>
    <r>
      <t>Private</t>
    </r>
    <r>
      <rPr>
        <i/>
        <vertAlign val="superscript"/>
        <sz val="9"/>
        <color theme="1" tint="0.34999001026153564"/>
        <rFont val="Arial"/>
        <family val="2"/>
      </rPr>
      <t>a)</t>
    </r>
    <r>
      <rPr>
        <i/>
        <sz val="9"/>
        <color theme="1" tint="0.34999001026153564"/>
        <rFont val="Arial"/>
        <family val="2"/>
      </rPr>
      <t xml:space="preserve"> sector</t>
    </r>
  </si>
  <si>
    <r>
      <t xml:space="preserve">SCHEMATY FINANSOWANIA 
</t>
    </r>
    <r>
      <rPr>
        <i/>
        <sz val="8"/>
        <color theme="1" tint="0.34999001026153564"/>
        <rFont val="Arial"/>
        <family val="2"/>
      </rPr>
      <t>FINANCING SCHEMES</t>
    </r>
    <r>
      <rPr>
        <i/>
        <sz val="8"/>
        <rFont val="Arial"/>
        <family val="2"/>
      </rPr>
      <t xml:space="preserve">
</t>
    </r>
  </si>
  <si>
    <t>- konsultacje wykonywane w trybie art. 14 ustawy o służbie medycyny pracy,</t>
  </si>
  <si>
    <t xml:space="preserve">  a) Regional Occupational Medicine Centers in their consultancy activities perform the following services:</t>
  </si>
  <si>
    <r>
      <t xml:space="preserve">Liczba wniosków skierowanych 
w trybie art. 18 ust. 1 i 2 ustawy 
o służbie medycyny pracy
</t>
    </r>
    <r>
      <rPr>
        <i/>
        <sz val="8"/>
        <color theme="1" tint="0.34999001026153564"/>
        <rFont val="Arial"/>
        <family val="2"/>
      </rPr>
      <t>No. of motions issued on the basis of article 18, section 1 and 2 of the Occupational Medicine Service Act</t>
    </r>
  </si>
  <si>
    <t>W WOJEWÓDZTWIE ŚLĄSKIM</t>
  </si>
  <si>
    <t xml:space="preserve">Terapii uzależnień </t>
  </si>
  <si>
    <t xml:space="preserve">Opieki paliatywnej i hospicyjnej </t>
  </si>
  <si>
    <t>Terapii uzależnień</t>
  </si>
  <si>
    <t>Opieki paliatywnej i hospicyjnej</t>
  </si>
  <si>
    <t>Addiction therapy</t>
  </si>
  <si>
    <t>Hospice and palliative care</t>
  </si>
  <si>
    <t>Maxillo-facial Surgery</t>
  </si>
  <si>
    <t xml:space="preserve"> </t>
  </si>
  <si>
    <t xml:space="preserve">    w tym:</t>
  </si>
  <si>
    <r>
      <t xml:space="preserve">w liczbach bezwzględnych </t>
    </r>
    <r>
      <rPr>
        <i/>
        <sz val="7"/>
        <color theme="1" tint="0.34999001026153564"/>
        <rFont val="Arial"/>
        <family val="2"/>
      </rPr>
      <t xml:space="preserve"> in absolute numbers</t>
    </r>
  </si>
  <si>
    <t>PRACOWNICY MEDYCZNI WEDŁUG WOJEWÓDZTW</t>
  </si>
  <si>
    <t>MEDICAL PERSONNEL BY VOIVODSHIPS</t>
  </si>
  <si>
    <r>
      <t>LEKARZE SPECJALIŚCI</t>
    </r>
    <r>
      <rPr>
        <b/>
        <vertAlign val="superscript"/>
        <sz val="10"/>
        <rFont val="Arial"/>
        <family val="2"/>
      </rPr>
      <t>a)</t>
    </r>
    <r>
      <rPr>
        <b/>
        <sz val="10"/>
        <rFont val="Arial"/>
        <family val="2"/>
      </rPr>
      <t xml:space="preserve"> WEDŁUG WOJEWÓDZTW</t>
    </r>
  </si>
  <si>
    <r>
      <t>DOCTORS SPECIALISTS</t>
    </r>
    <r>
      <rPr>
        <i/>
        <vertAlign val="superscript"/>
        <sz val="10"/>
        <color theme="1" tint="0.34999001026153564"/>
        <rFont val="Arial"/>
        <family val="2"/>
      </rPr>
      <t>a)</t>
    </r>
    <r>
      <rPr>
        <i/>
        <sz val="10"/>
        <color theme="1" tint="0.34999001026153564"/>
        <rFont val="Arial"/>
        <family val="2"/>
      </rPr>
      <t xml:space="preserve"> BY VOIVODSHIPS</t>
    </r>
  </si>
  <si>
    <t>NOWE PRZYPADKI ZACHOROWANIA NA GRUŹLICĘ WEDŁUG WOJEWÓDZTW</t>
  </si>
  <si>
    <t>NEW CASES OF TUBERCULOSIS BY VOIVODSHIPS</t>
  </si>
  <si>
    <t>ZACHOROWANIA NA CHOROBY WENERYCZNE WEDŁUG WOJEWÓDZTW</t>
  </si>
  <si>
    <t>INCIDENCE OF VENEREAL DISEASES BY VOIVODSHIPS</t>
  </si>
  <si>
    <t>ZACHOROWANIA NA NOWOTWORY ZŁOŚLIWE WEDŁUG WOJEWÓDZTW</t>
  </si>
  <si>
    <t>INCIDENCE OF MALIGNANT NEOPLASMS BY VOIVODSHIPS</t>
  </si>
  <si>
    <t>ZACHOROWANIA NA NOWOTWORY ZŁOŚLIWE WEDŁUG WOJEWÓDZTW (dok.)</t>
  </si>
  <si>
    <t>INCIDENCE OF MALIGNANT NEOPLASMS BY VOIVODSHIPS (cont.)</t>
  </si>
  <si>
    <t>BADANIA WSTĘPNE, OKRESOWE I KONTROLNE WEDŁUG WOJEWÓDZTW</t>
  </si>
  <si>
    <t>PRE-EMPLOYMENT, PERIODIC AND CONTROL MEDICAL EXAMINATIONS BY VOIVODSHIPS</t>
  </si>
  <si>
    <r>
      <t xml:space="preserve">Ministra lub centralny organ administracji rządowej (łącznie z MON
i MSWiA). </t>
    </r>
    <r>
      <rPr>
        <i/>
        <sz val="9"/>
        <rFont val="Arial"/>
        <family val="2"/>
      </rPr>
      <t xml:space="preserve"> </t>
    </r>
    <r>
      <rPr>
        <i/>
        <sz val="9"/>
        <color theme="1" tint="0.34999001026153564"/>
        <rFont val="Arial"/>
        <family val="2"/>
      </rPr>
      <t xml:space="preserve">Ministry or central organs of government administration (including MON and MSWiA) </t>
    </r>
    <r>
      <rPr>
        <i/>
        <sz val="9"/>
        <rFont val="Arial"/>
        <family val="2"/>
      </rPr>
      <t>……………………………………………………</t>
    </r>
  </si>
  <si>
    <r>
      <t>SZPITALE OGÓLNE</t>
    </r>
    <r>
      <rPr>
        <b/>
        <vertAlign val="superscript"/>
        <sz val="10"/>
        <rFont val="Arial"/>
        <family val="2"/>
      </rPr>
      <t>a)</t>
    </r>
    <r>
      <rPr>
        <b/>
        <sz val="10"/>
        <rFont val="Arial"/>
        <family val="2"/>
      </rPr>
      <t xml:space="preserve"> WEDŁUG PODMIOTU TWORZĄCEGO</t>
    </r>
  </si>
  <si>
    <r>
      <t>SZPITALE OGÓLNE</t>
    </r>
    <r>
      <rPr>
        <b/>
        <vertAlign val="superscript"/>
        <sz val="9"/>
        <rFont val="Arial"/>
        <family val="2"/>
      </rPr>
      <t>a)</t>
    </r>
    <r>
      <rPr>
        <b/>
        <sz val="9"/>
        <rFont val="Arial"/>
        <family val="2"/>
      </rPr>
      <t xml:space="preserve"> WEDŁUG PODMIOTU TWORZĄCEGO</t>
    </r>
  </si>
  <si>
    <r>
      <t>BEDS, INCUBATORS AND NEWBORNS IN GENERAL HOSPITALS</t>
    </r>
    <r>
      <rPr>
        <i/>
        <vertAlign val="superscript"/>
        <sz val="9"/>
        <color theme="1" tint="0.34999001026153564"/>
        <rFont val="Arial"/>
        <family val="2"/>
      </rPr>
      <t>a)</t>
    </r>
    <r>
      <rPr>
        <i/>
        <sz val="9"/>
        <color theme="1" tint="0.34999001026153564"/>
        <rFont val="Arial"/>
        <family val="2"/>
      </rPr>
      <t xml:space="preserve"> BY VOIVODSHIPS </t>
    </r>
  </si>
  <si>
    <r>
      <t>BEDS, INCUBATORS AND NEWBORNS IN GENERAL HOSPITALS</t>
    </r>
    <r>
      <rPr>
        <i/>
        <vertAlign val="superscript"/>
        <sz val="10"/>
        <color theme="1" tint="0.34999001026153564"/>
        <rFont val="Arial"/>
        <family val="2"/>
      </rPr>
      <t>a)</t>
    </r>
    <r>
      <rPr>
        <i/>
        <sz val="10"/>
        <color theme="1" tint="0.34999001026153564"/>
        <rFont val="Arial"/>
        <family val="2"/>
      </rPr>
      <t xml:space="preserve"> BY VOIVODSHIPS </t>
    </r>
  </si>
  <si>
    <r>
      <t>INPATIENT ACTIVITY OF HOSPITAL WARDS IN GENERAL HOSPITALS</t>
    </r>
    <r>
      <rPr>
        <i/>
        <vertAlign val="superscript"/>
        <sz val="10"/>
        <color theme="1" tint="0.34999001026153564"/>
        <rFont val="Arial"/>
        <family val="2"/>
      </rPr>
      <t>a)</t>
    </r>
    <r>
      <rPr>
        <i/>
        <sz val="10"/>
        <color theme="1" tint="0.34999001026153564"/>
        <rFont val="Arial"/>
        <family val="2"/>
      </rPr>
      <t xml:space="preserve"> IN DOLNOŚLĄSKIE VOIVODSHIP</t>
    </r>
  </si>
  <si>
    <t>IN DOLNOŚLĄSKIE VOIVODSHIP</t>
  </si>
  <si>
    <r>
      <t>PRAKTYKI LEKARSKIE</t>
    </r>
    <r>
      <rPr>
        <b/>
        <vertAlign val="superscript"/>
        <sz val="10"/>
        <rFont val="Arial"/>
        <family val="2"/>
      </rPr>
      <t>a)</t>
    </r>
    <r>
      <rPr>
        <b/>
        <sz val="10"/>
        <rFont val="Arial"/>
        <family val="2"/>
      </rPr>
      <t xml:space="preserve"> WEDŁUG WOJEWÓDZTW</t>
    </r>
  </si>
  <si>
    <r>
      <t>Pobrano (liczba donacji)</t>
    </r>
    <r>
      <rPr>
        <i/>
        <vertAlign val="superscript"/>
        <sz val="8"/>
        <rFont val="Arial"/>
        <family val="2"/>
      </rPr>
      <t>c)</t>
    </r>
    <r>
      <rPr>
        <sz val="8"/>
        <rFont val="Arial"/>
        <family val="2"/>
      </rPr>
      <t xml:space="preserve">
</t>
    </r>
    <r>
      <rPr>
        <i/>
        <sz val="8"/>
        <color theme="1" tint="0.34999001026153564"/>
        <rFont val="Arial"/>
        <family val="2"/>
      </rPr>
      <t>Number of collected donations</t>
    </r>
    <r>
      <rPr>
        <i/>
        <vertAlign val="superscript"/>
        <sz val="8"/>
        <color theme="1" tint="0.34999001026153564"/>
        <rFont val="Arial"/>
        <family val="2"/>
      </rPr>
      <t>c)</t>
    </r>
  </si>
  <si>
    <r>
      <t xml:space="preserve">osobodni 
</t>
    </r>
    <r>
      <rPr>
        <i/>
        <sz val="8"/>
        <color theme="1" tint="0.34999001026153564"/>
        <rFont val="Arial"/>
        <family val="2"/>
      </rPr>
      <t>beddays</t>
    </r>
    <r>
      <rPr>
        <i/>
        <sz val="8"/>
        <rFont val="Arial"/>
        <family val="2"/>
      </rPr>
      <t xml:space="preserve">
 </t>
    </r>
  </si>
  <si>
    <r>
      <t>Kuracjusze
lecznictwa
ambula-
toryjnego</t>
    </r>
    <r>
      <rPr>
        <vertAlign val="superscript"/>
        <sz val="8"/>
        <rFont val="Arial"/>
        <family val="2"/>
      </rPr>
      <t>a)</t>
    </r>
    <r>
      <rPr>
        <sz val="8"/>
        <rFont val="Arial"/>
        <family val="2"/>
      </rPr>
      <t xml:space="preserve">
</t>
    </r>
    <r>
      <rPr>
        <i/>
        <sz val="8"/>
        <color theme="1" tint="0.34999001026153564"/>
        <rFont val="Arial"/>
        <family val="2"/>
      </rPr>
      <t>Outpatients</t>
    </r>
    <r>
      <rPr>
        <i/>
        <vertAlign val="superscript"/>
        <sz val="8"/>
        <color theme="1" tint="0.34999001026153564"/>
        <rFont val="Arial"/>
        <family val="2"/>
      </rPr>
      <t>a)</t>
    </r>
  </si>
  <si>
    <r>
      <t>OUTPATIENT DEPARTMENTS</t>
    </r>
    <r>
      <rPr>
        <i/>
        <vertAlign val="superscript"/>
        <sz val="9"/>
        <color theme="1" tint="0.34999001026153564"/>
        <rFont val="Arial"/>
        <family val="2"/>
      </rPr>
      <t>a)</t>
    </r>
    <r>
      <rPr>
        <i/>
        <sz val="9"/>
        <color theme="1" tint="0.34999001026153564"/>
        <rFont val="Arial"/>
        <family val="2"/>
      </rPr>
      <t xml:space="preserve"> BY VOIVODSHIPS</t>
    </r>
  </si>
  <si>
    <r>
      <t>OUTPATIENT DEPARTMENTS</t>
    </r>
    <r>
      <rPr>
        <i/>
        <vertAlign val="superscript"/>
        <sz val="10"/>
        <color theme="1" tint="0.34999001026153564"/>
        <rFont val="Arial"/>
        <family val="2"/>
      </rPr>
      <t>a)</t>
    </r>
    <r>
      <rPr>
        <i/>
        <sz val="10"/>
        <color theme="1" tint="0.34999001026153564"/>
        <rFont val="Arial"/>
        <family val="2"/>
      </rPr>
      <t xml:space="preserve"> BY VOIVODSHIPS</t>
    </r>
  </si>
  <si>
    <t xml:space="preserve">   a) During the year; excluding incidence and person who received health care benefits in the emergency services in an outpatient (in hospital admission rooms or hospital emergency wards).</t>
  </si>
  <si>
    <t>POMOC DORAŹNA I RATOWNICTWO MEDYCZNE WEDŁUG WOJEWÓDZTW</t>
  </si>
  <si>
    <r>
      <t>Porady udzielone przez lekarza podstawowej opieki zdrowotnej i lekarza rodzinnego</t>
    </r>
    <r>
      <rPr>
        <vertAlign val="superscript"/>
        <sz val="8"/>
        <rFont val="Arial"/>
        <family val="2"/>
      </rPr>
      <t>b)</t>
    </r>
    <r>
      <rPr>
        <sz val="8"/>
        <rFont val="Arial"/>
        <family val="2"/>
      </rPr>
      <t xml:space="preserve">
</t>
    </r>
    <r>
      <rPr>
        <i/>
        <sz val="8"/>
        <color theme="1" tint="0.34999001026153564"/>
        <rFont val="Arial"/>
        <family val="2"/>
      </rPr>
      <t>Consultations provided by doctor of primary health care and general practicioner</t>
    </r>
    <r>
      <rPr>
        <i/>
        <vertAlign val="superscript"/>
        <sz val="8"/>
        <color theme="1" tint="0.34999001026153564"/>
        <rFont val="Arial"/>
        <family val="2"/>
      </rPr>
      <t>b)</t>
    </r>
  </si>
  <si>
    <r>
      <t>w podstawowej opiece zdrowotnej</t>
    </r>
    <r>
      <rPr>
        <vertAlign val="superscript"/>
        <sz val="8"/>
        <rFont val="Arial"/>
        <family val="2"/>
      </rPr>
      <t>b)</t>
    </r>
    <r>
      <rPr>
        <sz val="8"/>
        <rFont val="Arial"/>
        <family val="2"/>
      </rPr>
      <t xml:space="preserve">
</t>
    </r>
    <r>
      <rPr>
        <i/>
        <sz val="8"/>
        <color theme="1" tint="0.34999001026153564"/>
        <rFont val="Arial"/>
        <family val="2"/>
      </rPr>
      <t>in primary health care</t>
    </r>
    <r>
      <rPr>
        <i/>
        <vertAlign val="superscript"/>
        <sz val="8"/>
        <color theme="1" tint="0.34999001026153564"/>
        <rFont val="Arial"/>
        <family val="2"/>
      </rPr>
      <t>b)</t>
    </r>
  </si>
  <si>
    <r>
      <t>Udzielone porady</t>
    </r>
    <r>
      <rPr>
        <vertAlign val="superscript"/>
        <sz val="8"/>
        <rFont val="Arial"/>
        <family val="2"/>
      </rPr>
      <t>b)</t>
    </r>
    <r>
      <rPr>
        <sz val="8"/>
        <rFont val="Arial"/>
        <family val="2"/>
      </rPr>
      <t xml:space="preserve">
</t>
    </r>
    <r>
      <rPr>
        <i/>
        <sz val="8"/>
        <color theme="1" tint="0.34999001026153564"/>
        <rFont val="Arial"/>
        <family val="2"/>
      </rPr>
      <t>Consultations provided</t>
    </r>
    <r>
      <rPr>
        <i/>
        <vertAlign val="superscript"/>
        <sz val="8"/>
        <color theme="1" tint="0.34999001026153564"/>
        <rFont val="Arial"/>
        <family val="2"/>
      </rPr>
      <t>b)</t>
    </r>
  </si>
  <si>
    <r>
      <t xml:space="preserve">wykonywane w trybie 
art. 14 ustawy o służbie medycyny pracy
</t>
    </r>
    <r>
      <rPr>
        <i/>
        <sz val="8"/>
        <color theme="1" tint="0.34999001026153564"/>
        <rFont val="Arial"/>
        <family val="2"/>
      </rPr>
      <t>performed on the basis of article 14 of Occupational Medicine Service Act</t>
    </r>
  </si>
  <si>
    <t>Chirurgiczny</t>
  </si>
  <si>
    <t>Surgery</t>
  </si>
  <si>
    <t xml:space="preserve">Chirurgiczny </t>
  </si>
  <si>
    <r>
      <t>GENERAL HOSPITALS</t>
    </r>
    <r>
      <rPr>
        <i/>
        <vertAlign val="superscript"/>
        <sz val="9"/>
        <color theme="1" tint="0.34999001026153564"/>
        <rFont val="Arial"/>
        <family val="2"/>
      </rPr>
      <t>a)</t>
    </r>
    <r>
      <rPr>
        <i/>
        <sz val="9"/>
        <color theme="1" tint="0.34999001026153564"/>
        <rFont val="Arial"/>
        <family val="2"/>
      </rPr>
      <t xml:space="preserve"> BY KIND OF ESTABLISHMENT</t>
    </r>
  </si>
  <si>
    <r>
      <t>GENERAL HOSPITALS</t>
    </r>
    <r>
      <rPr>
        <i/>
        <vertAlign val="superscript"/>
        <sz val="10"/>
        <color theme="1" tint="0.34999001026153564"/>
        <rFont val="Arial"/>
        <family val="2"/>
      </rPr>
      <t>a)</t>
    </r>
    <r>
      <rPr>
        <i/>
        <sz val="10"/>
        <color theme="1" tint="0.34999001026153564"/>
        <rFont val="Arial"/>
        <family val="2"/>
      </rPr>
      <t xml:space="preserve"> BY KIND OF ESTABLISHMENT</t>
    </r>
  </si>
  <si>
    <r>
      <t>DZIAŁALNOŚĆ ODDZIAŁÓW STACJONARNYCH W SZPITALACH OGÓLNYCH</t>
    </r>
    <r>
      <rPr>
        <b/>
        <vertAlign val="superscript"/>
        <sz val="10"/>
        <rFont val="Arial"/>
        <family val="2"/>
      </rPr>
      <t>a)</t>
    </r>
    <r>
      <rPr>
        <b/>
        <sz val="10"/>
        <rFont val="Arial"/>
        <family val="2"/>
      </rPr>
      <t xml:space="preserve"> W WOJEWÓDZTWIE PODKARPACKIM</t>
    </r>
  </si>
  <si>
    <r>
      <t>DZIAŁALNOŚĆ ODDZIAŁÓW STACJONARNYCH W SZPITALACH OGÓLNYCH</t>
    </r>
    <r>
      <rPr>
        <b/>
        <vertAlign val="superscript"/>
        <sz val="10"/>
        <rFont val="Arial"/>
        <family val="2"/>
      </rPr>
      <t>a)</t>
    </r>
    <r>
      <rPr>
        <b/>
        <sz val="10"/>
        <rFont val="Arial"/>
        <family val="2"/>
      </rPr>
      <t xml:space="preserve"> W WOJEWÓDZTWIE ŚLĄSKIM</t>
    </r>
  </si>
  <si>
    <r>
      <t>DZIAŁALNOŚĆ ODDZIAŁÓW STACJONARNYCH W SZPITALACH OGÓLNYCH</t>
    </r>
    <r>
      <rPr>
        <b/>
        <vertAlign val="superscript"/>
        <sz val="10"/>
        <rFont val="Arial"/>
        <family val="2"/>
      </rPr>
      <t>a)</t>
    </r>
    <r>
      <rPr>
        <b/>
        <sz val="10"/>
        <rFont val="Arial"/>
        <family val="2"/>
      </rPr>
      <t xml:space="preserve"> W WOJEWÓDZTWIE ZACHODNIOPOMORSKIM</t>
    </r>
  </si>
  <si>
    <t xml:space="preserve">  a) Łącznie z poradami udzielonymi w ramach praktyk lekarskich. b) Łącznie z poradami udzielonymi w ramach nocnej i świątecznej opieki zdrowotnej.</t>
  </si>
  <si>
    <t xml:space="preserve">  a) Including consultations provided by medical practices. b) Including consultations provided in holiday and nighttime health care settings.</t>
  </si>
  <si>
    <t xml:space="preserve">  a) Łącznie z poradami udzielonymi w ramach praktyk lekarskich na wsi. b) Łącznie z poradami udzielonymi w ramach nocnej i świątecznej opieki zdrowotnej.</t>
  </si>
  <si>
    <t xml:space="preserve">  a) Including consultations provided by medical practices in rural areas. b) Including consultations provided in holiday and nighttime health care settings.</t>
  </si>
  <si>
    <t xml:space="preserve"> a) Łącznie z poradami udzielonymi w ramach praktyk lekarskich w miastach. b) Łącznie z poradami udzielonymi w ramach nocnej i świątecznej opieki zdrowotnej.</t>
  </si>
  <si>
    <t xml:space="preserve"> a) Including consultations provided by medical practices in urban areas. b) Including consultations provided in holiday and nighttime health care settings.</t>
  </si>
  <si>
    <t xml:space="preserve"> a) Łącznie z poradami udzielonymi w ramach praktyk lekarskich na wsi. b) Łącznie z poradami udzielonymi w ramach nocnej i świątecznej opieki zdrowotnej.</t>
  </si>
  <si>
    <t xml:space="preserve"> a) Including consultations provided by medical practices in rural areas. b) Including consultations provided in holiday and nighttime health care settings.</t>
  </si>
  <si>
    <t xml:space="preserve">  a) Excluding day care hospitals. b) Including beds and incubators for newborns. c) Inpatients entered in main hospital register (without patient flow between wards).</t>
  </si>
  <si>
    <r>
      <rPr>
        <sz val="8"/>
        <rFont val="Arial"/>
        <family val="2"/>
      </rPr>
      <t>Średnia liczba łóżek</t>
    </r>
    <r>
      <rPr>
        <sz val="8"/>
        <color theme="1" tint="0.34999001026153564"/>
        <rFont val="Arial"/>
        <family val="2"/>
      </rPr>
      <t xml:space="preserve">
</t>
    </r>
    <r>
      <rPr>
        <i/>
        <sz val="8"/>
        <color theme="1" tint="0.34999001026153564"/>
        <rFont val="Arial"/>
        <family val="2"/>
      </rPr>
      <t>Average number</t>
    </r>
    <r>
      <rPr>
        <sz val="8"/>
        <color theme="1" tint="0.34999001026153564"/>
        <rFont val="Arial"/>
        <family val="2"/>
      </rPr>
      <t xml:space="preserve">
</t>
    </r>
    <r>
      <rPr>
        <i/>
        <sz val="8"/>
        <color theme="1" tint="0.34999001026153564"/>
        <rFont val="Arial"/>
        <family val="2"/>
      </rPr>
      <t>of beds</t>
    </r>
  </si>
  <si>
    <t xml:space="preserve"> a) Dane nie obejmują szpitali dziennych. b) Między innymi porody kleszczowe i przy użyciu próżnociągu.</t>
  </si>
  <si>
    <t xml:space="preserve"> a) Excluding day care hospitals. b) Among others: forceps delivery or vacuum-assisted delivery.</t>
  </si>
  <si>
    <t xml:space="preserve"> a) Excluding day care hospitals. b) Excluding dead newborns and newborns who died in hospital during first six days. </t>
  </si>
  <si>
    <t xml:space="preserve"> a) Dane nie obejmują szpitali dziennych.</t>
  </si>
  <si>
    <t xml:space="preserve"> a) Excluding day care hospitals.</t>
  </si>
  <si>
    <t xml:space="preserve"> a) Łącznie ze szpitalami dziennymi.  </t>
  </si>
  <si>
    <t xml:space="preserve"> a) Including day care hospitals.  </t>
  </si>
  <si>
    <t xml:space="preserve">  a) Including psychiatric nursing homes and psychiatric chronic medical care homes, hospices as well as paliative care wards. </t>
  </si>
  <si>
    <t xml:space="preserve">  a) Including psychiatric nursing homes and psychiatric chronic medical care homes, hospices as well as paliative wards. </t>
  </si>
  <si>
    <t xml:space="preserve">  a) NFZ – National Health Fund, ZUS – Social Insurance Institution; KRUS –  Agricultural Social Insurance Fund; PFRON – State Fund for Rehabilitation of Persons with Disabilities.</t>
  </si>
  <si>
    <t xml:space="preserve">  a) Including outpatients departaments of the Ministry of National Defence and the Ministry of Interior and Administration.</t>
  </si>
  <si>
    <t xml:space="preserve">  a) Przychodnie łącznie z przychodniami Ministerstwa Obrony Narodowej i Ministerstwa Spraw Wewnętrznych i Administracji.</t>
  </si>
  <si>
    <t xml:space="preserve">  a) Data concern health resort hospitals, sanatoria (including sanatorium in underground mining excavation in Wieliczka), outpatient units as well as natural healing centres.</t>
  </si>
  <si>
    <r>
      <t xml:space="preserve">  a)</t>
    </r>
    <r>
      <rPr>
        <sz val="9"/>
        <rFont val="Arial"/>
        <family val="2"/>
      </rPr>
      <t xml:space="preserve"> Dane obejmują  szpitale uzdrowiskowe, sanatoria (w tym sanatorium w podziemnym wyrobisku górniczym w Wieliczce), przychodnie uzdrowiskowe i zakłady przyrodolecznicze. </t>
    </r>
  </si>
  <si>
    <t>PERSONS TREATED IN OUTPATIENT CLINICS FOR PATIENTS WITH MENTAL DISORDERS, ADDICTED TO ALCOHOL AND DRUG BY VOIVODSHIPS</t>
  </si>
  <si>
    <t>PERSONS TREATED IN OUTPATIENT CLINICS FOR PATIENTS WITH MENTAL DISORDERS, ADDICTED TO ALCOHOL AND DRUG BY VOIVODSHIPS (cont.)</t>
  </si>
  <si>
    <t>OSOBY LECZONE W PORADNIACH DLA OSÓB Z ZABURZENIAMI PSYCHICZNYMI, UZALEŻNIONYCH OD ALKOHOLU I INNYCH SUBSTANCJI WEDŁUG WOJEWÓDZTW</t>
  </si>
  <si>
    <t>OSOBY LECZONE W PORADNIACH DLA OSOB Z ZABURZENIAMI PSYCHICZNYMI, UZALEŻNIONYCH OD ALKOHOLU I INNYCH SUBSTANCJI WEDŁUG WOJEWÓDZTW (dok.)</t>
  </si>
  <si>
    <r>
      <t xml:space="preserve">w liczbach bezwzględnych  </t>
    </r>
    <r>
      <rPr>
        <i/>
        <sz val="7"/>
        <color theme="1" tint="0.34999001026153564"/>
        <rFont val="Arial"/>
        <family val="2"/>
      </rPr>
      <t xml:space="preserve"> in absolute numbers</t>
    </r>
  </si>
  <si>
    <t>Kujawsko-pomorskie</t>
  </si>
  <si>
    <r>
      <rPr>
        <sz val="8"/>
        <rFont val="Arial"/>
        <family val="2"/>
      </rPr>
      <t xml:space="preserve">Leczeni 
w trybie dziennym </t>
    </r>
    <r>
      <rPr>
        <i/>
        <sz val="8"/>
        <rFont val="Arial"/>
        <family val="2"/>
      </rPr>
      <t xml:space="preserve">
</t>
    </r>
    <r>
      <rPr>
        <i/>
        <sz val="8"/>
        <color theme="1" tint="0.34999001026153564"/>
        <rFont val="Arial"/>
        <family val="2"/>
      </rPr>
      <t>Out-patients
 of day care</t>
    </r>
  </si>
  <si>
    <r>
      <t xml:space="preserve">Stacjonarne zakłady opieki  długoterminowej 
 </t>
    </r>
    <r>
      <rPr>
        <i/>
        <sz val="8"/>
        <color theme="1" tint="0.34999001026153564"/>
        <rFont val="Arial"/>
        <family val="2"/>
      </rPr>
      <t>Residential long-term care facilities</t>
    </r>
  </si>
  <si>
    <r>
      <t xml:space="preserve">liczba urządzeń
</t>
    </r>
    <r>
      <rPr>
        <i/>
        <sz val="8"/>
        <color theme="1" tint="0.34999001026153564"/>
        <rFont val="Arial"/>
        <family val="2"/>
      </rPr>
      <t>number of equipment</t>
    </r>
  </si>
  <si>
    <r>
      <t xml:space="preserve">liczba badań
</t>
    </r>
    <r>
      <rPr>
        <i/>
        <sz val="8"/>
        <color rgb="FF595959"/>
        <rFont val="Arial"/>
        <family val="2"/>
      </rPr>
      <t>number of diagnostic exams</t>
    </r>
  </si>
  <si>
    <r>
      <t xml:space="preserve">Gammakamera
</t>
    </r>
    <r>
      <rPr>
        <i/>
        <sz val="8"/>
        <color theme="1" tint="0.34999001026153564"/>
        <rFont val="Arial"/>
        <family val="2"/>
      </rPr>
      <t>Gamma camera</t>
    </r>
  </si>
  <si>
    <r>
      <t xml:space="preserve">PET-CT
</t>
    </r>
    <r>
      <rPr>
        <i/>
        <sz val="8"/>
        <color theme="1" tint="0.34999001026153564"/>
        <rFont val="Arial"/>
        <family val="2"/>
      </rPr>
      <t>PET-CT</t>
    </r>
  </si>
  <si>
    <r>
      <t xml:space="preserve">PET-MR
</t>
    </r>
    <r>
      <rPr>
        <i/>
        <sz val="8"/>
        <color theme="1" tint="0.34999001026153564"/>
        <rFont val="Arial"/>
        <family val="2"/>
      </rPr>
      <t>PET-MR</t>
    </r>
  </si>
  <si>
    <r>
      <t xml:space="preserve">Akcelerator liniowy
</t>
    </r>
    <r>
      <rPr>
        <i/>
        <sz val="8"/>
        <color rgb="FF595959"/>
        <rFont val="Arial"/>
        <family val="2"/>
      </rPr>
      <t>Linear accelerator</t>
    </r>
  </si>
  <si>
    <r>
      <t xml:space="preserve">Aparat do brachyterapii bezpośredniej
</t>
    </r>
    <r>
      <rPr>
        <i/>
        <sz val="8"/>
        <color theme="1" tint="0.34999001026153564"/>
        <rFont val="Arial"/>
        <family val="2"/>
      </rPr>
      <t>Camera for direct brachytherapy</t>
    </r>
  </si>
  <si>
    <t>DZIAŁALNOŚĆ PRACOWNI DIAGNOSTYCZNYCH WEDŁUG WOJEWÓDZTW</t>
  </si>
  <si>
    <t>ACTIVITY OF DIAGNOSTIC LABORATORIES BY VOIVODSHIPS</t>
  </si>
  <si>
    <r>
      <t xml:space="preserve">Scyntygraf
</t>
    </r>
    <r>
      <rPr>
        <i/>
        <sz val="8"/>
        <color rgb="FF595959"/>
        <rFont val="Arial"/>
        <family val="2"/>
      </rPr>
      <t>Scintigraph</t>
    </r>
  </si>
  <si>
    <t>DZIAŁALNOŚĆ PRACOWNI DIAGNOSTYCZNYCH WEDŁUG WOJEWÓDZTW (dok.)</t>
  </si>
  <si>
    <t>ACTIVITY OF DIAGNOSTIC LABORATORIES BY VOIVODSHIPS (cont.)</t>
  </si>
  <si>
    <r>
      <t xml:space="preserve">Tomograf komputerowy
</t>
    </r>
    <r>
      <rPr>
        <i/>
        <sz val="8"/>
        <color theme="1" tint="0.34999001026153564"/>
        <rFont val="Arial"/>
        <family val="2"/>
      </rPr>
      <t>Computed
Tomography scanner</t>
    </r>
  </si>
  <si>
    <r>
      <t xml:space="preserve">Mammograf
</t>
    </r>
    <r>
      <rPr>
        <i/>
        <sz val="8"/>
        <color theme="1" tint="0.34999001026153564"/>
        <rFont val="Arial"/>
        <family val="2"/>
      </rPr>
      <t>Mammograph</t>
    </r>
  </si>
  <si>
    <r>
      <t xml:space="preserve">Echokardiograf
</t>
    </r>
    <r>
      <rPr>
        <i/>
        <sz val="8"/>
        <color rgb="FF595959"/>
        <rFont val="Arial"/>
        <family val="2"/>
      </rPr>
      <t>Echocardiograph</t>
    </r>
  </si>
  <si>
    <r>
      <t xml:space="preserve">Elektromiograf
</t>
    </r>
    <r>
      <rPr>
        <i/>
        <sz val="8"/>
        <color rgb="FF595959"/>
        <rFont val="Arial"/>
        <family val="2"/>
      </rPr>
      <t>Electromyograph</t>
    </r>
  </si>
  <si>
    <r>
      <t xml:space="preserve">Rezonans magnetyczny
</t>
    </r>
    <r>
      <rPr>
        <i/>
        <sz val="8"/>
        <color theme="1" tint="0.34999001026153564"/>
        <rFont val="Arial"/>
        <family val="2"/>
      </rPr>
      <t>Magnetic Resonance
Imaging unit</t>
    </r>
  </si>
  <si>
    <r>
      <t xml:space="preserve">Elektroencefalograf
</t>
    </r>
    <r>
      <rPr>
        <i/>
        <sz val="8"/>
        <color theme="1" tint="0.34999001026153564"/>
        <rFont val="Arial"/>
        <family val="2"/>
      </rPr>
      <t>Electroencephalograph</t>
    </r>
  </si>
  <si>
    <t>SPRZĘT ZABIEGOWO-DIAGNOSTYCZNY WEDŁUG WOJEWÓDZTW</t>
  </si>
  <si>
    <t>SURGICAL AND DIAGNOSTIC EQUIPMENT BY VOIVODSHIPS</t>
  </si>
  <si>
    <r>
      <t xml:space="preserve">Mobilny tomograf komputerowy
</t>
    </r>
    <r>
      <rPr>
        <i/>
        <sz val="8"/>
        <color rgb="FF595959"/>
        <rFont val="Arial"/>
        <family val="2"/>
      </rPr>
      <t>Mobile Computed
Tomography scanner</t>
    </r>
  </si>
  <si>
    <r>
      <t xml:space="preserve">Mobilny akcelerator liniowy
</t>
    </r>
    <r>
      <rPr>
        <i/>
        <sz val="8"/>
        <color theme="1" tint="0.34999001026153564"/>
        <rFont val="Arial"/>
        <family val="2"/>
      </rPr>
      <t>Mobile linear accelerator</t>
    </r>
  </si>
  <si>
    <r>
      <t xml:space="preserve">Litotrypter
</t>
    </r>
    <r>
      <rPr>
        <i/>
        <sz val="8"/>
        <color theme="1" tint="0.34999001026153564"/>
        <rFont val="Arial"/>
        <family val="2"/>
      </rPr>
      <t>Lithotripter</t>
    </r>
  </si>
  <si>
    <r>
      <t xml:space="preserve">Jednopłaszczyznowy angiograf cyfrowy
</t>
    </r>
    <r>
      <rPr>
        <i/>
        <sz val="8"/>
        <color theme="1" tint="0.34999001026153564"/>
        <rFont val="Arial"/>
        <family val="2"/>
      </rPr>
      <t>One-dimensional digital angiograph</t>
    </r>
  </si>
  <si>
    <r>
      <t xml:space="preserve">Dwupłaszczyznowy angiograf cyfrowy
</t>
    </r>
    <r>
      <rPr>
        <i/>
        <sz val="8"/>
        <color theme="1" tint="0.34999001026153564"/>
        <rFont val="Arial"/>
        <family val="2"/>
      </rPr>
      <t>Two-dimensional digital angiograph</t>
    </r>
  </si>
  <si>
    <r>
      <t xml:space="preserve">  a) </t>
    </r>
    <r>
      <rPr>
        <sz val="9"/>
        <color theme="1" tint="0.34999001026153564"/>
        <rFont val="Arial"/>
        <family val="2"/>
      </rPr>
      <t>As of 31 XII.</t>
    </r>
    <r>
      <rPr>
        <i/>
        <sz val="9"/>
        <color theme="1" tint="0.34999001026153564"/>
        <rFont val="Arial"/>
        <family val="2"/>
      </rPr>
      <t xml:space="preserve"> b) Regional Blood Donation and Blood Transfusion Centres, The Blood Donation and Blood Transfusion Center of the Ministry of the Interior and Administration, Military Blood Donation and Blood Transfusion Center. c)Donation is collection of blood or blood components for clinical, diagnostic or manufacturing purposes. d) One unit of Red Blood Cell Concentrate equals approximately 250 ml, one litre equals approximately 4 units. e) One unit of fresh frozen plasma equals approximately of 200 ml, one litre of plasma equals approximately 5 units.</t>
    </r>
  </si>
  <si>
    <t>Ź r ó d ł o: dane Narodowego Instytutu Onkologii im. Marii Skłodowskiej-Curie - Państwowego Instytutu Badawczego.</t>
  </si>
  <si>
    <t>S o u r c e: data of the Maria Sklodowska-Curie National Research Institute of Oncology.</t>
  </si>
  <si>
    <t xml:space="preserve"> a) Hospital beds (HP.1)  comprise beds in all hospitals, including general hospitals (HP.1.1), mental health hospitals (HP.1.2) and other specialty hospitals (HP.1.3) i.a. health resort hospitals and sanatoria as well as inpatient rehabilitation facilities. Including beds and incubators for newborns (neonatology wards); excluding day care places.</t>
  </si>
  <si>
    <t xml:space="preserve">  a) Łącznie ze szpitalami dziennymi.  </t>
  </si>
  <si>
    <t xml:space="preserve">  a) Including day care hospitals.</t>
  </si>
  <si>
    <r>
      <t xml:space="preserve">w tym dla dzieci do lat 18
</t>
    </r>
    <r>
      <rPr>
        <i/>
        <sz val="8"/>
        <color theme="1" tint="0.34999001026153564"/>
        <rFont val="Arial"/>
        <family val="2"/>
      </rPr>
      <t>of which for children up to age 18</t>
    </r>
  </si>
  <si>
    <r>
      <t xml:space="preserve">Wykorzystanie łóżek w %
</t>
    </r>
    <r>
      <rPr>
        <i/>
        <sz val="8"/>
        <color theme="1" tint="0.34999001026153564"/>
        <rFont val="Arial"/>
        <family val="2"/>
      </rPr>
      <t>Usage of beds in %</t>
    </r>
  </si>
  <si>
    <r>
      <t xml:space="preserve">Łóżka ogółem
</t>
    </r>
    <r>
      <rPr>
        <i/>
        <sz val="8"/>
        <color theme="1" tint="0.34999001026153564"/>
        <rFont val="Arial"/>
        <family val="2"/>
      </rPr>
      <t>Beds 
total</t>
    </r>
  </si>
  <si>
    <r>
      <t xml:space="preserve">w tym do porodów rodzinnych
</t>
    </r>
    <r>
      <rPr>
        <i/>
        <sz val="8"/>
        <color theme="1" tint="0.34999001026153564"/>
        <rFont val="Arial"/>
        <family val="2"/>
      </rPr>
      <t xml:space="preserve"> of which</t>
    </r>
    <r>
      <rPr>
        <i/>
        <sz val="8"/>
        <rFont val="Arial"/>
        <family val="2"/>
      </rPr>
      <t xml:space="preserve">
</t>
    </r>
    <r>
      <rPr>
        <i/>
        <sz val="8"/>
        <color theme="1" tint="0.34999001026153564"/>
        <rFont val="Arial"/>
        <family val="2"/>
      </rPr>
      <t>for family delivery</t>
    </r>
  </si>
  <si>
    <r>
      <t xml:space="preserve">Leczeni
</t>
    </r>
    <r>
      <rPr>
        <i/>
        <sz val="8"/>
        <color theme="1" tint="0.34999001026153564"/>
        <rFont val="Arial"/>
        <family val="2"/>
      </rPr>
      <t>Outpatients</t>
    </r>
  </si>
  <si>
    <r>
      <t xml:space="preserve">Średni 
pobyt 
chorego 
w dniach
</t>
    </r>
    <r>
      <rPr>
        <i/>
        <sz val="8"/>
        <color theme="1" tint="0.34999001026153564"/>
        <rFont val="Arial"/>
        <family val="2"/>
      </rPr>
      <t xml:space="preserve">Average length 
of stay 
in hospital </t>
    </r>
    <r>
      <rPr>
        <i/>
        <sz val="8"/>
        <rFont val="Arial"/>
        <family val="2"/>
      </rPr>
      <t xml:space="preserve">
</t>
    </r>
    <r>
      <rPr>
        <i/>
        <sz val="8"/>
        <color theme="1" tint="0.34999001026153564"/>
        <rFont val="Arial"/>
        <family val="2"/>
      </rPr>
      <t>in days</t>
    </r>
  </si>
  <si>
    <r>
      <t xml:space="preserve">w tym dzieci 
do lat 18      
</t>
    </r>
    <r>
      <rPr>
        <i/>
        <sz val="8"/>
        <color theme="1" tint="0.34999001026153564"/>
        <rFont val="Arial"/>
        <family val="2"/>
      </rPr>
      <t>of which children up to age 18</t>
    </r>
  </si>
  <si>
    <r>
      <t xml:space="preserve">w tym u dzieci 
do lat 18      
</t>
    </r>
    <r>
      <rPr>
        <i/>
        <sz val="8"/>
        <color theme="1" tint="0.34999001026153564"/>
        <rFont val="Arial"/>
        <family val="2"/>
      </rPr>
      <t>of which children up to age 18</t>
    </r>
  </si>
  <si>
    <r>
      <t xml:space="preserve">Pacjenci objęci opieką
w ciągu roku
</t>
    </r>
    <r>
      <rPr>
        <i/>
        <sz val="8"/>
        <color theme="1" tint="0.34999001026153564"/>
        <rFont val="Arial"/>
        <family val="2"/>
      </rPr>
      <t>Inpatients during a year</t>
    </r>
  </si>
  <si>
    <r>
      <t>PRAKTYKI LEKARSKIE</t>
    </r>
    <r>
      <rPr>
        <b/>
        <i/>
        <vertAlign val="superscript"/>
        <sz val="9"/>
        <rFont val="Arial"/>
        <family val="2"/>
      </rPr>
      <t>a)</t>
    </r>
    <r>
      <rPr>
        <b/>
        <sz val="9"/>
        <rFont val="Arial"/>
        <family val="2"/>
      </rPr>
      <t xml:space="preserve"> WEDŁUG WOJEWÓDZTW</t>
    </r>
  </si>
  <si>
    <r>
      <t xml:space="preserve"> Przychodnie
</t>
    </r>
    <r>
      <rPr>
        <i/>
        <sz val="8"/>
        <color theme="1" tint="0.34999001026153564"/>
        <rFont val="Arial"/>
        <family val="2"/>
      </rPr>
      <t>Outpatient departaments</t>
    </r>
  </si>
  <si>
    <r>
      <rPr>
        <sz val="8"/>
        <rFont val="Arial"/>
        <family val="2"/>
      </rPr>
      <t>lekarskie</t>
    </r>
    <r>
      <rPr>
        <i/>
        <sz val="8"/>
        <rFont val="Arial"/>
        <family val="2"/>
      </rPr>
      <t xml:space="preserve">
</t>
    </r>
    <r>
      <rPr>
        <i/>
        <sz val="8"/>
        <color theme="1" tint="0.34999001026153564"/>
        <rFont val="Arial"/>
        <family val="2"/>
      </rPr>
      <t>doctors</t>
    </r>
  </si>
  <si>
    <r>
      <t xml:space="preserve">dzieciom 
i młodzieży
do lat 18
</t>
    </r>
    <r>
      <rPr>
        <i/>
        <sz val="8"/>
        <color theme="1" tint="0.34999001026153564"/>
        <rFont val="Arial"/>
        <family val="2"/>
      </rPr>
      <t xml:space="preserve">to children
and young 
up to age 18  </t>
    </r>
  </si>
  <si>
    <r>
      <t xml:space="preserve">w tym kobietom 
w ciąży 
w zakresie opieki profilaktycznej
</t>
    </r>
    <r>
      <rPr>
        <i/>
        <sz val="8"/>
        <color theme="1" tint="0.34999001026153564"/>
        <rFont val="Arial"/>
        <family val="2"/>
      </rPr>
      <t>of which preventive consultations provided to pregnant women</t>
    </r>
  </si>
  <si>
    <r>
      <t xml:space="preserve">osobom 
w wieku 
65 lat i więcej
</t>
    </r>
    <r>
      <rPr>
        <i/>
        <sz val="8"/>
        <color theme="1" tint="0.34999001026153564"/>
        <rFont val="Arial"/>
        <family val="2"/>
      </rPr>
      <t>to persons aged 65 and more</t>
    </r>
  </si>
  <si>
    <r>
      <t xml:space="preserve">dzieciom
 i młodzieży 
do lat 18
</t>
    </r>
    <r>
      <rPr>
        <i/>
        <sz val="8"/>
        <color theme="1" tint="0.34999001026153564"/>
        <rFont val="Arial"/>
        <family val="2"/>
      </rPr>
      <t>to children 
and young 
up to age 18</t>
    </r>
  </si>
  <si>
    <r>
      <t xml:space="preserve">osobom 
w wieku 
65 lat 
i więcej
</t>
    </r>
    <r>
      <rPr>
        <i/>
        <sz val="8"/>
        <color theme="1" tint="0.34999001026153564"/>
        <rFont val="Arial"/>
        <family val="2"/>
      </rPr>
      <t>to persons aged 65 and more</t>
    </r>
  </si>
  <si>
    <r>
      <t xml:space="preserve">osobom 
w wieku 
65 lat i więcej
</t>
    </r>
    <r>
      <rPr>
        <i/>
        <sz val="8"/>
        <color theme="1" tint="0.34999001026153564"/>
        <rFont val="Arial"/>
        <family val="2"/>
      </rPr>
      <t>to persons aged 65 
and more</t>
    </r>
  </si>
  <si>
    <r>
      <t xml:space="preserve">Liczba zarejestrowanych podejrzeń 
chorób zawodowych
</t>
    </r>
    <r>
      <rPr>
        <i/>
        <sz val="8"/>
        <color theme="1" tint="0.34999001026153564"/>
        <rFont val="Arial"/>
        <family val="2"/>
      </rPr>
      <t>No. registered suspicions of occupational diseases</t>
    </r>
  </si>
  <si>
    <r>
      <t xml:space="preserve">Liczba wydanych orzeczeń 
dla celów przewidzianych
w Kodeksie pracy
</t>
    </r>
    <r>
      <rPr>
        <i/>
        <sz val="8"/>
        <color theme="1" tint="0.34999001026153564"/>
        <rFont val="Arial"/>
        <family val="2"/>
      </rPr>
      <t>No. of medical certificates issued for Labour Code purposes</t>
    </r>
  </si>
  <si>
    <r>
      <t xml:space="preserve">w tym honorowi
</t>
    </r>
    <r>
      <rPr>
        <i/>
        <sz val="8"/>
        <color theme="1" tint="0.34999001026153564"/>
        <rFont val="Arial"/>
        <family val="2"/>
      </rPr>
      <t>of which 
voluntary</t>
    </r>
  </si>
  <si>
    <r>
      <t xml:space="preserve"> Centra Krwiodawstwa 
i Krwiolecznictwa</t>
    </r>
    <r>
      <rPr>
        <i/>
        <vertAlign val="superscript"/>
        <sz val="8"/>
        <rFont val="Arial"/>
        <family val="2"/>
      </rPr>
      <t xml:space="preserve">a,b)         </t>
    </r>
    <r>
      <rPr>
        <i/>
        <sz val="8"/>
        <color theme="1" tint="0.34999001026153564"/>
        <rFont val="Arial"/>
        <family val="2"/>
      </rPr>
      <t>Blood Centres</t>
    </r>
    <r>
      <rPr>
        <i/>
        <vertAlign val="superscript"/>
        <sz val="8"/>
        <color theme="1" tint="0.34999001026153564"/>
        <rFont val="Arial"/>
        <family val="2"/>
      </rPr>
      <t>a,b)</t>
    </r>
  </si>
  <si>
    <r>
      <t>Oddziały terenowe</t>
    </r>
    <r>
      <rPr>
        <i/>
        <vertAlign val="superscript"/>
        <sz val="8"/>
        <rFont val="Arial"/>
        <family val="2"/>
      </rPr>
      <t>a)</t>
    </r>
    <r>
      <rPr>
        <sz val="8"/>
        <rFont val="Arial"/>
        <family val="2"/>
      </rPr>
      <t xml:space="preserve">
</t>
    </r>
    <r>
      <rPr>
        <i/>
        <sz val="8"/>
        <color theme="1" tint="0.34999001026153564"/>
        <rFont val="Arial"/>
        <family val="2"/>
      </rPr>
      <t>Local collection
sites</t>
    </r>
    <r>
      <rPr>
        <i/>
        <vertAlign val="superscript"/>
        <sz val="8"/>
        <color theme="1" tint="0.34999001026153564"/>
        <rFont val="Arial"/>
        <family val="2"/>
      </rPr>
      <t>a)</t>
    </r>
  </si>
  <si>
    <r>
      <t xml:space="preserve">krew pełna
</t>
    </r>
    <r>
      <rPr>
        <i/>
        <sz val="8"/>
        <color theme="1" tint="0.34999001026153564"/>
        <rFont val="Arial"/>
        <family val="2"/>
      </rPr>
      <t>whole blood</t>
    </r>
  </si>
  <si>
    <r>
      <t xml:space="preserve"> koncentrat krwinek płytkowych 
z aferezy (KKP-Af.)
</t>
    </r>
    <r>
      <rPr>
        <i/>
        <sz val="8"/>
        <color theme="1" tint="0.34999001026153564"/>
        <rFont val="Arial"/>
        <family val="2"/>
      </rPr>
      <t xml:space="preserve">platelet concentrates 
from apheresis 
(PC-Aph.) </t>
    </r>
    <r>
      <rPr>
        <i/>
        <vertAlign val="superscript"/>
        <sz val="8"/>
        <color theme="1" tint="0.34999001026153564"/>
        <rFont val="Arial"/>
        <family val="2"/>
      </rPr>
      <t xml:space="preserve">   </t>
    </r>
    <r>
      <rPr>
        <vertAlign val="superscript"/>
        <sz val="8"/>
        <color theme="1" tint="0.34999001026153564"/>
        <rFont val="Arial"/>
        <family val="2"/>
      </rPr>
      <t xml:space="preserve">                   </t>
    </r>
  </si>
  <si>
    <r>
      <t xml:space="preserve"> koncentrat krwinek płytkowych z krwi pełnej (KKP)
</t>
    </r>
    <r>
      <rPr>
        <i/>
        <sz val="8"/>
        <color theme="1" tint="0.34999001026153564"/>
        <rFont val="Arial"/>
        <family val="2"/>
      </rPr>
      <t xml:space="preserve">platelet concentrates from whole blood (PC)    </t>
    </r>
    <r>
      <rPr>
        <sz val="8"/>
        <color theme="1" tint="0.34999001026153564"/>
        <rFont val="Arial"/>
        <family val="2"/>
      </rPr>
      <t xml:space="preserve">                   </t>
    </r>
  </si>
  <si>
    <r>
      <rPr>
        <sz val="8"/>
        <rFont val="Arial"/>
        <family val="2"/>
      </rPr>
      <t>koncentrat krwinek czerwonych (KKCz)</t>
    </r>
    <r>
      <rPr>
        <i/>
        <vertAlign val="superscript"/>
        <sz val="8"/>
        <rFont val="Arial"/>
        <family val="2"/>
      </rPr>
      <t>d)</t>
    </r>
    <r>
      <rPr>
        <i/>
        <sz val="8"/>
        <rFont val="Arial"/>
        <family val="2"/>
      </rPr>
      <t xml:space="preserve">
</t>
    </r>
    <r>
      <rPr>
        <i/>
        <sz val="8"/>
        <color theme="1" tint="0.34999001026153564"/>
        <rFont val="Arial"/>
        <family val="2"/>
      </rPr>
      <t>red blood cell
concentrates
(RBCC)</t>
    </r>
    <r>
      <rPr>
        <i/>
        <vertAlign val="superscript"/>
        <sz val="8"/>
        <color theme="1" tint="0.34999001026153564"/>
        <rFont val="Arial"/>
        <family val="2"/>
      </rPr>
      <t>d)</t>
    </r>
  </si>
  <si>
    <r>
      <t>osocze świeżo mrożone (FFP)</t>
    </r>
    <r>
      <rPr>
        <i/>
        <vertAlign val="superscript"/>
        <sz val="8"/>
        <rFont val="Arial"/>
        <family val="2"/>
      </rPr>
      <t>e)</t>
    </r>
    <r>
      <rPr>
        <sz val="8"/>
        <rFont val="Arial"/>
        <family val="2"/>
      </rPr>
      <t xml:space="preserve">
</t>
    </r>
    <r>
      <rPr>
        <i/>
        <sz val="8"/>
        <color theme="1" tint="0.34999001026153564"/>
        <rFont val="Arial"/>
        <family val="2"/>
      </rPr>
      <t>fresh frozen plasma (FFP)</t>
    </r>
    <r>
      <rPr>
        <i/>
        <vertAlign val="superscript"/>
        <sz val="8"/>
        <color theme="1" tint="0.34999001026153564"/>
        <rFont val="Arial"/>
        <family val="2"/>
      </rPr>
      <t>e)</t>
    </r>
  </si>
  <si>
    <r>
      <t xml:space="preserve">Liczba ludności 
na 1 aptekę
</t>
    </r>
    <r>
      <rPr>
        <i/>
        <sz val="8"/>
        <color theme="1" tint="0.34999001026153564"/>
        <rFont val="Arial"/>
        <family val="2"/>
      </rPr>
      <t>Number of population per pharmacy</t>
    </r>
  </si>
  <si>
    <r>
      <t xml:space="preserve">dzieci i młodzież 
do lat 18
</t>
    </r>
    <r>
      <rPr>
        <i/>
        <sz val="8"/>
        <color theme="1" tint="0.34999001026153564"/>
        <rFont val="Arial"/>
        <family val="2"/>
      </rPr>
      <t>children and young 
up to age 18</t>
    </r>
  </si>
  <si>
    <r>
      <rPr>
        <sz val="8"/>
        <rFont val="Arial"/>
        <family val="2"/>
      </rPr>
      <t>Inne transfery 
z krajowych przychodów instytucji rządowych 
i samorządo-wych</t>
    </r>
    <r>
      <rPr>
        <i/>
        <sz val="8"/>
        <rFont val="Arial"/>
        <family val="2"/>
      </rPr>
      <t xml:space="preserve">
</t>
    </r>
    <r>
      <rPr>
        <i/>
        <sz val="8"/>
        <color theme="1" tint="0.34999001026153564"/>
        <rFont val="Arial"/>
        <family val="2"/>
      </rPr>
      <t>Other transfers from government domestic revenue</t>
    </r>
  </si>
  <si>
    <r>
      <t xml:space="preserve">płuc
</t>
    </r>
    <r>
      <rPr>
        <i/>
        <sz val="8"/>
        <color theme="1" tint="0.34999001026153564"/>
        <rFont val="Arial"/>
        <family val="2"/>
      </rPr>
      <t>pulmonary</t>
    </r>
  </si>
  <si>
    <r>
      <t xml:space="preserve">w liczbach bezwzględnych
</t>
    </r>
    <r>
      <rPr>
        <i/>
        <sz val="8"/>
        <color theme="1" tint="0.34999001026153564"/>
        <rFont val="Arial"/>
        <family val="2"/>
      </rPr>
      <t>in absolute numbers</t>
    </r>
  </si>
  <si>
    <r>
      <t xml:space="preserve">w tym dzieci 
do lat 18
</t>
    </r>
    <r>
      <rPr>
        <i/>
        <sz val="8"/>
        <color theme="1" tint="0.34999001026153564"/>
        <rFont val="Arial"/>
        <family val="2"/>
      </rPr>
      <t>of which children up to age 18</t>
    </r>
  </si>
  <si>
    <r>
      <t xml:space="preserve">w tym 
dzieci 
do lat 18
</t>
    </r>
    <r>
      <rPr>
        <i/>
        <sz val="8"/>
        <color theme="1" tint="0.34999001026153564"/>
        <rFont val="Arial"/>
        <family val="2"/>
      </rPr>
      <t>of which
children up to age 18</t>
    </r>
  </si>
  <si>
    <r>
      <t xml:space="preserve">na 1 łóżko 
</t>
    </r>
    <r>
      <rPr>
        <i/>
        <sz val="8"/>
        <color theme="1" tint="0.34999001026153564"/>
        <rFont val="Arial"/>
        <family val="2"/>
      </rPr>
      <t>per bed</t>
    </r>
  </si>
  <si>
    <t>Ź r ó d ł o: dane Narodowego Instytutu Zdrowia Publicznego PZH – Państwowego Instytutu Badawczego.</t>
  </si>
  <si>
    <t xml:space="preserve">  a) Bez wydatków bezpośrednich z gospodarstw domowych, które według metodologii SHA2011 ujęte są w odrębnej kategorii HF.3.</t>
  </si>
  <si>
    <t>S o u r c e: data of the Nofer Institute of Occupational Medicine.</t>
  </si>
  <si>
    <t>Ź r ó d ł o: dane Instytutu Medycyny Pracy im. Prof. J. Nofera.</t>
  </si>
  <si>
    <t>S o u r c e: data of the National Institute of Public Health NIH – National Research Institute.</t>
  </si>
  <si>
    <r>
      <t xml:space="preserve">porady domowe
</t>
    </r>
    <r>
      <rPr>
        <i/>
        <sz val="8"/>
        <color theme="1" tint="0.34999001026153564"/>
        <rFont val="Arial"/>
        <family val="2"/>
      </rPr>
      <t>home consulta-
tions</t>
    </r>
  </si>
  <si>
    <r>
      <t xml:space="preserve">teleporady
</t>
    </r>
    <r>
      <rPr>
        <i/>
        <sz val="8"/>
        <color theme="1" tint="0.34999001026153564"/>
        <rFont val="Arial"/>
        <family val="2"/>
      </rPr>
      <t>telephone consulta-
tions</t>
    </r>
  </si>
  <si>
    <r>
      <t xml:space="preserve">z liczby razem
</t>
    </r>
    <r>
      <rPr>
        <i/>
        <sz val="8"/>
        <color theme="1" tint="0.34999001026153564"/>
        <rFont val="Arial"/>
        <family val="2"/>
      </rPr>
      <t>of total</t>
    </r>
  </si>
  <si>
    <r>
      <t xml:space="preserve">porady domowe
</t>
    </r>
    <r>
      <rPr>
        <i/>
        <sz val="8"/>
        <color theme="1" tint="0.34999001026153564"/>
        <rFont val="Arial"/>
        <family val="2"/>
      </rPr>
      <t>home consulta-tions</t>
    </r>
  </si>
  <si>
    <r>
      <t xml:space="preserve">teleporady
</t>
    </r>
    <r>
      <rPr>
        <i/>
        <sz val="8"/>
        <color theme="1" tint="0.34999001026153564"/>
        <rFont val="Arial"/>
        <family val="2"/>
      </rPr>
      <t>telephone consulta-tions</t>
    </r>
  </si>
  <si>
    <r>
      <t xml:space="preserve">kobietom 
w ciąży
w zakresie opieki profila-
ktycznej
</t>
    </r>
    <r>
      <rPr>
        <i/>
        <sz val="8"/>
        <color theme="1" tint="0.34999001026153564"/>
        <rFont val="Arial"/>
        <family val="2"/>
      </rPr>
      <t>preven-
tive consulta-tions provided to pregnant women</t>
    </r>
  </si>
  <si>
    <r>
      <t xml:space="preserve">teleporady
</t>
    </r>
    <r>
      <rPr>
        <i/>
        <sz val="8"/>
        <color theme="1" tint="0.34999001026153564"/>
        <rFont val="Arial"/>
        <family val="2"/>
      </rPr>
      <t>telephone consultations</t>
    </r>
  </si>
  <si>
    <r>
      <t>SPECJALISTYCZNA LEKARSKA OPIEKA ZDROWOTNA</t>
    </r>
    <r>
      <rPr>
        <b/>
        <vertAlign val="superscript"/>
        <sz val="9"/>
        <rFont val="Arial"/>
        <family val="2"/>
      </rPr>
      <t>a)</t>
    </r>
    <r>
      <rPr>
        <b/>
        <sz val="9"/>
        <rFont val="Arial"/>
        <family val="2"/>
      </rPr>
      <t xml:space="preserve"> W WYBRANYCH PORADNIACH WEDŁUG WOJEWÓDZTW</t>
    </r>
  </si>
  <si>
    <r>
      <t>SPECJALISTYCZNA LEKARSKA OPIEKA ZDROWOTNA</t>
    </r>
    <r>
      <rPr>
        <b/>
        <vertAlign val="superscript"/>
        <sz val="9"/>
        <rFont val="Arial"/>
        <family val="2"/>
      </rPr>
      <t>a)</t>
    </r>
    <r>
      <rPr>
        <b/>
        <sz val="9"/>
        <rFont val="Arial"/>
        <family val="2"/>
      </rPr>
      <t xml:space="preserve"> W WYBRANYCH PORADNIACH WEDŁUG WOJEWÓDZTW (cd.)</t>
    </r>
  </si>
  <si>
    <r>
      <t>SPECJALISTYCZNA LEKARSKA OPIEKA ZDROWOTNA</t>
    </r>
    <r>
      <rPr>
        <b/>
        <vertAlign val="superscript"/>
        <sz val="9"/>
        <rFont val="Arial"/>
        <family val="2"/>
      </rPr>
      <t>a)</t>
    </r>
    <r>
      <rPr>
        <b/>
        <sz val="9"/>
        <rFont val="Arial"/>
        <family val="2"/>
      </rPr>
      <t xml:space="preserve"> W WYBRANYCH PORADNIACH WEDŁUG WOJEWÓDZTW (dok.)</t>
    </r>
  </si>
  <si>
    <r>
      <t>PORADY LEKARSKIE W PODSTAWOWEJ OPIECE ZDROWOTNEJ</t>
    </r>
    <r>
      <rPr>
        <b/>
        <i/>
        <vertAlign val="superscript"/>
        <sz val="9"/>
        <rFont val="Arial"/>
        <family val="2"/>
      </rPr>
      <t xml:space="preserve">a) </t>
    </r>
    <r>
      <rPr>
        <b/>
        <sz val="9"/>
        <rFont val="Arial"/>
        <family val="2"/>
      </rPr>
      <t>WEDŁUG WOJEWÓDZTW</t>
    </r>
  </si>
  <si>
    <r>
      <t>CONSULTATIONS PROVIDED IN PRIMARY HEALTH CARE</t>
    </r>
    <r>
      <rPr>
        <i/>
        <vertAlign val="superscript"/>
        <sz val="9"/>
        <color theme="1" tint="0.34999001026153564"/>
        <rFont val="Arial"/>
        <family val="2"/>
      </rPr>
      <t xml:space="preserve">a) </t>
    </r>
    <r>
      <rPr>
        <i/>
        <sz val="9"/>
        <color theme="1" tint="0.34999001026153564"/>
        <rFont val="Arial"/>
        <family val="2"/>
      </rPr>
      <t>BY VOIVODSHIPS</t>
    </r>
  </si>
  <si>
    <r>
      <t>PORADY LEKARSKIE W PODSTAWOWEJ OPIECE ZDROWOTNEJ</t>
    </r>
    <r>
      <rPr>
        <b/>
        <vertAlign val="superscript"/>
        <sz val="10"/>
        <rFont val="Arial"/>
        <family val="2"/>
      </rPr>
      <t>a)</t>
    </r>
    <r>
      <rPr>
        <b/>
        <sz val="10"/>
        <rFont val="Arial"/>
        <family val="2"/>
      </rPr>
      <t xml:space="preserve"> WEDŁUG WOJEWÓDZTW</t>
    </r>
  </si>
  <si>
    <r>
      <t>CONSULTATIONS PROVIDED IN PRIMARY HEALTH CARE</t>
    </r>
    <r>
      <rPr>
        <i/>
        <vertAlign val="superscript"/>
        <sz val="10"/>
        <color theme="1" tint="0.34999001026153564"/>
        <rFont val="Arial"/>
        <family val="2"/>
      </rPr>
      <t>a)</t>
    </r>
    <r>
      <rPr>
        <i/>
        <sz val="10"/>
        <color theme="1" tint="0.34999001026153564"/>
        <rFont val="Arial"/>
        <family val="2"/>
      </rPr>
      <t xml:space="preserve"> BY VOIVODSHIPS</t>
    </r>
  </si>
  <si>
    <r>
      <t>LEKARSKICH</t>
    </r>
    <r>
      <rPr>
        <b/>
        <vertAlign val="superscript"/>
        <sz val="9"/>
        <rFont val="Arial"/>
        <family val="2"/>
      </rPr>
      <t>a)</t>
    </r>
    <r>
      <rPr>
        <b/>
        <sz val="9"/>
        <rFont val="Arial"/>
        <family val="2"/>
      </rPr>
      <t xml:space="preserve"> WEDŁUG WOJEWÓDZTW </t>
    </r>
  </si>
  <si>
    <r>
      <t>PORADY LEKARSKIE W PODSTAWOWEJ OPIECE ZDROWOTNEJ W RAMACH PRAKTYK LEKARSKICH</t>
    </r>
    <r>
      <rPr>
        <b/>
        <vertAlign val="superscript"/>
        <sz val="10"/>
        <rFont val="Arial"/>
        <family val="2"/>
      </rPr>
      <t>a)</t>
    </r>
    <r>
      <rPr>
        <b/>
        <sz val="10"/>
        <rFont val="Arial"/>
        <family val="2"/>
      </rPr>
      <t xml:space="preserve"> WEDŁUG WOJEWÓDZTW </t>
    </r>
  </si>
  <si>
    <r>
      <t>CONSULTATIONS PROVIDED IN PRIMARY HEALTH CARE UNDER MEDICAL PRACTICES</t>
    </r>
    <r>
      <rPr>
        <i/>
        <vertAlign val="superscript"/>
        <sz val="10"/>
        <color theme="1" tint="0.34999001026153564"/>
        <rFont val="Arial"/>
        <family val="2"/>
      </rPr>
      <t>a)</t>
    </r>
    <r>
      <rPr>
        <i/>
        <sz val="10"/>
        <color theme="1" tint="0.34999001026153564"/>
        <rFont val="Arial"/>
        <family val="2"/>
      </rPr>
      <t xml:space="preserve"> BY VOIVODSHIPS</t>
    </r>
  </si>
  <si>
    <t>Ź r ó d ł o: dane Ministerstwa Zdrowia, Ministerstwa Spraw Wewnętrznych i Administracji oraz Głównego Urzędu Statystycznego.</t>
  </si>
  <si>
    <t>S o u r c e: data of the Ministry of Health, Ministry of Interior and Administration, Statistics Poland.</t>
  </si>
  <si>
    <t xml:space="preserve">Ź r ó d ł o: rejestry posiadających prawo wykonywania zawodu – dane Ministerstwa Zdrowia otrzymane z izb lekarskich, pielęgniarskich i farmaceutycznych oraz diagnostów laboratoryjnych. </t>
  </si>
  <si>
    <t xml:space="preserve">S o u r c e: data of the Ministry of Health, Statistics Poland and the Ministry of Interior and Administration and the Ministry of Justice. </t>
  </si>
  <si>
    <t xml:space="preserve">Ź r ó d ł o: dane Ministerstwa Zdrowia, Głównego Urzędu Statystycznego, Ministerstwa Spraw Wewnętrznych i Administracji oraz Ministerstwa Sprawiedliwości (Centralny Zarząd Służby Więziennej). </t>
  </si>
  <si>
    <t>Ź r ó d ł o: dane Ministerstwa Zdrowia i  Ministerstwa Spraw Wewnętrznych i Administracji.</t>
  </si>
  <si>
    <t>S o u r c e: data of the Ministry of Health and the Ministry of Interior and Administration.</t>
  </si>
  <si>
    <t>Ź r ó d ł o: dane Ministerstwa Zdrowia i Ministerstwa Spraw Wewnętrznych i Administracji.</t>
  </si>
  <si>
    <t>Ź r ó d ł o: dane Instytutu Psychiatrii i Neurologii i Ministerstwa Zdrowia.</t>
  </si>
  <si>
    <t>S o u r c e: data of the Institute of Psychiatry and Neurology and the Ministry of Health.</t>
  </si>
  <si>
    <t>Ź r ó d ł o: dane Ministerstwa Zdrowia.</t>
  </si>
  <si>
    <t>S o u r c e: data of the Ministry of Health.</t>
  </si>
  <si>
    <t>S o u r c e: data of the Ministry of Health and the Ministry of Interior.</t>
  </si>
  <si>
    <t>Ź r ó d ł o: dane Głównego Urzędu Statystycznego i Ministerstwa Spraw Wewnętrznych i Administracji.</t>
  </si>
  <si>
    <t>S o u r c e: data of the Statistics Poland and the Ministry of Interior and Administration.</t>
  </si>
  <si>
    <t>Ź r ó d ł o: dane Głównego Urzędu Statystycznego i Ministerstwa Spraw Wewnętrznych i Administracji.</t>
  </si>
  <si>
    <t xml:space="preserve">Ź r ó d ł o: dane Instytutu Medycyny Pracy im. Prof. J. Nofera. </t>
  </si>
  <si>
    <t xml:space="preserve"> Ź r ó d ł o: dane Narodowego Centrum Krwi oraz Ministerstwa Spraw Wewnętrznych i Administracji.</t>
  </si>
  <si>
    <t xml:space="preserve"> S o u r c e: data of the National Blood Centre and the Ministry of Interior and Administration.</t>
  </si>
  <si>
    <t>S o u r c e: registers of entitled to practise profession – data of the Ministry of Health received  from chambers of physicians, dentists, nurses and midwives, pharmacists and laboratory diagnosticians.</t>
  </si>
  <si>
    <t xml:space="preserve"> a) Łóżka szpitalne (HP.1) obejmują  łóżka znajdujące się w szpitalach ogólnych, psychiatrycznych, uzdrowiskowych, sanatoriach oraz stacjonarnych zakładach rehabilitacji leczniczej. Łącznie z łóżkami i inkubatorami dla noworodków; bez miejsc dziennych.</t>
  </si>
  <si>
    <t xml:space="preserve"> b) Łóżka długoterminowe (HP.2) obejmują  łóżka w zakładach opiekuńczo-leczniczych i pielęgnacyjno-opiekuńczych (bez zakładów o profilu psychiatrycznym) hospicjach, oddziałach dla osób przewlekle somatycznie chorych, oddziałach dla niepełnosprawnych fizycznie i niepełnosprawnych intelektualnie. Od 2013 r. łącznie z łóżkami w oddziałach opieki paliatywnej. </t>
  </si>
  <si>
    <r>
      <t xml:space="preserve">  </t>
    </r>
    <r>
      <rPr>
        <sz val="9"/>
        <rFont val="Arial"/>
        <family val="2"/>
      </rPr>
      <t>a) Dane nie obejmują szpitali dziennych. b) Łącznie z łóżkami i inkubatorami dla noworodków. c) Liczba pacjentów zarejestrowanych w księdze głównej szpitala (bez ruchu międzyoddziałowego).</t>
    </r>
  </si>
  <si>
    <t xml:space="preserve"> a) Dane nie obejmują szpitali dziennych. b) Bez noworodków martwo urodzonych i zmarłych w trakcie pierwszych sześciu dób życia.</t>
  </si>
  <si>
    <t xml:space="preserve">  a) Porady udzielone przez lekarzy i lekarzy dentystów podano łącznie z badaniami profilaktycznymi oraz z poradami lekarskimi udzielonymi w izbach przyjęć szpitali ogólnych i orzeczeniami wojskowych komisji lekarskich.</t>
  </si>
  <si>
    <t xml:space="preserve">  a) Consultations provided by doctors and dentists are presented together with preventive examinations, consultations provided by doctors in admission rooms of general hospitals and with medical examinations conducted by the military medical commissions.</t>
  </si>
  <si>
    <t>- konsultacje w przypadku wątpliwości orzeczniczych jednostek podstawowych smp (art. 17, pkt. 1 ustawy o służbie medycyny pracy),</t>
  </si>
  <si>
    <t xml:space="preserve">  a) Działalność kontrolna wynika z zapisów art. 17 ustawy o służbie medycyny pracy. Kontrola jednostek podstawowych służby medycyny pracy obejmuje zgodnie z ustawą o służbie medycyny pracy tryb, zakres i jakość udzielanych świadczeń zdrowotnych oraz sprawowania opieki zdrowotnej określonych w ustawie. Jeżeli w wyniku przeprowadzonej kontroli zostały stwierdzone nieprawidłowości stosowane są przepisy art. 18 ust. 1 i 2 ww. ustawy.</t>
  </si>
  <si>
    <t xml:space="preserve">  a) Control activity is based on art. 17 of Occupational Medicine Service Act. Controls cover ways, scope and quality of health services provided and health care performed, defined in the Act. In case of  infringements, art. 18, point 1 and 2 of mentioned Act apply.</t>
  </si>
  <si>
    <t xml:space="preserve">  a) Stan w dniu 31 XII. b) Regionalne Centra Krwiodawstwa i Krwiolecznictwa, Centrum Krwiodawstwa i Krwiolecznictwa Ministerstwa Spraw Wewnętrznych i Administracji, Wojskowe Centrum Krwiodawstwa i Krwiolecznictwa. c) Donacja jest to pobranie krwi lub jej składnika do celów klinicznych, diagnostycznych lub produkcyjnych. d) Jedna jednostka koncentratu krwinek czerwonych równa się w przybliżeniu 250 ml, jeden litr koncentratu krwinek czerwonych równa się w przybliżeniu 4 jednostkom. e) Jedna jednostka świeżo mrożonego osocza równa się w przybliżeniu 200 ml, jeden litr osocza równa się w przybliżeniu 5 jednostkom. </t>
  </si>
  <si>
    <t xml:space="preserve">  a) Wyłącznie szpitalne oddzialy ratunkowe działające w ramach Systemu Państwowe Ratownictwo Medyczne. b) Komórki organizacyjne szpitali zgłoszone do współpracy z Systemem Państwowe Ratownictwo Medyczne.</t>
  </si>
  <si>
    <r>
      <t xml:space="preserve">  a) Only  hospital emergency wards operating on the basis of decree of The Emergency Medical Services.</t>
    </r>
    <r>
      <rPr>
        <sz val="9"/>
        <color theme="1" tint="0.34999001026153564"/>
        <rFont val="Arial"/>
        <family val="2"/>
      </rPr>
      <t xml:space="preserve"> </t>
    </r>
    <r>
      <rPr>
        <i/>
        <sz val="9"/>
        <color theme="1" tint="0.34999001026153564"/>
        <rFont val="Arial"/>
        <family val="2"/>
      </rPr>
      <t>b) Organization cells of hospitals applied  to cooperate with The Emergency Medical Services.</t>
    </r>
  </si>
  <si>
    <t>ADDICTION RECOVERY CENTRES (INCLUDING MONAR CENTRES)</t>
  </si>
  <si>
    <t>OŚRODKI REHABILITACYJNE DLA UZALEŻNIONYCH OD SUBSTANCJI PSYCHOAKTYWNYCH 
(TAKŻE MONARY)</t>
  </si>
  <si>
    <t xml:space="preserve">  a) Authorized physicians are those who have documented their qualifications described in par. 7 of the Ordinance of the Minister of Health and Social Welfare of May 30, 1996 concerning performing prophylactic occupational health care and medical certificates issued for purposes of the Labour Code (Announcement of the Minister of Health of November 04, 2016 concerning publication of uniform text of the Ordinance, Journal of Laws 2016 position 2067 with later amendments).</t>
  </si>
  <si>
    <t xml:space="preserve">  a) Right to appeal concerning  certificates issued by primary occupational medicine service units have a candidates to work/employees and employers (Par. 5 of the Ordinance of the Minister of Health and Social Welfare of May 30, 1996 concerning performing prophylactic occupational health care and medical certificates  issued for purposes of the Labour Code, Journal of Laws 2016 position 2067 with later amendments).</t>
  </si>
  <si>
    <t xml:space="preserve">  a) Prawo odwoływania się od orzeczeń lekarskich wydawanych dla celów określonych w Kodeksie pracy przysługuje zarówno badanemu kandydatowi do pracy/pracownikowi, jak i pracodawcy (§5 Rozporządzenia Ministra Zdrowia i Opieki Społecznej z dnia 30.05.1996 r. w sprawie przeprowadzania badań lekarskich pracowników, zakresu profilaktycznej opieki zdrowotnej nad pracownikami oraz orzeczeń lekarskich wydawanych do celów przewidzianych w Kodeksie pracy, Dz. U. 2016 poz. 2067 z późn. zm.).</t>
  </si>
  <si>
    <r>
      <t xml:space="preserve">Aparat kobaltowy GAMMAKNIFE
</t>
    </r>
    <r>
      <rPr>
        <i/>
        <sz val="8"/>
        <color theme="1" tint="0.34999001026153564"/>
        <rFont val="Arial"/>
        <family val="2"/>
      </rPr>
      <t>Cobalt apparatus GAMMAKNIFE</t>
    </r>
  </si>
  <si>
    <r>
      <t xml:space="preserve">Medyczny akcelerator CYBERKNIFE
</t>
    </r>
    <r>
      <rPr>
        <i/>
        <sz val="8"/>
        <color theme="1" tint="0.34999001026153564"/>
        <rFont val="Arial"/>
        <family val="2"/>
      </rPr>
      <t>Medical accelerator CYBERKNIFE</t>
    </r>
  </si>
  <si>
    <r>
      <t xml:space="preserve">Urządzenie do pozaustrojowej oksygenacji krwi (ECMO)
</t>
    </r>
    <r>
      <rPr>
        <i/>
        <sz val="8"/>
        <color theme="1" tint="0.34999001026153564"/>
        <rFont val="Arial"/>
        <family val="2"/>
      </rPr>
      <t>Extracorporeal Membrane Oxygenation (ECMO)</t>
    </r>
  </si>
  <si>
    <r>
      <t xml:space="preserve">Urządzenie do bezpiecznego transportu chorych w warunkach pełnej izolacji oddechowej
</t>
    </r>
    <r>
      <rPr>
        <i/>
        <sz val="8"/>
        <color theme="1" tint="0.34999001026153564"/>
        <rFont val="Arial"/>
        <family val="2"/>
      </rPr>
      <t>Device for safe transport of patients in conditions of complete respiratory isolation</t>
    </r>
  </si>
  <si>
    <r>
      <t xml:space="preserve">liczba pacjentów poddanych terapii
</t>
    </r>
    <r>
      <rPr>
        <i/>
        <sz val="8"/>
        <color theme="1" tint="0.34999001026153564"/>
        <rFont val="Arial"/>
        <family val="2"/>
      </rPr>
      <t>number of patients treated</t>
    </r>
  </si>
  <si>
    <r>
      <t xml:space="preserve">liczba przetranspo-
rtowanych pacjentów
</t>
    </r>
    <r>
      <rPr>
        <i/>
        <sz val="8"/>
        <color theme="1" tint="0.34999001026153564"/>
        <rFont val="Arial"/>
        <family val="2"/>
      </rPr>
      <t>number of patients transported</t>
    </r>
  </si>
  <si>
    <t>INNY SPRZĘT MEDYCZNY WEDŁUG WOJEWÓDZTW</t>
  </si>
  <si>
    <t>OTHER MEDICAL EQUIPMENT BY VOIVODSHIPS</t>
  </si>
  <si>
    <r>
      <t xml:space="preserve">Respirator
</t>
    </r>
    <r>
      <rPr>
        <i/>
        <sz val="8"/>
        <color theme="1" tint="0.34999001026153564"/>
        <rFont val="Arial"/>
        <family val="2"/>
      </rPr>
      <t>Ventilator</t>
    </r>
  </si>
  <si>
    <t>Otorynolaryngologiczny</t>
  </si>
  <si>
    <t xml:space="preserve">Otorynolaryngologiczny </t>
  </si>
  <si>
    <t>Otorhinolaryngology</t>
  </si>
  <si>
    <r>
      <rPr>
        <sz val="8"/>
        <rFont val="Arial"/>
        <family val="2"/>
      </rPr>
      <t xml:space="preserve">Mgr farmacji pracujący
</t>
    </r>
    <r>
      <rPr>
        <i/>
        <sz val="8"/>
        <color theme="1" tint="0.34999001026153564"/>
        <rFont val="Arial"/>
        <family val="2"/>
      </rPr>
      <t>Masters of pharmacy employed</t>
    </r>
  </si>
  <si>
    <t xml:space="preserve">Uwaga. Zakłady lecznictwa uzdrowiskowego nie występują w województwie: lubuskim, opolskim i wielkopolskim. </t>
  </si>
  <si>
    <t xml:space="preserve">Note. In three voivodships (lubuskie, opolskie, wielkopolskie) the health resort facilities do not occur. </t>
  </si>
  <si>
    <t xml:space="preserve">  a) Pojęcie jednostki podstawowej określa art. 2 pkt. 2 ust.1 ustawy o służbie medycyny pracy z dnia 27 czerwca 1997 r. (Dz. U. Nr  96, poz. 593 z późn. zm.). Uwaga. Definicja jednostki podstawowej została zmieniona  01.07.2011 r.    </t>
  </si>
  <si>
    <t xml:space="preserve">  a)  Definition of primary occupational medicine service units based on art. 2 point. 2 of Occupational Medicine Service Act of June 27, 1997.  Note. Definition of primary occupational medicine service units has been changed on July 01, 2011.</t>
  </si>
  <si>
    <t xml:space="preserve"> U w a g a. W podziale według województw nie uwzględniono danych Ministerstwa Obrony Narodowej i Ministerstwa Spraw Wewnętrznych i Administracji, ale są wykazane w wartościach ogółem.</t>
  </si>
  <si>
    <t xml:space="preserve"> N o t e. Data by voivodships excluding data of the Ministry of National Defence and the Ministry of Interior and Administration, they are included in total.</t>
  </si>
  <si>
    <t xml:space="preserve">U w a g a. Dane przekazywane do instytucji międzynarodowych. Od 2012 r. łącznie z łóżkami w szpitalach zakładów karnych.  </t>
  </si>
  <si>
    <t xml:space="preserve">N o t e. Data transmitted to international institutions. Since 2012 total hospital beds include beds in prison hospitals. </t>
  </si>
  <si>
    <t xml:space="preserve">  a) W ciągu roku; w danych nie ujęto osób, którym udzielono świadczenia zdrowotnego w nagłych wypadkach w trybie ambulatoryjnym (w izbie przyjęć lub szpitalnym oddziale ratunkowym).        </t>
  </si>
  <si>
    <t xml:space="preserve">   a) W ciągu roku; w danych nie ujęto osób, którym udzielono świadczenia zdrowotnego w nagłych wypadkach w trybie ambulatoryjnym (w izbie przyjęć lub szpitalnym oddziale ratunkowym). </t>
  </si>
  <si>
    <t>TABL. 93.</t>
  </si>
  <si>
    <t>TABL. 94.</t>
  </si>
  <si>
    <t>TABL. 95.</t>
  </si>
  <si>
    <t>TABL. 96.</t>
  </si>
  <si>
    <t>TABL. 97.</t>
  </si>
  <si>
    <t>TABL. 98.</t>
  </si>
  <si>
    <t xml:space="preserve">  a) Bez wydatków bezpośrednich z gospodarstw domowych, które według metodologii SHA 2011 ujęte są w odrębnej kategorii HF.3. b) Wstępne szacunki.</t>
  </si>
  <si>
    <r>
      <t xml:space="preserve">ROK
</t>
    </r>
    <r>
      <rPr>
        <i/>
        <sz val="7"/>
        <color theme="1" tint="0.34999001026153564"/>
        <rFont val="Arial"/>
        <family val="2"/>
      </rPr>
      <t>YEAR</t>
    </r>
  </si>
  <si>
    <r>
      <t xml:space="preserve">Razem nakłady na ochronę zdrowia bez rezerw w innych działach
</t>
    </r>
    <r>
      <rPr>
        <i/>
        <sz val="8"/>
        <color theme="1" tint="0.34999001026153564"/>
        <rFont val="Arial"/>
        <family val="2"/>
      </rPr>
      <t>Total expenditure on health care without provisions in other chapters</t>
    </r>
  </si>
  <si>
    <r>
      <t xml:space="preserve">wykonanie
</t>
    </r>
    <r>
      <rPr>
        <i/>
        <sz val="8"/>
        <color theme="1" tint="0.34999001026153564"/>
        <rFont val="Arial"/>
        <family val="2"/>
      </rPr>
      <t>execution</t>
    </r>
  </si>
  <si>
    <r>
      <t xml:space="preserve">w tys. zł
</t>
    </r>
    <r>
      <rPr>
        <i/>
        <sz val="8"/>
        <color theme="1" tint="0.34999001026153564"/>
        <rFont val="Arial"/>
        <family val="2"/>
      </rPr>
      <t>in thousand PLN</t>
    </r>
  </si>
  <si>
    <r>
      <t>w % PKB roku N-2</t>
    </r>
    <r>
      <rPr>
        <vertAlign val="superscript"/>
        <sz val="8"/>
        <rFont val="Arial"/>
        <family val="2"/>
      </rPr>
      <t>c)</t>
    </r>
    <r>
      <rPr>
        <sz val="8"/>
        <rFont val="Arial"/>
        <family val="2"/>
      </rPr>
      <t xml:space="preserve">
</t>
    </r>
    <r>
      <rPr>
        <i/>
        <sz val="8"/>
        <color theme="1" tint="0.34999001026153564"/>
        <rFont val="Arial"/>
        <family val="2"/>
      </rPr>
      <t>in % of GDP of N-2</t>
    </r>
    <r>
      <rPr>
        <i/>
        <vertAlign val="superscript"/>
        <sz val="8"/>
        <color theme="1" tint="0.34999001026153564"/>
        <rFont val="Arial"/>
        <family val="2"/>
      </rPr>
      <t>c)</t>
    </r>
    <r>
      <rPr>
        <i/>
        <sz val="8"/>
        <color theme="1" tint="0.34999001026153564"/>
        <rFont val="Arial"/>
        <family val="2"/>
      </rPr>
      <t xml:space="preserve"> year</t>
    </r>
  </si>
  <si>
    <r>
      <t>w % PKB roku N</t>
    </r>
    <r>
      <rPr>
        <vertAlign val="superscript"/>
        <sz val="8"/>
        <rFont val="Arial"/>
        <family val="2"/>
      </rPr>
      <t>d)</t>
    </r>
    <r>
      <rPr>
        <sz val="8"/>
        <rFont val="Arial"/>
        <family val="2"/>
      </rPr>
      <t xml:space="preserve">
</t>
    </r>
    <r>
      <rPr>
        <i/>
        <sz val="8"/>
        <color theme="1" tint="0.34999001026153564"/>
        <rFont val="Arial"/>
        <family val="2"/>
      </rPr>
      <t>in %of GDP of N</t>
    </r>
    <r>
      <rPr>
        <i/>
        <vertAlign val="superscript"/>
        <sz val="8"/>
        <color theme="1" tint="0.34999001026153564"/>
        <rFont val="Arial"/>
        <family val="2"/>
      </rPr>
      <t>d)</t>
    </r>
    <r>
      <rPr>
        <i/>
        <sz val="8"/>
        <color theme="1" tint="0.34999001026153564"/>
        <rFont val="Arial"/>
        <family val="2"/>
      </rPr>
      <t xml:space="preserve"> year </t>
    </r>
  </si>
  <si>
    <r>
      <t xml:space="preserve">ROK
</t>
    </r>
    <r>
      <rPr>
        <i/>
        <sz val="8"/>
        <color theme="1" tint="0.34999001026153564"/>
        <rFont val="Arial"/>
        <family val="2"/>
      </rPr>
      <t>YEAR</t>
    </r>
  </si>
  <si>
    <r>
      <t xml:space="preserve">Wydatki bieżące na ochronę zdrowia
</t>
    </r>
    <r>
      <rPr>
        <i/>
        <sz val="8"/>
        <color theme="1" tint="0.34999001026153564"/>
        <rFont val="Arial"/>
        <family val="2"/>
      </rPr>
      <t>Current expenditure on health care</t>
    </r>
  </si>
  <si>
    <r>
      <t xml:space="preserve">w mln zł
</t>
    </r>
    <r>
      <rPr>
        <i/>
        <sz val="8"/>
        <color theme="1" tint="0.34999001026153564"/>
        <rFont val="Arial"/>
        <family val="2"/>
      </rPr>
      <t>in million
PLN</t>
    </r>
  </si>
  <si>
    <r>
      <t xml:space="preserve">w % PKB
</t>
    </r>
    <r>
      <rPr>
        <i/>
        <sz val="8"/>
        <color theme="1" tint="0.34999001026153564"/>
        <rFont val="Arial"/>
        <family val="2"/>
      </rPr>
      <t>% GDP</t>
    </r>
  </si>
  <si>
    <r>
      <t xml:space="preserve">Wydatki publiczne (HF.1)
</t>
    </r>
    <r>
      <rPr>
        <i/>
        <sz val="8"/>
        <color theme="1" tint="0.34999001026153564"/>
        <rFont val="Arial"/>
        <family val="2"/>
      </rPr>
      <t>Government schemes and compulsory contributory health care financing schemes (HF.1)</t>
    </r>
  </si>
  <si>
    <r>
      <t xml:space="preserve">Produkt krajowy brutto 
w mln zł
</t>
    </r>
    <r>
      <rPr>
        <i/>
        <sz val="8"/>
        <color theme="1" tint="0.34999001026153564"/>
        <rFont val="Arial"/>
        <family val="2"/>
      </rPr>
      <t>Gross Domestic Product
in million PLN</t>
    </r>
  </si>
  <si>
    <r>
      <t xml:space="preserve">Wydatki gospodarstw domowych (HF.3)
</t>
    </r>
    <r>
      <rPr>
        <i/>
        <sz val="8"/>
        <color theme="1" tint="0.34999001026153564"/>
        <rFont val="Arial"/>
        <family val="2"/>
      </rPr>
      <t>Household out-of-pocket payment (HF.3)</t>
    </r>
  </si>
  <si>
    <r>
      <t xml:space="preserve">Wydatki publiczne
</t>
    </r>
    <r>
      <rPr>
        <i/>
        <sz val="8"/>
        <color theme="1" tint="0.34999001026153564"/>
        <rFont val="Arial"/>
        <family val="2"/>
      </rPr>
      <t>Government schemes and compulsory contributory health care financing schemes</t>
    </r>
  </si>
  <si>
    <r>
      <t xml:space="preserve">Ogółem
</t>
    </r>
    <r>
      <rPr>
        <i/>
        <sz val="8"/>
        <color theme="1" tint="0.34999001026153564"/>
        <rFont val="Arial"/>
        <family val="2"/>
      </rPr>
      <t>Total</t>
    </r>
    <r>
      <rPr>
        <sz val="8"/>
        <color theme="1"/>
        <rFont val="Arial"/>
        <family val="2"/>
      </rPr>
      <t xml:space="preserve">
</t>
    </r>
  </si>
  <si>
    <r>
      <t xml:space="preserve">Schematy obowiązkowego ubezpieczenia zdrowotnego opartego na składkach
</t>
    </r>
    <r>
      <rPr>
        <i/>
        <sz val="8"/>
        <color theme="1" tint="0.34999001026153564"/>
        <rFont val="Arial"/>
        <family val="2"/>
      </rPr>
      <t xml:space="preserve">Compulsory contributory health insurance schemes
</t>
    </r>
  </si>
  <si>
    <r>
      <t>Wydatki prywatne</t>
    </r>
    <r>
      <rPr>
        <vertAlign val="superscript"/>
        <sz val="8"/>
        <rFont val="Arial"/>
        <family val="2"/>
      </rPr>
      <t xml:space="preserve">a)
</t>
    </r>
    <r>
      <rPr>
        <i/>
        <sz val="8"/>
        <color theme="1" tint="0.34999001026153564"/>
        <rFont val="Arial"/>
        <family val="2"/>
      </rPr>
      <t>Private expenditure</t>
    </r>
  </si>
  <si>
    <r>
      <t xml:space="preserve">Schematy dobrowolnego ubezpieczenia zdrowotnego
</t>
    </r>
    <r>
      <rPr>
        <i/>
        <sz val="8"/>
        <color theme="1" tint="0.34999001026153564"/>
        <rFont val="Arial"/>
        <family val="2"/>
      </rPr>
      <t xml:space="preserve">Voluntary health insurance schemes
</t>
    </r>
    <r>
      <rPr>
        <sz val="8"/>
        <rFont val="Arial"/>
        <family val="2"/>
      </rPr>
      <t xml:space="preserve">
</t>
    </r>
  </si>
  <si>
    <r>
      <t xml:space="preserve">Schematy finansowania instytucji niekomercyjnych
</t>
    </r>
    <r>
      <rPr>
        <i/>
        <sz val="8"/>
        <color theme="1" tint="0.34999001026153564"/>
        <rFont val="Arial"/>
        <family val="2"/>
      </rPr>
      <t xml:space="preserve">NPISH financing schemes
</t>
    </r>
  </si>
  <si>
    <r>
      <t xml:space="preserve">Schemat finansowania przez prywatne przedsiębiorstwa
</t>
    </r>
    <r>
      <rPr>
        <i/>
        <sz val="8"/>
        <color theme="1" tint="0.34999001026153564"/>
        <rFont val="Arial"/>
        <family val="2"/>
      </rPr>
      <t>Enterprise financing schemes</t>
    </r>
    <r>
      <rPr>
        <sz val="8"/>
        <rFont val="Arial"/>
        <family val="2"/>
      </rPr>
      <t xml:space="preserve">
</t>
    </r>
  </si>
  <si>
    <r>
      <t xml:space="preserve">Wydatki bezpośrednie gospodarstw domowych
</t>
    </r>
    <r>
      <rPr>
        <i/>
        <sz val="8"/>
        <color theme="1" tint="0.34999001026153564"/>
        <rFont val="Arial"/>
        <family val="2"/>
      </rPr>
      <t>Household out-of-pocket payment</t>
    </r>
    <r>
      <rPr>
        <sz val="8"/>
        <rFont val="Arial"/>
        <family val="2"/>
      </rPr>
      <t xml:space="preserve">
</t>
    </r>
  </si>
  <si>
    <r>
      <t xml:space="preserve">Schematy finansowania przez zagraniczne towarzystwa ubezpieczeniowe
</t>
    </r>
    <r>
      <rPr>
        <i/>
        <sz val="8"/>
        <color theme="1" tint="0.34999001026153564"/>
        <rFont val="Arial"/>
        <family val="2"/>
      </rPr>
      <t xml:space="preserve">Rest of the world financing schemes (non-resident
</t>
    </r>
  </si>
  <si>
    <r>
      <t xml:space="preserve">w % </t>
    </r>
    <r>
      <rPr>
        <i/>
        <sz val="9"/>
        <color theme="1" tint="0.34999001026153564"/>
        <rFont val="Arial"/>
        <family val="2"/>
      </rPr>
      <t>in %</t>
    </r>
  </si>
  <si>
    <r>
      <t xml:space="preserve">w %  </t>
    </r>
    <r>
      <rPr>
        <i/>
        <sz val="9"/>
        <color theme="1" tint="0.34999001026153564"/>
        <rFont val="Arial"/>
        <family val="2"/>
      </rPr>
      <t>in %</t>
    </r>
  </si>
  <si>
    <r>
      <t xml:space="preserve">w % </t>
    </r>
    <r>
      <rPr>
        <i/>
        <sz val="9"/>
        <color theme="1" tint="0.49998000264167786"/>
        <rFont val="Arial"/>
        <family val="2"/>
      </rPr>
      <t xml:space="preserve"> in %</t>
    </r>
  </si>
  <si>
    <r>
      <t xml:space="preserve">Usługi lecznicze
</t>
    </r>
    <r>
      <rPr>
        <i/>
        <sz val="8"/>
        <color theme="1" tint="0.34999001026153564"/>
        <rFont val="Arial"/>
        <family val="2"/>
      </rPr>
      <t>Curative care</t>
    </r>
    <r>
      <rPr>
        <sz val="8"/>
        <rFont val="Arial"/>
        <family val="2"/>
      </rPr>
      <t xml:space="preserve"> </t>
    </r>
  </si>
  <si>
    <r>
      <t xml:space="preserve">Usługi rehabilitacyjne
</t>
    </r>
    <r>
      <rPr>
        <i/>
        <sz val="8"/>
        <color theme="1" tint="0.34999001026153564"/>
        <rFont val="Arial"/>
        <family val="2"/>
      </rPr>
      <t>Rehabilitative care</t>
    </r>
    <r>
      <rPr>
        <sz val="8"/>
        <rFont val="Arial"/>
        <family val="2"/>
      </rPr>
      <t xml:space="preserve">
</t>
    </r>
  </si>
  <si>
    <r>
      <t xml:space="preserve">Długoterminowa opieka (zdrowotna) 
</t>
    </r>
    <r>
      <rPr>
        <i/>
        <sz val="8"/>
        <color theme="1" tint="0.34999001026153564"/>
        <rFont val="Arial"/>
        <family val="2"/>
      </rPr>
      <t>Long-term care (health)</t>
    </r>
  </si>
  <si>
    <r>
      <t xml:space="preserve">Pomocnicze usługi opieki zdrowotnej
</t>
    </r>
    <r>
      <rPr>
        <i/>
        <sz val="8"/>
        <color theme="1" tint="0.34999001026153564"/>
        <rFont val="Arial"/>
        <family val="2"/>
      </rPr>
      <t>Ancillary services</t>
    </r>
  </si>
  <si>
    <r>
      <t xml:space="preserve">Artykuły medyczne
</t>
    </r>
    <r>
      <rPr>
        <i/>
        <sz val="8"/>
        <color theme="1" tint="0.34999001026153564"/>
        <rFont val="Arial"/>
        <family val="2"/>
      </rPr>
      <t xml:space="preserve">Medical goods (non specified by function)
</t>
    </r>
  </si>
  <si>
    <r>
      <t xml:space="preserve">Leki i materiały nietrwałego użytku   
</t>
    </r>
    <r>
      <rPr>
        <i/>
        <sz val="8"/>
        <color theme="1" tint="0.34999001026153564"/>
        <rFont val="Arial"/>
        <family val="2"/>
      </rPr>
      <t>Pharmaceuticals and other medical non-durable goods</t>
    </r>
  </si>
  <si>
    <r>
      <t xml:space="preserve">Sprzęt terapeutyczny 
i dobra trwałego użytku 
</t>
    </r>
    <r>
      <rPr>
        <i/>
        <sz val="8"/>
        <color theme="1" tint="0.34999001026153564"/>
        <rFont val="Arial"/>
        <family val="2"/>
      </rPr>
      <t>Therapeutic appliances and other medical durable goods</t>
    </r>
  </si>
  <si>
    <r>
      <t xml:space="preserve">Profilaktyka 
i zdrowie publiczne  
</t>
    </r>
    <r>
      <rPr>
        <i/>
        <sz val="8"/>
        <color theme="1" tint="0.34999001026153564"/>
        <rFont val="Arial"/>
        <family val="2"/>
      </rPr>
      <t>Preventive care</t>
    </r>
  </si>
  <si>
    <r>
      <t xml:space="preserve">Zarządzanie 
i administracja finansowa  
</t>
    </r>
    <r>
      <rPr>
        <i/>
        <sz val="8"/>
        <color theme="1" tint="0.34999001026153564"/>
        <rFont val="Arial"/>
        <family val="2"/>
      </rPr>
      <t>Governance and health system and financing administration</t>
    </r>
    <r>
      <rPr>
        <sz val="8"/>
        <rFont val="Arial"/>
        <family val="2"/>
      </rPr>
      <t xml:space="preserve">
</t>
    </r>
  </si>
  <si>
    <r>
      <t xml:space="preserve">Pozostałe usługi opieki zdrowotnej
</t>
    </r>
    <r>
      <rPr>
        <i/>
        <sz val="8"/>
        <color theme="1" tint="0.34999001026153564"/>
        <rFont val="Arial"/>
        <family val="2"/>
      </rPr>
      <t xml:space="preserve">Other health care services </t>
    </r>
  </si>
  <si>
    <r>
      <t xml:space="preserve">Ogółem
</t>
    </r>
    <r>
      <rPr>
        <i/>
        <sz val="8"/>
        <color theme="1" tint="0.34999001026153564"/>
        <rFont val="Arial"/>
        <family val="2"/>
      </rPr>
      <t xml:space="preserve">Total
</t>
    </r>
  </si>
  <si>
    <r>
      <rPr>
        <sz val="8"/>
        <rFont val="Arial"/>
        <family val="2"/>
      </rPr>
      <t xml:space="preserve">Transfery 
z krajowych przychodów instytucji rządowych 
i samorządo-wych </t>
    </r>
    <r>
      <rPr>
        <i/>
        <sz val="8"/>
        <rFont val="Arial"/>
        <family val="2"/>
      </rPr>
      <t xml:space="preserve">
</t>
    </r>
    <r>
      <rPr>
        <i/>
        <sz val="8"/>
        <color theme="1" tint="0.34999001026153564"/>
        <rFont val="Arial"/>
        <family val="2"/>
      </rPr>
      <t>Transfers from government domestic revenue</t>
    </r>
  </si>
  <si>
    <r>
      <rPr>
        <sz val="8"/>
        <rFont val="Arial"/>
        <family val="2"/>
      </rPr>
      <t xml:space="preserve">Transfery 
z zagranicznych źródeł dystrybuo-wane przez rząd 
</t>
    </r>
    <r>
      <rPr>
        <i/>
        <sz val="8"/>
        <color theme="1" tint="0.34999001026153564"/>
        <rFont val="Arial"/>
        <family val="2"/>
      </rPr>
      <t xml:space="preserve">Transfers distributed by government from foreign origin </t>
    </r>
  </si>
  <si>
    <r>
      <rPr>
        <sz val="8"/>
        <rFont val="Arial"/>
        <family val="2"/>
      </rPr>
      <t>Składki na ubezpiecze-nia społeczne</t>
    </r>
    <r>
      <rPr>
        <i/>
        <sz val="8"/>
        <rFont val="Arial"/>
        <family val="2"/>
      </rPr>
      <t xml:space="preserve">
</t>
    </r>
    <r>
      <rPr>
        <i/>
        <sz val="8"/>
        <color theme="1" tint="0.34999001026153564"/>
        <rFont val="Arial"/>
        <family val="2"/>
      </rPr>
      <t>Social insurance contributions</t>
    </r>
  </si>
  <si>
    <r>
      <rPr>
        <sz val="8"/>
        <rFont val="Arial"/>
        <family val="2"/>
      </rPr>
      <t xml:space="preserve">Obowiązko-we przedpłaty (inne niż wykazane 
w FS.3) </t>
    </r>
    <r>
      <rPr>
        <i/>
        <sz val="8"/>
        <rFont val="Arial"/>
        <family val="2"/>
      </rPr>
      <t xml:space="preserve">
</t>
    </r>
    <r>
      <rPr>
        <i/>
        <sz val="8"/>
        <color theme="1" tint="0.34999001026153564"/>
        <rFont val="Arial"/>
        <family val="2"/>
      </rPr>
      <t>Compulsory prepayment (other than FS.3)</t>
    </r>
  </si>
  <si>
    <r>
      <rPr>
        <sz val="8"/>
        <rFont val="Arial"/>
        <family val="2"/>
      </rPr>
      <t xml:space="preserve">Dobrowolne przedpłaty 
</t>
    </r>
    <r>
      <rPr>
        <i/>
        <sz val="8"/>
        <color theme="1" tint="0.34999001026153564"/>
        <rFont val="Arial"/>
        <family val="2"/>
      </rPr>
      <t>Voluntary prepayment</t>
    </r>
  </si>
  <si>
    <r>
      <rPr>
        <sz val="8"/>
        <rFont val="Arial"/>
        <family val="2"/>
      </rPr>
      <t>Inne przychody krajowe n.e.c</t>
    </r>
    <r>
      <rPr>
        <i/>
        <sz val="8"/>
        <rFont val="Arial"/>
        <family val="2"/>
      </rPr>
      <t xml:space="preserve">
</t>
    </r>
    <r>
      <rPr>
        <i/>
        <sz val="8"/>
        <color theme="1" tint="0.34999001026153564"/>
        <rFont val="Arial"/>
        <family val="2"/>
      </rPr>
      <t>Other domestic revenues n.e.c.</t>
    </r>
  </si>
  <si>
    <r>
      <rPr>
        <sz val="8"/>
        <rFont val="Arial"/>
        <family val="2"/>
      </rPr>
      <t>Bezpośrednie transfery 
z zagranicy</t>
    </r>
    <r>
      <rPr>
        <i/>
        <sz val="8"/>
        <rFont val="Arial"/>
        <family val="2"/>
      </rPr>
      <t xml:space="preserve">
</t>
    </r>
    <r>
      <rPr>
        <i/>
        <sz val="8"/>
        <color theme="1" tint="0.34999001026153564"/>
        <rFont val="Arial"/>
        <family val="2"/>
      </rPr>
      <t xml:space="preserve">Direct foreign transfers </t>
    </r>
  </si>
  <si>
    <r>
      <t xml:space="preserve">Łóżka 
</t>
    </r>
    <r>
      <rPr>
        <i/>
        <sz val="8"/>
        <color theme="1" tint="0.34999001026153564"/>
        <rFont val="Arial"/>
        <family val="2"/>
      </rPr>
      <t xml:space="preserve">Beds </t>
    </r>
  </si>
  <si>
    <r>
      <rPr>
        <sz val="8"/>
        <rFont val="Arial"/>
        <family val="2"/>
      </rPr>
      <t xml:space="preserve"> COVID-19 </t>
    </r>
    <r>
      <rPr>
        <i/>
        <sz val="8"/>
        <rFont val="Arial"/>
        <family val="2"/>
      </rPr>
      <t xml:space="preserve">
</t>
    </r>
    <r>
      <rPr>
        <i/>
        <sz val="8"/>
        <color theme="1" tint="0.34999001026153564"/>
        <rFont val="Arial"/>
        <family val="2"/>
      </rPr>
      <t>of which COVID-19 inpatients</t>
    </r>
  </si>
  <si>
    <t xml:space="preserve">S o u r c e: Daily reports od Ministry of Health provided by the Ministry of Interior and Administration and Voivodship Offices. </t>
  </si>
  <si>
    <r>
      <t>STAN W DNIU 31 GRUDNIA /</t>
    </r>
    <r>
      <rPr>
        <sz val="9"/>
        <color theme="1" tint="0.34999001026153564"/>
        <rFont val="Arial"/>
        <family val="2"/>
      </rPr>
      <t xml:space="preserve"> </t>
    </r>
    <r>
      <rPr>
        <i/>
        <sz val="9"/>
        <color theme="1" tint="0.34999001026153564"/>
        <rFont val="Arial"/>
        <family val="2"/>
      </rPr>
      <t>AS OF 31 DECEMBER</t>
    </r>
  </si>
  <si>
    <r>
      <t>STAN W DNIU 31 GRUDNIA /</t>
    </r>
    <r>
      <rPr>
        <sz val="9"/>
        <color theme="0" tint="-0.4999699890613556"/>
        <rFont val="Arial"/>
        <family val="2"/>
      </rPr>
      <t xml:space="preserve"> AS OF 31 DECEMBER</t>
    </r>
  </si>
  <si>
    <r>
      <t xml:space="preserve">STAN W DNIU 31 GRUDNIA </t>
    </r>
    <r>
      <rPr>
        <sz val="9"/>
        <color theme="0" tint="-0.4999699890613556"/>
        <rFont val="Arial"/>
        <family val="2"/>
      </rPr>
      <t>/ AS OF 31 DECEMBER</t>
    </r>
  </si>
  <si>
    <r>
      <t xml:space="preserve">STAN W DNIU 31 GRUDNIA / </t>
    </r>
    <r>
      <rPr>
        <sz val="9"/>
        <color theme="0" tint="-0.4999699890613556"/>
        <rFont val="Arial"/>
        <family val="2"/>
      </rPr>
      <t>AS OF 31 DECEMBER</t>
    </r>
  </si>
  <si>
    <r>
      <rPr>
        <sz val="9"/>
        <rFont val="Arial"/>
        <family val="2"/>
      </rPr>
      <t xml:space="preserve">STAN W DNIU 31 GRUDNIA / </t>
    </r>
    <r>
      <rPr>
        <sz val="9"/>
        <color theme="0" tint="-0.4999699890613556"/>
        <rFont val="Arial"/>
        <family val="2"/>
      </rPr>
      <t>AS OF 31 DECEMBER</t>
    </r>
  </si>
  <si>
    <t>– IN MILLION PLN (RESULT OF THE NATIONAL HEALTH ACCOUNT)</t>
  </si>
  <si>
    <t xml:space="preserve">– IN MILLION PLN (RESULT OF THE NATIONAL HEALTH ACCOUNT) </t>
  </si>
  <si>
    <r>
      <t xml:space="preserve">Schematy sektora instytucji rządowych i samorządowych
</t>
    </r>
    <r>
      <rPr>
        <i/>
        <sz val="8"/>
        <color theme="1" tint="0.34999001026153564"/>
        <rFont val="Arial"/>
        <family val="2"/>
      </rPr>
      <t>Government schemes</t>
    </r>
  </si>
  <si>
    <r>
      <t xml:space="preserve">na 100 tys. ludności  </t>
    </r>
    <r>
      <rPr>
        <sz val="7"/>
        <color theme="1" tint="0.34999001026153564"/>
        <rFont val="Arial"/>
        <family val="2"/>
      </rPr>
      <t xml:space="preserve"> </t>
    </r>
    <r>
      <rPr>
        <i/>
        <sz val="7"/>
        <color theme="1" tint="0.34999001026153564"/>
        <rFont val="Arial"/>
        <family val="2"/>
      </rPr>
      <t>per 100 thousand population</t>
    </r>
  </si>
  <si>
    <r>
      <t xml:space="preserve">na 100 tys. ludności
</t>
    </r>
    <r>
      <rPr>
        <i/>
        <sz val="8"/>
        <color theme="1" tint="0.34999001026153564"/>
        <rFont val="Arial"/>
        <family val="2"/>
      </rPr>
      <t>per 100 thousand population</t>
    </r>
  </si>
  <si>
    <r>
      <t xml:space="preserve">na 100 tys. ludnosci  </t>
    </r>
    <r>
      <rPr>
        <i/>
        <sz val="7"/>
        <color theme="1" tint="0.34999001026153564"/>
        <rFont val="Arial"/>
        <family val="2"/>
      </rPr>
      <t>per 100 thousand population</t>
    </r>
  </si>
  <si>
    <r>
      <rPr>
        <sz val="9"/>
        <rFont val="Arial"/>
        <family val="2"/>
      </rPr>
      <t>STAN W DNIU 31 GRUDNIA</t>
    </r>
    <r>
      <rPr>
        <sz val="9"/>
        <color theme="1" tint="0.34999001026153564"/>
        <rFont val="Arial"/>
        <family val="2"/>
      </rPr>
      <t xml:space="preserve"> / </t>
    </r>
    <r>
      <rPr>
        <i/>
        <sz val="9"/>
        <color theme="1" tint="0.34999001026153564"/>
        <rFont val="Arial"/>
        <family val="2"/>
      </rPr>
      <t>AS OF 31 DECEMBER</t>
    </r>
  </si>
  <si>
    <r>
      <t xml:space="preserve">stan w dniu 31 grudnia    </t>
    </r>
    <r>
      <rPr>
        <i/>
        <sz val="8"/>
        <color theme="1" tint="0.34999001026153564"/>
        <rFont val="Arial"/>
        <family val="2"/>
      </rPr>
      <t>as of 31 December</t>
    </r>
  </si>
  <si>
    <r>
      <t xml:space="preserve">na 10 tys. ludności 
</t>
    </r>
    <r>
      <rPr>
        <i/>
        <sz val="8"/>
        <color theme="1" tint="0.34999001026153564"/>
        <rFont val="Arial"/>
        <family val="2"/>
      </rPr>
      <t>per 10 thousand population</t>
    </r>
  </si>
  <si>
    <r>
      <rPr>
        <sz val="8"/>
        <rFont val="Arial"/>
        <family val="2"/>
      </rPr>
      <t xml:space="preserve">Inkubatory </t>
    </r>
    <r>
      <rPr>
        <i/>
        <sz val="8"/>
        <rFont val="Arial"/>
        <family val="2"/>
      </rPr>
      <t xml:space="preserve">
</t>
    </r>
    <r>
      <rPr>
        <sz val="8"/>
        <rFont val="Arial"/>
        <family val="2"/>
      </rPr>
      <t xml:space="preserve">stan w dniu </t>
    </r>
    <r>
      <rPr>
        <i/>
        <sz val="8"/>
        <rFont val="Arial"/>
        <family val="2"/>
      </rPr>
      <t xml:space="preserve">
</t>
    </r>
    <r>
      <rPr>
        <sz val="8"/>
        <rFont val="Arial"/>
        <family val="2"/>
      </rPr>
      <t>31 grudnia</t>
    </r>
    <r>
      <rPr>
        <i/>
        <sz val="8"/>
        <rFont val="Arial"/>
        <family val="2"/>
      </rPr>
      <t xml:space="preserve">
</t>
    </r>
    <r>
      <rPr>
        <i/>
        <sz val="8"/>
        <color theme="1" tint="0.34999001026153564"/>
        <rFont val="Arial"/>
        <family val="2"/>
      </rPr>
      <t xml:space="preserve"> Incubators
as of 31 December</t>
    </r>
  </si>
  <si>
    <r>
      <t xml:space="preserve">stan w dniu 31 grudnia </t>
    </r>
    <r>
      <rPr>
        <i/>
        <sz val="8"/>
        <rFont val="Arial"/>
        <family val="2"/>
      </rPr>
      <t xml:space="preserve"> 
</t>
    </r>
    <r>
      <rPr>
        <i/>
        <sz val="8"/>
        <color theme="1" tint="0.34999001026153564"/>
        <rFont val="Arial"/>
        <family val="2"/>
      </rPr>
      <t>as of 31 December</t>
    </r>
  </si>
  <si>
    <r>
      <rPr>
        <sz val="8"/>
        <rFont val="Arial"/>
        <family val="2"/>
      </rPr>
      <t>Stanowiska</t>
    </r>
    <r>
      <rPr>
        <i/>
        <sz val="8"/>
        <rFont val="Arial"/>
        <family val="2"/>
      </rPr>
      <t xml:space="preserve">
</t>
    </r>
    <r>
      <rPr>
        <sz val="8"/>
        <rFont val="Arial"/>
        <family val="2"/>
      </rPr>
      <t>dializacyjne</t>
    </r>
    <r>
      <rPr>
        <i/>
        <sz val="8"/>
        <rFont val="Arial"/>
        <family val="2"/>
      </rPr>
      <t xml:space="preserve">
</t>
    </r>
    <r>
      <rPr>
        <sz val="8"/>
        <rFont val="Arial"/>
        <family val="2"/>
      </rPr>
      <t>stan w dniu</t>
    </r>
    <r>
      <rPr>
        <i/>
        <sz val="8"/>
        <rFont val="Arial"/>
        <family val="2"/>
      </rPr>
      <t xml:space="preserve">
</t>
    </r>
    <r>
      <rPr>
        <sz val="8"/>
        <rFont val="Arial"/>
        <family val="2"/>
      </rPr>
      <t>31 grudnia</t>
    </r>
    <r>
      <rPr>
        <i/>
        <sz val="8"/>
        <rFont val="Arial"/>
        <family val="2"/>
      </rPr>
      <t xml:space="preserve">
</t>
    </r>
    <r>
      <rPr>
        <i/>
        <sz val="8"/>
        <color theme="1" tint="0.34999001026153564"/>
        <rFont val="Arial"/>
        <family val="2"/>
      </rPr>
      <t>Dialysis units 
as of 31 December</t>
    </r>
  </si>
  <si>
    <r>
      <t xml:space="preserve">stan w dniu 31 grudnia   </t>
    </r>
    <r>
      <rPr>
        <i/>
        <sz val="8"/>
        <rFont val="Arial"/>
        <family val="2"/>
      </rPr>
      <t xml:space="preserve"> 
</t>
    </r>
    <r>
      <rPr>
        <i/>
        <sz val="8"/>
        <color theme="1" tint="0.34999001026153564"/>
        <rFont val="Arial"/>
        <family val="2"/>
      </rPr>
      <t>as of 31 December</t>
    </r>
  </si>
  <si>
    <r>
      <rPr>
        <sz val="8"/>
        <rFont val="Arial"/>
        <family val="2"/>
      </rPr>
      <t xml:space="preserve">w tys.  </t>
    </r>
    <r>
      <rPr>
        <sz val="8"/>
        <color theme="1" tint="0.34999001026153564"/>
        <rFont val="Arial"/>
        <family val="2"/>
      </rPr>
      <t xml:space="preserve"> </t>
    </r>
    <r>
      <rPr>
        <i/>
        <sz val="8"/>
        <color theme="1" tint="0.34999001026153564"/>
        <rFont val="Arial"/>
        <family val="2"/>
      </rPr>
      <t>in thousand</t>
    </r>
  </si>
  <si>
    <r>
      <t xml:space="preserve">na 10 tys. ludności
</t>
    </r>
    <r>
      <rPr>
        <i/>
        <sz val="8"/>
        <color theme="1" tint="0.34999001026153564"/>
        <rFont val="Arial"/>
        <family val="2"/>
      </rPr>
      <t>beds per 
10 thousand population</t>
    </r>
  </si>
  <si>
    <r>
      <t xml:space="preserve">na 10 tys. ludności 
</t>
    </r>
    <r>
      <rPr>
        <i/>
        <sz val="8"/>
        <color theme="1" tint="0.34999001026153564"/>
        <rFont val="Arial"/>
        <family val="2"/>
      </rPr>
      <t xml:space="preserve">per </t>
    </r>
    <r>
      <rPr>
        <i/>
        <sz val="8"/>
        <rFont val="Arial"/>
        <family val="2"/>
      </rPr>
      <t xml:space="preserve">
</t>
    </r>
    <r>
      <rPr>
        <i/>
        <sz val="8"/>
        <color theme="1" tint="0.34999001026153564"/>
        <rFont val="Arial"/>
        <family val="2"/>
      </rPr>
      <t>10 thousand popula-
tion</t>
    </r>
  </si>
  <si>
    <r>
      <t xml:space="preserve">w tys. </t>
    </r>
    <r>
      <rPr>
        <i/>
        <sz val="8"/>
        <color theme="1" tint="0.34999001026153564"/>
        <rFont val="Arial"/>
        <family val="2"/>
      </rPr>
      <t xml:space="preserve"> in thousand</t>
    </r>
  </si>
  <si>
    <r>
      <t xml:space="preserve">w tys. </t>
    </r>
    <r>
      <rPr>
        <i/>
        <sz val="8"/>
        <rFont val="Arial"/>
        <family val="2"/>
      </rPr>
      <t xml:space="preserve"> </t>
    </r>
    <r>
      <rPr>
        <i/>
        <sz val="8"/>
        <color theme="1" tint="0.34999001026153564"/>
        <rFont val="Arial"/>
        <family val="2"/>
      </rPr>
      <t>in thousand</t>
    </r>
  </si>
  <si>
    <r>
      <t xml:space="preserve">Leczeni 
w trybie dziennym 
w tys. 
</t>
    </r>
    <r>
      <rPr>
        <i/>
        <sz val="8"/>
        <color theme="1" tint="0.34999001026153564"/>
        <rFont val="Arial"/>
        <family val="2"/>
      </rPr>
      <t>Out-patients 
of day care
 in thousand</t>
    </r>
  </si>
  <si>
    <r>
      <t xml:space="preserve">stan w dniu 31 grudnia    
</t>
    </r>
    <r>
      <rPr>
        <i/>
        <sz val="8"/>
        <color theme="1" tint="0.34999001026153564"/>
        <rFont val="Arial"/>
        <family val="2"/>
      </rPr>
      <t>as of 31 December</t>
    </r>
  </si>
  <si>
    <r>
      <t xml:space="preserve">w tys. </t>
    </r>
    <r>
      <rPr>
        <i/>
        <sz val="8"/>
        <rFont val="Arial"/>
        <family val="2"/>
      </rPr>
      <t xml:space="preserve"> 
</t>
    </r>
    <r>
      <rPr>
        <i/>
        <sz val="8"/>
        <color theme="1" tint="0.34999001026153564"/>
        <rFont val="Arial"/>
        <family val="2"/>
      </rPr>
      <t>in thousand</t>
    </r>
  </si>
  <si>
    <r>
      <t xml:space="preserve">stan w dniu 31 grudnia
</t>
    </r>
    <r>
      <rPr>
        <i/>
        <sz val="8"/>
        <color theme="1" tint="0.34999001026153564"/>
        <rFont val="Arial"/>
        <family val="2"/>
      </rPr>
      <t>as of 31 December</t>
    </r>
  </si>
  <si>
    <r>
      <t xml:space="preserve">w tys. 
</t>
    </r>
    <r>
      <rPr>
        <i/>
        <sz val="8"/>
        <color theme="1" tint="0.34999001026153564"/>
        <rFont val="Arial"/>
        <family val="2"/>
      </rPr>
      <t>in thousand</t>
    </r>
  </si>
  <si>
    <r>
      <t xml:space="preserve">Liczba
łóżek 
na dzień 
31 grudnia
</t>
    </r>
    <r>
      <rPr>
        <i/>
        <sz val="8"/>
        <color theme="1" tint="0.34999001026153564"/>
        <rFont val="Arial"/>
        <family val="2"/>
      </rPr>
      <t>Beds as
of 31 December</t>
    </r>
  </si>
  <si>
    <r>
      <t>w tys.</t>
    </r>
    <r>
      <rPr>
        <i/>
        <sz val="8"/>
        <rFont val="Arial"/>
        <family val="2"/>
      </rPr>
      <t xml:space="preserve">  </t>
    </r>
    <r>
      <rPr>
        <i/>
        <sz val="8"/>
        <color theme="1" tint="0.34999001026153564"/>
        <rFont val="Arial"/>
        <family val="2"/>
      </rPr>
      <t>in thousand</t>
    </r>
  </si>
  <si>
    <r>
      <t xml:space="preserve">w tys.   </t>
    </r>
    <r>
      <rPr>
        <i/>
        <sz val="8"/>
        <color theme="1" tint="0.34999001026153564"/>
        <rFont val="Arial"/>
        <family val="2"/>
      </rPr>
      <t>in thousand</t>
    </r>
  </si>
  <si>
    <r>
      <t xml:space="preserve">w tys.  </t>
    </r>
    <r>
      <rPr>
        <sz val="8"/>
        <color theme="1" tint="0.34999001026153564"/>
        <rFont val="Arial"/>
        <family val="2"/>
      </rPr>
      <t xml:space="preserve"> </t>
    </r>
    <r>
      <rPr>
        <i/>
        <sz val="8"/>
        <color theme="1" tint="0.34999001026153564"/>
        <rFont val="Arial"/>
        <family val="2"/>
      </rPr>
      <t>in thousand</t>
    </r>
  </si>
  <si>
    <r>
      <t xml:space="preserve">Pacjenci stacjonarni dofinansowani z różnych źródeł  (w tys.) 
</t>
    </r>
    <r>
      <rPr>
        <i/>
        <sz val="8"/>
        <color theme="1" tint="0.34999001026153564"/>
        <rFont val="Arial"/>
        <family val="2"/>
      </rPr>
      <t>Inpatients subsidized by (in thousand)</t>
    </r>
  </si>
  <si>
    <r>
      <t xml:space="preserve">stan w dniu 31 grudnia
</t>
    </r>
    <r>
      <rPr>
        <i/>
        <sz val="8"/>
        <color theme="1" tint="0.34999001026153564"/>
        <rFont val="Arial"/>
        <family val="2"/>
      </rPr>
      <t>as of  31 December</t>
    </r>
  </si>
  <si>
    <r>
      <t xml:space="preserve">w tys. </t>
    </r>
    <r>
      <rPr>
        <sz val="8"/>
        <color theme="1" tint="0.34999001026153564"/>
        <rFont val="Arial"/>
        <family val="2"/>
      </rPr>
      <t xml:space="preserve"> </t>
    </r>
    <r>
      <rPr>
        <i/>
        <sz val="8"/>
        <color theme="1" tint="0.34999001026153564"/>
        <rFont val="Arial"/>
        <family val="2"/>
      </rPr>
      <t>in thousand</t>
    </r>
  </si>
  <si>
    <r>
      <t xml:space="preserve">w tys. </t>
    </r>
    <r>
      <rPr>
        <sz val="8"/>
        <color theme="1" tint="0.34999001026153564"/>
        <rFont val="Arial"/>
        <family val="2"/>
      </rPr>
      <t xml:space="preserve">  </t>
    </r>
    <r>
      <rPr>
        <i/>
        <sz val="8"/>
        <color theme="1" tint="0.34999001026153564"/>
        <rFont val="Arial"/>
        <family val="2"/>
      </rPr>
      <t>in thousand</t>
    </r>
  </si>
  <si>
    <r>
      <t xml:space="preserve">w tys.    </t>
    </r>
    <r>
      <rPr>
        <i/>
        <sz val="8"/>
        <color theme="1" tint="0.34999001026153564"/>
        <rFont val="Arial"/>
        <family val="2"/>
      </rPr>
      <t>in thousand</t>
    </r>
  </si>
  <si>
    <r>
      <t xml:space="preserve">w tys.  </t>
    </r>
    <r>
      <rPr>
        <sz val="8"/>
        <color theme="1" tint="0.34999001026153564"/>
        <rFont val="Arial"/>
        <family val="2"/>
      </rPr>
      <t xml:space="preserve">  </t>
    </r>
    <r>
      <rPr>
        <i/>
        <sz val="8"/>
        <color theme="1" tint="0.34999001026153564"/>
        <rFont val="Arial"/>
        <family val="2"/>
      </rPr>
      <t>in thousand</t>
    </r>
  </si>
  <si>
    <r>
      <rPr>
        <sz val="8"/>
        <rFont val="Arial"/>
        <family val="2"/>
      </rPr>
      <t xml:space="preserve">w tys.  </t>
    </r>
    <r>
      <rPr>
        <i/>
        <sz val="8"/>
        <rFont val="Arial"/>
        <family val="2"/>
      </rPr>
      <t xml:space="preserve"> </t>
    </r>
    <r>
      <rPr>
        <i/>
        <sz val="8"/>
        <color theme="1" tint="0.34999001026153564"/>
        <rFont val="Arial"/>
        <family val="2"/>
      </rPr>
      <t>in thousand</t>
    </r>
  </si>
  <si>
    <r>
      <t>Wydatki</t>
    </r>
    <r>
      <rPr>
        <vertAlign val="superscript"/>
        <sz val="8"/>
        <rFont val="Arial"/>
        <family val="2"/>
      </rPr>
      <t xml:space="preserve">a) </t>
    </r>
    <r>
      <rPr>
        <sz val="8"/>
        <rFont val="Arial"/>
        <family val="2"/>
      </rPr>
      <t xml:space="preserve">prywatne
</t>
    </r>
    <r>
      <rPr>
        <i/>
        <sz val="8"/>
        <color theme="1" tint="0.34999001026153564"/>
        <rFont val="Arial"/>
        <family val="2"/>
      </rPr>
      <t>Private</t>
    </r>
    <r>
      <rPr>
        <i/>
        <vertAlign val="superscript"/>
        <sz val="8"/>
        <color theme="1" tint="0.34999001026153564"/>
        <rFont val="Arial"/>
        <family val="2"/>
      </rPr>
      <t xml:space="preserve">a) </t>
    </r>
    <r>
      <rPr>
        <i/>
        <sz val="8"/>
        <color theme="1" tint="0.34999001026153564"/>
        <rFont val="Arial"/>
        <family val="2"/>
      </rPr>
      <t>sector</t>
    </r>
  </si>
  <si>
    <r>
      <t xml:space="preserve">Opłaty bezpośrednie 
z gospodarstw domowych
</t>
    </r>
    <r>
      <rPr>
        <i/>
        <sz val="8"/>
        <color theme="1" tint="0.34999001026153564"/>
        <rFont val="Arial"/>
        <family val="2"/>
      </rPr>
      <t>Household out-of-pocket payment</t>
    </r>
    <r>
      <rPr>
        <i/>
        <sz val="8"/>
        <rFont val="Arial"/>
        <family val="2"/>
      </rPr>
      <t xml:space="preserve">
</t>
    </r>
  </si>
  <si>
    <r>
      <t xml:space="preserve">Schematy finansowania przez zagraniczne towarzystwa ubezpiecze-
niowe
</t>
    </r>
    <r>
      <rPr>
        <i/>
        <sz val="8"/>
        <color theme="1" tint="0.34999001026153564"/>
        <rFont val="Arial"/>
        <family val="2"/>
      </rPr>
      <t>Rest of the world financing schemes (non-resident)</t>
    </r>
  </si>
  <si>
    <r>
      <t xml:space="preserve">w mln zł    </t>
    </r>
    <r>
      <rPr>
        <i/>
        <sz val="8"/>
        <color theme="1" tint="0.34999001026153564"/>
        <rFont val="Arial"/>
        <family val="2"/>
      </rPr>
      <t>in million PLN</t>
    </r>
  </si>
  <si>
    <r>
      <t xml:space="preserve">Opłaty bezpośrednie 
z gospodarstw domowych
</t>
    </r>
    <r>
      <rPr>
        <i/>
        <sz val="8"/>
        <color theme="1" tint="0.34999001026153564"/>
        <rFont val="Arial"/>
        <family val="2"/>
      </rPr>
      <t xml:space="preserve">Household out-of-pocket payment
</t>
    </r>
  </si>
  <si>
    <r>
      <t xml:space="preserve">w mln zł  </t>
    </r>
    <r>
      <rPr>
        <sz val="8"/>
        <color theme="1" tint="0.34999001026153564"/>
        <rFont val="Arial"/>
        <family val="2"/>
      </rPr>
      <t xml:space="preserve">  </t>
    </r>
    <r>
      <rPr>
        <i/>
        <sz val="8"/>
        <color theme="1" tint="0.34999001026153564"/>
        <rFont val="Arial"/>
        <family val="2"/>
      </rPr>
      <t>in million PLN</t>
    </r>
  </si>
  <si>
    <r>
      <rPr>
        <sz val="8"/>
        <rFont val="Arial"/>
        <family val="2"/>
      </rPr>
      <t xml:space="preserve">Schematy finansowania przez zagraniczne towarzystwa ubezpiecze-
niowe
</t>
    </r>
    <r>
      <rPr>
        <i/>
        <sz val="8"/>
        <color theme="1" tint="0.34999001026153564"/>
        <rFont val="Arial"/>
        <family val="2"/>
      </rPr>
      <t>Rest of the world financing schemes (non-resident)</t>
    </r>
  </si>
  <si>
    <r>
      <t>Wydatki</t>
    </r>
    <r>
      <rPr>
        <vertAlign val="superscript"/>
        <sz val="8"/>
        <rFont val="Arial"/>
        <family val="2"/>
      </rPr>
      <t>a)</t>
    </r>
    <r>
      <rPr>
        <sz val="8"/>
        <rFont val="Arial"/>
        <family val="2"/>
      </rPr>
      <t xml:space="preserve"> prywatne
</t>
    </r>
    <r>
      <rPr>
        <i/>
        <sz val="8"/>
        <color theme="1" tint="0.34999001026153564"/>
        <rFont val="Arial"/>
        <family val="2"/>
      </rPr>
      <t>Private</t>
    </r>
    <r>
      <rPr>
        <i/>
        <vertAlign val="superscript"/>
        <sz val="8"/>
        <color theme="1" tint="0.34999001026153564"/>
        <rFont val="Arial"/>
        <family val="2"/>
      </rPr>
      <t>a)</t>
    </r>
    <r>
      <rPr>
        <i/>
        <sz val="8"/>
        <color theme="1" tint="0.34999001026153564"/>
        <rFont val="Arial"/>
        <family val="2"/>
      </rPr>
      <t xml:space="preserve"> sector</t>
    </r>
  </si>
  <si>
    <r>
      <rPr>
        <sz val="8"/>
        <rFont val="Arial"/>
        <family val="2"/>
      </rPr>
      <t>Schematy finansowania przez zagraniczne towarzystwa ubezpiecze-niowe</t>
    </r>
    <r>
      <rPr>
        <i/>
        <sz val="8"/>
        <rFont val="Arial"/>
        <family val="2"/>
      </rPr>
      <t xml:space="preserve">
</t>
    </r>
    <r>
      <rPr>
        <i/>
        <sz val="8"/>
        <color theme="1" tint="0.34999001026153564"/>
        <rFont val="Arial"/>
        <family val="2"/>
      </rPr>
      <t>Rest of the world financing schemes (non-resident)</t>
    </r>
  </si>
  <si>
    <r>
      <rPr>
        <sz val="8"/>
        <rFont val="Arial"/>
        <family val="2"/>
      </rPr>
      <t xml:space="preserve">Transfery 
z zagrani-cznych źródeł dystrybuo-wane przez rząd 
</t>
    </r>
    <r>
      <rPr>
        <i/>
        <sz val="8"/>
        <color theme="1" tint="0.34999001026153564"/>
        <rFont val="Arial"/>
        <family val="2"/>
      </rPr>
      <t xml:space="preserve">Transfers distributed by government from foreign origin </t>
    </r>
  </si>
  <si>
    <r>
      <t xml:space="preserve">w mln zł   </t>
    </r>
    <r>
      <rPr>
        <sz val="8"/>
        <color theme="1" tint="0.34999001026153564"/>
        <rFont val="Arial"/>
        <family val="2"/>
      </rPr>
      <t xml:space="preserve"> </t>
    </r>
    <r>
      <rPr>
        <i/>
        <sz val="8"/>
        <color theme="1" tint="0.34999001026153564"/>
        <rFont val="Arial"/>
        <family val="2"/>
      </rPr>
      <t>in million PLN</t>
    </r>
  </si>
  <si>
    <r>
      <rPr>
        <sz val="8"/>
        <rFont val="Arial"/>
        <family val="2"/>
      </rPr>
      <t>COVID-19 na 10 tys. ludności</t>
    </r>
    <r>
      <rPr>
        <i/>
        <sz val="8"/>
        <rFont val="Arial"/>
        <family val="2"/>
      </rPr>
      <t xml:space="preserve">
</t>
    </r>
    <r>
      <rPr>
        <i/>
        <sz val="8"/>
        <color theme="1" tint="0.34999001026153564"/>
        <rFont val="Arial"/>
        <family val="2"/>
      </rPr>
      <t>for COVID-19 inpatients per 10 thousand population</t>
    </r>
  </si>
  <si>
    <r>
      <t xml:space="preserve">w mln zł  </t>
    </r>
    <r>
      <rPr>
        <i/>
        <sz val="9"/>
        <color theme="1" tint="0.34999001026153564"/>
        <rFont val="Arial"/>
        <family val="2"/>
      </rPr>
      <t>in million PLN</t>
    </r>
  </si>
  <si>
    <r>
      <t xml:space="preserve">w mln zł </t>
    </r>
    <r>
      <rPr>
        <i/>
        <sz val="9"/>
        <color theme="1" tint="0.34999001026153564"/>
        <rFont val="Arial"/>
        <family val="2"/>
      </rPr>
      <t>in million PLN</t>
    </r>
  </si>
  <si>
    <r>
      <t>w mln zł</t>
    </r>
    <r>
      <rPr>
        <sz val="9"/>
        <color theme="0" tint="-0.4999699890613556"/>
        <rFont val="Arial"/>
        <family val="2"/>
      </rPr>
      <t xml:space="preserve"> </t>
    </r>
    <r>
      <rPr>
        <i/>
        <sz val="9"/>
        <color theme="0" tint="-0.4999699890613556"/>
        <rFont val="Arial"/>
        <family val="2"/>
      </rPr>
      <t>in</t>
    </r>
    <r>
      <rPr>
        <i/>
        <sz val="9"/>
        <color theme="1" tint="0.34999001026153564"/>
        <rFont val="Arial"/>
        <family val="2"/>
      </rPr>
      <t xml:space="preserve"> million PLN</t>
    </r>
  </si>
  <si>
    <t xml:space="preserve">ŁÓŻKA STACJONARNEJ OPIEKI ZDROWOTNEJ WEDŁUG KLASYFIKACJI  DOSTAWCÓW DÓBR I USŁUG W OCHRONIE ZDROWIA ICHA-HP </t>
  </si>
  <si>
    <r>
      <t>2021</t>
    </r>
    <r>
      <rPr>
        <vertAlign val="superscript"/>
        <sz val="9"/>
        <color theme="1"/>
        <rFont val="Arial"/>
        <family val="2"/>
      </rPr>
      <t>b)</t>
    </r>
    <r>
      <rPr>
        <sz val="9"/>
        <color theme="1"/>
        <rFont val="Arial"/>
        <family val="2"/>
      </rPr>
      <t xml:space="preserve">   </t>
    </r>
  </si>
  <si>
    <r>
      <t>2021</t>
    </r>
    <r>
      <rPr>
        <vertAlign val="superscript"/>
        <sz val="9"/>
        <color theme="1"/>
        <rFont val="Arial"/>
        <family val="2"/>
      </rPr>
      <t>b)</t>
    </r>
  </si>
  <si>
    <t xml:space="preserve">  a) Without Household out-of-pocket payment, which according to methodology SHA2011 are included in category HF.3. b) Initial estimates.</t>
  </si>
  <si>
    <r>
      <t xml:space="preserve"> plan</t>
    </r>
    <r>
      <rPr>
        <vertAlign val="superscript"/>
        <sz val="8"/>
        <rFont val="Arial"/>
        <family val="2"/>
      </rPr>
      <t>b)</t>
    </r>
    <r>
      <rPr>
        <sz val="8"/>
        <rFont val="Arial"/>
        <family val="2"/>
      </rPr>
      <t xml:space="preserve">
</t>
    </r>
    <r>
      <rPr>
        <i/>
        <sz val="8"/>
        <color theme="1" tint="0.34999001026153564"/>
        <rFont val="Arial"/>
        <family val="2"/>
      </rPr>
      <t>plan</t>
    </r>
    <r>
      <rPr>
        <i/>
        <vertAlign val="superscript"/>
        <sz val="8"/>
        <color theme="1" tint="0.34999001026153564"/>
        <rFont val="Arial"/>
        <family val="2"/>
      </rPr>
      <t>b)</t>
    </r>
  </si>
  <si>
    <t xml:space="preserve"> Uwaga. Literą N oznaczono rok, którego dotyczą dane o nakładach na zdrowie (plan i wykonanie).</t>
  </si>
  <si>
    <t>Note. The letter N indicates the year to which the data on health expenditure refer (plan and execution).</t>
  </si>
  <si>
    <t>TABL. 99.</t>
  </si>
  <si>
    <r>
      <rPr>
        <sz val="9"/>
        <rFont val="Arial"/>
        <family val="2"/>
      </rPr>
      <t>STAN W DNIU 31 GRUDNIA /</t>
    </r>
    <r>
      <rPr>
        <i/>
        <sz val="9"/>
        <color theme="1" tint="0.34999001026153564"/>
        <rFont val="Arial"/>
        <family val="2"/>
      </rPr>
      <t xml:space="preserve"> AS OF 31 DECEMBER</t>
    </r>
  </si>
  <si>
    <t xml:space="preserve">  a) Nie dotyczy szpitali dziennych. b) Respiratory wolne i zajęte. </t>
  </si>
  <si>
    <t xml:space="preserve">Ź r ó d ł o: Raporty dzienne Ministerstwa Zdrowia przekazywane przez  Ministerstwo Spraw Wewnętrznych i Administracji i Wojewodów. </t>
  </si>
  <si>
    <t xml:space="preserve">  a) Excluding day care hospitals. b) Respirators unoccupied and occupied.</t>
  </si>
  <si>
    <t>Uwaga. Uwzględniono 24 apteki zakładowe działające w szpitalach Ministerstwa Obrony Narodowej oraz Ministerstwa Sprawiedliwości, były one podstawowym miejscem pracy dla 84 mgr farmacji, w roku 2020 odpowiednio 24 apteki zakładowe i 80 mgr farmacji.</t>
  </si>
  <si>
    <t>Note. Data on pharmacies covers hospital pharmacies which operate within hospitals of the Ministry of National Defence or the Ministry of Justice.  In 2021, 24 hospital pharmacies were included with 84 masters of pharmacy employed, in 2020, 24 pharmacies and 80 masters of pharmacy respectively.</t>
  </si>
  <si>
    <t>Uwaga. Uwzględniono 24 apteki zakładowe działające w szpitalach Ministerstwa Obrony Narodowej oraz Ministerstwa Sprawiedliwości, w roku 2020 odpowiednio 24 apteki zakładowe.</t>
  </si>
  <si>
    <t>Note. Data on pharmacies covers hospital pharmacies which operate within hospitals of the Ministry of National Defence or the Ministry of Justice. In 2021, 24 hospital pharmacies were included, in 2020, 24 pharmacies.</t>
  </si>
  <si>
    <t xml:space="preserve">  a) W tym w 2021 r. 6 dziecięcych szpitali uzdrowiskowych; w 2020 r. – 6 dziecięcych szpitali uzdrowiskowych. b) W tym w 2021 r. 1 dziecięce sanatorium i 1 sanatorium w wyrobisku górniczym w Wieliczce; w 2020 r. – 2 dziecięce sanatoria i 1 sanatorium w wyrobisku górniczym w Wieliczce.</t>
  </si>
  <si>
    <t xml:space="preserve">  a) In 2021 including 6 health resort hospitals for children; in 2020 – 6 health resort hospitals for children. b) In 2021 including 1 sanatoria for children and 1 sanatoria in underground mining excavation in Wieliczka; in 2020 – 2 sanatoria for children and 1 sanatoria in underground mining excavation in Wieliczka.</t>
  </si>
  <si>
    <r>
      <t xml:space="preserve">Zakłady przyrodolecznicze
</t>
    </r>
    <r>
      <rPr>
        <i/>
        <sz val="8"/>
        <color theme="1" tint="0.34999001026153564"/>
        <rFont val="Arial"/>
        <family val="2"/>
      </rPr>
      <t>Natural healing centres</t>
    </r>
  </si>
  <si>
    <t>Uwaga. W stacjonarnych zakładach rehabilitacji leczniczej  przebywało pacjentów dofinansowanych przez: NFZ – 6,8 tys., ZUS – 2,0 tys.,  KRUS – 3,5 tys,  PFRON – 3,1 tys., inne instytucje – 1,1 tys.</t>
  </si>
  <si>
    <t>Note. In stationary rehabilitation facilities were – 6.8 thous. inpatients subsidized by NFZ; 2.0 thous. subsidized by ZUS; 3.5 thous. subsidized by KRUS; 3.1 thous.subsidized by PFRON; 1.1 thous. subsidized by other institutions.</t>
  </si>
  <si>
    <r>
      <t xml:space="preserve">specjalizacja choroby
wewnętrzne
</t>
    </r>
    <r>
      <rPr>
        <i/>
        <sz val="8"/>
        <color theme="1" tint="0.34999001026153564"/>
        <rFont val="Arial"/>
        <family val="2"/>
      </rPr>
      <t>internal
diseases</t>
    </r>
  </si>
  <si>
    <t xml:space="preserve">  zaburzenia nerwicowe, odżywiania i zespoły 
  behawioralne ………………………………………….…</t>
  </si>
  <si>
    <t xml:space="preserve">  neurotic disorders, eating disorders, behavioral syndromes</t>
  </si>
  <si>
    <t xml:space="preserve">Zapalenie jelit wywołane </t>
  </si>
  <si>
    <t xml:space="preserve"> przez rotawirusy </t>
  </si>
  <si>
    <t xml:space="preserve">Borelioza z Lyme </t>
  </si>
  <si>
    <t>Enteritis caused by</t>
  </si>
  <si>
    <t xml:space="preserve"> rotavirus</t>
  </si>
  <si>
    <t>Lyme borreliosis</t>
  </si>
  <si>
    <t xml:space="preserve"> przez clostridium difficile </t>
  </si>
  <si>
    <t xml:space="preserve"> clostridium difficile</t>
  </si>
  <si>
    <t xml:space="preserve">  a) Dane nie obejmują szpitali dziennych. b) W tym 685 noworodków zmarłych w szpitalu w trakcie pierwszych sześciu dób życia.</t>
  </si>
  <si>
    <t xml:space="preserve">  a) Excluding day care hospitals. b) Including 685 newborns who died in hospital during first six days.</t>
  </si>
  <si>
    <r>
      <t xml:space="preserve">w tys.
</t>
    </r>
    <r>
      <rPr>
        <i/>
        <sz val="8"/>
        <color theme="1" tint="0.34999001026153564"/>
        <rFont val="Arial"/>
        <family val="2"/>
      </rPr>
      <t>in thousand</t>
    </r>
  </si>
  <si>
    <r>
      <t xml:space="preserve">  </t>
    </r>
    <r>
      <rPr>
        <sz val="9"/>
        <rFont val="Arial"/>
        <family val="2"/>
      </rPr>
      <t>a) Lekarzami uprawnionymi są lekarze, którzy udokumentowali posiadanie kwalifikacji o jakich mowa w §7 Rozporządzenia Ministra Zdrowia i Opieki Społecznej z dnia 30.05.1996 r. w sprawie przeprowadzania badań lekarskich pracowników, zakresu profilaktycznej opieki zdrowotnej nad pracownikami oraz orzeczeń lekarskich wydawanych do celów przewidzianych w Kodeksie pracy (Obwieszczenie Ministra Zdrowia z dnia 04.11.2016 r. w sprawie ogłoszenia jednolitego tekstu Rozporządzenia, Dz. U. 2016 poz. 2067 z późn. zm.).</t>
    </r>
  </si>
  <si>
    <t xml:space="preserve"> a) W 2021 r. bez 219 szpitali dziennych (stan w dniu 31 grudnia) prowadzących wyłącznie działalność dzienną (w 2020 r. - bez 208 szpitali dziennych) oraz szpitali, dla których podmiotem tworzącym jest Minister Sprawiedliwości (szpitale w zakładach karnych). Od 2019 r. metoda klasyfikacji szpitali na dzienne i stacjonarne dokonywana jest na podstawie deklaracji podmiotów leczniczych na sprawozdaniu o działalności szpitala ogólnego MZ-29. b) Łącznie z łóżkami i inkubatorami dla noworodków; bez miejsc dziennych. </t>
  </si>
  <si>
    <t xml:space="preserve"> a) In 2021 excluding 219 entities (as of 31 December) which conduct exclusively day care activity (in 2020 - excluding 208 entities) as well as hospitals established by the Ministry of Justice (prison hospitals). From 2019, the method of classifying hospitals into daily and stationary hospitals is based on the declarations of medical entities in the report on the activities of the general hospital MZ-29. b) Including beds and incubators for newborns; excluding day care places.  </t>
  </si>
  <si>
    <t>.</t>
  </si>
  <si>
    <t xml:space="preserve">  a) Zgodnie z art. 131c ust. 3 ustawy o świadczeniach opieki zdrowotnej finansowanych ze środków publicznych. b) Zgodnie z ustawą budżetową. c) Zgodnie z art. 131c ust. 2 ustawy o świadczeniach opieki zdrowotnej finansowanych ze środków publicznych. d) W odniesieniu do aktualnych wartości PKB. Źródło: dane o PKB dostępne na stronie: https://stat.gov.pl/wskazniki-makroekonomiczne/ - aktualizacja 27.04.2022 r.</t>
  </si>
  <si>
    <t xml:space="preserve">  a) In accordance with art. 131c of paragraph 3 of the Act on health care services financed from public funds. b) In accordance with budget Act. c) In accordance with art. 131c of paragraph 2 of the Act on health care services financed from public funds. d) In accordance with current GDP figures. Source: GDP data available on the website: https://stat.gov.pl/wskaźniki-makroekonomiczne/ - updated on April 27, 2022.</t>
  </si>
  <si>
    <r>
      <t>ŁÓŻKA I RESPIRATORY W SZPITALACH OGÓLNYCH</t>
    </r>
    <r>
      <rPr>
        <b/>
        <vertAlign val="superscript"/>
        <sz val="9"/>
        <rFont val="Arial"/>
        <family val="2"/>
      </rPr>
      <t>a)</t>
    </r>
    <r>
      <rPr>
        <b/>
        <sz val="9"/>
        <rFont val="Arial"/>
        <family val="2"/>
      </rPr>
      <t xml:space="preserve"> DLA PACJENTÓW COVID-19 I Z PODEJRZENIEM COVID-19 
</t>
    </r>
  </si>
  <si>
    <r>
      <t>BEDS AND RESPIRATORS IN GENERAL HOSPITALS</t>
    </r>
    <r>
      <rPr>
        <i/>
        <vertAlign val="superscript"/>
        <sz val="9"/>
        <color theme="1" tint="0.34999001026153564"/>
        <rFont val="Arial"/>
        <family val="2"/>
      </rPr>
      <t>a)</t>
    </r>
    <r>
      <rPr>
        <i/>
        <sz val="9"/>
        <color theme="1" tint="0.34999001026153564"/>
        <rFont val="Arial"/>
        <family val="2"/>
      </rPr>
      <t xml:space="preserve"> FOR COVID-19 PATIENTS AND SUSPECTED OF COVID-19 </t>
    </r>
  </si>
  <si>
    <t xml:space="preserve">TABL. 19. </t>
  </si>
  <si>
    <t xml:space="preserve">TABL. 69. </t>
  </si>
  <si>
    <t xml:space="preserve">TABL. 76. </t>
  </si>
  <si>
    <r>
      <t>DELIVERY UNITS AND DELIVERIES IN GENERAL HOSPITALS</t>
    </r>
    <r>
      <rPr>
        <i/>
        <vertAlign val="superscript"/>
        <sz val="9"/>
        <color theme="1" tint="0.34999001026153564"/>
        <rFont val="Arial"/>
        <family val="2"/>
      </rPr>
      <t>a)</t>
    </r>
    <r>
      <rPr>
        <i/>
        <sz val="9"/>
        <color theme="1" tint="0.34999001026153564"/>
        <rFont val="Arial"/>
        <family val="2"/>
      </rPr>
      <t xml:space="preserve"> BY VOIVODSHIPS</t>
    </r>
  </si>
  <si>
    <r>
      <t>DELIVERY UNITS AND DELIVERIES IN GENERAL HOSPITALS</t>
    </r>
    <r>
      <rPr>
        <i/>
        <vertAlign val="superscript"/>
        <sz val="10"/>
        <color theme="1" tint="0.34999001026153564"/>
        <rFont val="Arial"/>
        <family val="2"/>
      </rPr>
      <t>a)</t>
    </r>
    <r>
      <rPr>
        <i/>
        <sz val="10"/>
        <color theme="1" tint="0.34999001026153564"/>
        <rFont val="Arial"/>
        <family val="2"/>
      </rPr>
      <t xml:space="preserve"> BY VOIVODSHIPS</t>
    </r>
  </si>
  <si>
    <t>– W MLN ZŁ (NA PODSTAWIE NARODOWEGO RACHUNKU ZDROWIA)</t>
  </si>
  <si>
    <r>
      <t>DZIAŁALNOŚĆ ODDZIAŁÓW STACJONARNYCH W SZPITALACH OGÓLNYCH</t>
    </r>
    <r>
      <rPr>
        <b/>
        <vertAlign val="superscript"/>
        <sz val="10"/>
        <rFont val="Arial"/>
        <family val="2"/>
      </rPr>
      <t>a)</t>
    </r>
    <r>
      <rPr>
        <b/>
        <sz val="10"/>
        <rFont val="Arial"/>
        <family val="2"/>
      </rPr>
      <t xml:space="preserve"> – INFRASTRUKTURA</t>
    </r>
  </si>
  <si>
    <r>
      <t>DZIAŁALNOŚĆ ODDZIAŁÓW STACJONARNYCH W SZPITALACH OGÓLNYCH</t>
    </r>
    <r>
      <rPr>
        <b/>
        <vertAlign val="superscript"/>
        <sz val="10"/>
        <rFont val="Arial"/>
        <family val="2"/>
      </rPr>
      <t>a)</t>
    </r>
    <r>
      <rPr>
        <b/>
        <sz val="10"/>
        <rFont val="Arial"/>
        <family val="2"/>
      </rPr>
      <t xml:space="preserve"> – LECZENI </t>
    </r>
  </si>
  <si>
    <r>
      <t>DZIAŁALNOŚĆ ODDZIAŁÓW STACJONARNYCH W SZPITALACH OGÓLNYCH</t>
    </r>
    <r>
      <rPr>
        <b/>
        <vertAlign val="superscript"/>
        <sz val="9"/>
        <rFont val="Arial"/>
        <family val="2"/>
      </rPr>
      <t>a)</t>
    </r>
    <r>
      <rPr>
        <b/>
        <sz val="9"/>
        <rFont val="Arial"/>
        <family val="2"/>
      </rPr>
      <t xml:space="preserve"> – INFRASTRUKTURA</t>
    </r>
  </si>
  <si>
    <r>
      <t>DZIAŁALNOŚĆ ODDZIAŁÓW STACJONARNYCH W SZPITALACH OGÓLNYCH</t>
    </r>
    <r>
      <rPr>
        <b/>
        <vertAlign val="superscript"/>
        <sz val="9"/>
        <rFont val="Arial"/>
        <family val="2"/>
      </rPr>
      <t xml:space="preserve">a) </t>
    </r>
    <r>
      <rPr>
        <b/>
        <sz val="9"/>
        <rFont val="Arial"/>
        <family val="2"/>
      </rPr>
      <t xml:space="preserve">– LECZENI </t>
    </r>
  </si>
  <si>
    <r>
      <t>SPECJALISTYCZNE PORADY STOMATOLOGICZNE</t>
    </r>
    <r>
      <rPr>
        <b/>
        <vertAlign val="superscript"/>
        <sz val="10"/>
        <rFont val="Arial"/>
        <family val="2"/>
      </rPr>
      <t>a)</t>
    </r>
    <r>
      <rPr>
        <b/>
        <sz val="10"/>
        <rFont val="Arial"/>
        <family val="2"/>
      </rPr>
      <t xml:space="preserve"> W MIASTACH I NA WSI WEDŁUG WOJEWÓDZTW </t>
    </r>
  </si>
  <si>
    <t>U w a g a. 
W 2021 r. (stan w dniu 31 grudnia) zarejestrowanych było 219 szpitali dziennych, dysponujących 344 łóżkami i 1,1 tys. miejsc dziennych, z których skorzystało 203,3 tys. pacjentów.</t>
  </si>
  <si>
    <t>N o t e.
In 2021 (as of 31 December) were registered 219 day care hospitals with 344 beds and 1.1 thous. day care places which were used by 203.3 thous. of patients.</t>
  </si>
  <si>
    <t xml:space="preserve">  a) Bez szpitali dziennych; wyłącznie oddziały, które wykazały działalność (leczonych stacjonarnie lub dziennie).</t>
  </si>
  <si>
    <r>
      <t>Oddziały</t>
    </r>
    <r>
      <rPr>
        <sz val="8"/>
        <rFont val="Arial"/>
        <family val="2"/>
      </rPr>
      <t xml:space="preserve">
</t>
    </r>
    <r>
      <rPr>
        <i/>
        <sz val="8"/>
        <color theme="1" tint="0.34999001026153564"/>
        <rFont val="Arial"/>
        <family val="2"/>
      </rPr>
      <t>Wards</t>
    </r>
  </si>
  <si>
    <t xml:space="preserve">  a) Excluding day care hospitals; exclusively wards which reported activity (inpatients or patients of daily care).</t>
  </si>
  <si>
    <r>
      <t xml:space="preserve">Oddziały
</t>
    </r>
    <r>
      <rPr>
        <i/>
        <sz val="8"/>
        <color theme="1" tint="0.34999001026153564"/>
        <rFont val="Arial"/>
        <family val="2"/>
      </rPr>
      <t>Wards</t>
    </r>
  </si>
  <si>
    <r>
      <t xml:space="preserve">Respiratory
</t>
    </r>
    <r>
      <rPr>
        <i/>
        <sz val="8"/>
        <color theme="1" tint="0.34999001026153564"/>
        <rFont val="Arial"/>
        <family val="2"/>
      </rPr>
      <t>Respirators</t>
    </r>
  </si>
  <si>
    <r>
      <t>w tym dla pacjentów COVID-19</t>
    </r>
    <r>
      <rPr>
        <vertAlign val="superscript"/>
        <sz val="8"/>
        <rFont val="Arial"/>
        <family val="2"/>
      </rPr>
      <t>b)</t>
    </r>
    <r>
      <rPr>
        <sz val="8"/>
        <rFont val="Arial"/>
        <family val="2"/>
      </rPr>
      <t xml:space="preserve">
</t>
    </r>
    <r>
      <rPr>
        <i/>
        <sz val="8"/>
        <color theme="1" tint="0.34999001026153564"/>
        <rFont val="Arial"/>
        <family val="2"/>
      </rPr>
      <t>of which for COVID-19</t>
    </r>
    <r>
      <rPr>
        <i/>
        <vertAlign val="superscript"/>
        <sz val="8"/>
        <color theme="1" tint="0.34999001026153564"/>
        <rFont val="Arial"/>
        <family val="2"/>
      </rPr>
      <t>b)</t>
    </r>
    <r>
      <rPr>
        <i/>
        <sz val="8"/>
        <color theme="1" tint="0.34999001026153564"/>
        <rFont val="Arial"/>
        <family val="2"/>
      </rPr>
      <t xml:space="preserve"> inpatients</t>
    </r>
  </si>
  <si>
    <r>
      <t>ACTIVITY OF INPATIENT HOSPITAL WARDS IN GENERAL HOSPITALS</t>
    </r>
    <r>
      <rPr>
        <i/>
        <vertAlign val="superscript"/>
        <sz val="9"/>
        <color theme="1" tint="0.34999001026153564"/>
        <rFont val="Arial"/>
        <family val="2"/>
      </rPr>
      <t>a)</t>
    </r>
    <r>
      <rPr>
        <i/>
        <sz val="9"/>
        <color theme="1" tint="0.34999001026153564"/>
        <rFont val="Arial"/>
        <family val="2"/>
      </rPr>
      <t xml:space="preserve"> –</t>
    </r>
    <r>
      <rPr>
        <i/>
        <vertAlign val="superscript"/>
        <sz val="9"/>
        <color theme="1" tint="0.34999001026153564"/>
        <rFont val="Arial"/>
        <family val="2"/>
      </rPr>
      <t xml:space="preserve"> </t>
    </r>
    <r>
      <rPr>
        <i/>
        <sz val="9"/>
        <color theme="1" tint="0.34999001026153564"/>
        <rFont val="Arial"/>
        <family val="2"/>
      </rPr>
      <t>INFRASTRUCTURE</t>
    </r>
  </si>
  <si>
    <r>
      <t>ACTIVITY OF INPATIENT HOSPITAL WARDS IN GENERAL HOSPITALS</t>
    </r>
    <r>
      <rPr>
        <i/>
        <vertAlign val="superscript"/>
        <sz val="10"/>
        <color theme="1" tint="0.34999001026153564"/>
        <rFont val="Arial"/>
        <family val="2"/>
      </rPr>
      <t>a)</t>
    </r>
    <r>
      <rPr>
        <i/>
        <sz val="10"/>
        <color theme="1" tint="0.34999001026153564"/>
        <rFont val="Arial"/>
        <family val="2"/>
      </rPr>
      <t xml:space="preserve"> – INFRASTRUCTURE</t>
    </r>
  </si>
  <si>
    <r>
      <t xml:space="preserve">ogółem w szpitalu
</t>
    </r>
    <r>
      <rPr>
        <i/>
        <sz val="8"/>
        <color theme="1" tint="0.34999001026153564"/>
        <rFont val="Arial"/>
        <family val="2"/>
      </rPr>
      <t>total in hospital</t>
    </r>
  </si>
  <si>
    <r>
      <t xml:space="preserve">DOSTAWCY DÓBR I USŁUG 
</t>
    </r>
    <r>
      <rPr>
        <i/>
        <sz val="8"/>
        <rFont val="Arial"/>
        <family val="2"/>
      </rPr>
      <t>PROVIDERS</t>
    </r>
    <r>
      <rPr>
        <sz val="8"/>
        <rFont val="Arial"/>
        <family val="2"/>
      </rPr>
      <t xml:space="preserve">
</t>
    </r>
  </si>
  <si>
    <r>
      <t xml:space="preserve">Kategorie ICHA-HP
</t>
    </r>
    <r>
      <rPr>
        <i/>
        <sz val="8"/>
        <rFont val="Arial"/>
        <family val="2"/>
      </rPr>
      <t>ICHA-HP    Categories</t>
    </r>
    <r>
      <rPr>
        <sz val="8"/>
        <rFont val="Arial"/>
        <family val="2"/>
      </rPr>
      <t xml:space="preserve">
</t>
    </r>
  </si>
  <si>
    <r>
      <t xml:space="preserve">Ogółem
</t>
    </r>
    <r>
      <rPr>
        <i/>
        <sz val="8"/>
        <rFont val="Arial"/>
        <family val="2"/>
      </rPr>
      <t>Total</t>
    </r>
  </si>
  <si>
    <r>
      <t xml:space="preserve">Schematy finansowania     </t>
    </r>
    <r>
      <rPr>
        <i/>
        <sz val="8"/>
        <rFont val="Arial"/>
        <family val="2"/>
      </rPr>
      <t>Financing schemes</t>
    </r>
  </si>
  <si>
    <r>
      <t xml:space="preserve">Wydatki publiczne
</t>
    </r>
    <r>
      <rPr>
        <i/>
        <sz val="8"/>
        <rFont val="Arial"/>
        <family val="2"/>
      </rPr>
      <t>Government schemes and compulsory contributory health care financing schemes</t>
    </r>
  </si>
  <si>
    <r>
      <t xml:space="preserve">Schematy sektora instytucji rządowych                    i samorząd.
</t>
    </r>
    <r>
      <rPr>
        <i/>
        <sz val="8"/>
        <rFont val="Arial"/>
        <family val="2"/>
      </rPr>
      <t>Government schemes</t>
    </r>
  </si>
  <si>
    <r>
      <t xml:space="preserve">Obowiązkowe składkowe ubezpieczenia zdrowotne
</t>
    </r>
    <r>
      <rPr>
        <i/>
        <sz val="8"/>
        <rFont val="Arial"/>
        <family val="2"/>
      </rPr>
      <t>Compulsory contributory health insurance schemes</t>
    </r>
  </si>
  <si>
    <r>
      <t>Wydatki</t>
    </r>
    <r>
      <rPr>
        <vertAlign val="superscript"/>
        <sz val="8"/>
        <rFont val="Arial"/>
        <family val="2"/>
      </rPr>
      <t>a)</t>
    </r>
    <r>
      <rPr>
        <sz val="8"/>
        <rFont val="Arial"/>
        <family val="2"/>
      </rPr>
      <t xml:space="preserve"> prywatne
</t>
    </r>
    <r>
      <rPr>
        <i/>
        <sz val="8"/>
        <rFont val="Arial"/>
        <family val="2"/>
      </rPr>
      <t>Private</t>
    </r>
    <r>
      <rPr>
        <i/>
        <vertAlign val="superscript"/>
        <sz val="8"/>
        <rFont val="Arial"/>
        <family val="2"/>
      </rPr>
      <t>a)</t>
    </r>
    <r>
      <rPr>
        <i/>
        <sz val="8"/>
        <rFont val="Arial"/>
        <family val="2"/>
      </rPr>
      <t xml:space="preserve"> sector</t>
    </r>
  </si>
  <si>
    <r>
      <t xml:space="preserve">Dobrowolne programy ubezpieczenia zdrowotnego
</t>
    </r>
    <r>
      <rPr>
        <i/>
        <sz val="8"/>
        <rFont val="Arial"/>
        <family val="2"/>
      </rPr>
      <t>Voluntary health insurance schemes</t>
    </r>
    <r>
      <rPr>
        <sz val="8"/>
        <rFont val="Arial"/>
        <family val="2"/>
      </rPr>
      <t xml:space="preserve">
</t>
    </r>
  </si>
  <si>
    <r>
      <t xml:space="preserve">Programy finansowania przez  organizacje niekomercyjne 
</t>
    </r>
    <r>
      <rPr>
        <i/>
        <sz val="8"/>
        <rFont val="Arial"/>
        <family val="2"/>
      </rPr>
      <t>NPISH financing schemes</t>
    </r>
    <r>
      <rPr>
        <sz val="8"/>
        <rFont val="Arial"/>
        <family val="2"/>
      </rPr>
      <t xml:space="preserve">
</t>
    </r>
  </si>
  <si>
    <r>
      <t xml:space="preserve">Schemat finansowania przez prywatne przedsiębiorstwa
</t>
    </r>
    <r>
      <rPr>
        <i/>
        <sz val="8"/>
        <rFont val="Arial"/>
        <family val="2"/>
      </rPr>
      <t>Enterprise financing schemes</t>
    </r>
  </si>
  <si>
    <r>
      <t xml:space="preserve">Opłaty bezpośrednie 
z gospodarstw domowych
</t>
    </r>
    <r>
      <rPr>
        <i/>
        <sz val="8"/>
        <rFont val="Arial"/>
        <family val="2"/>
      </rPr>
      <t xml:space="preserve">Household out-of-pocket payment
</t>
    </r>
  </si>
  <si>
    <r>
      <rPr>
        <sz val="8"/>
        <rFont val="Arial"/>
        <family val="2"/>
      </rPr>
      <t>Schematy finansowania przez zagraniczne towarzystwa ubezpiecze-niowe</t>
    </r>
    <r>
      <rPr>
        <i/>
        <sz val="8"/>
        <rFont val="Arial"/>
        <family val="2"/>
      </rPr>
      <t xml:space="preserve">
Rest of the world financing schemes (non-resident)</t>
    </r>
  </si>
  <si>
    <r>
      <t xml:space="preserve">w mln zł    </t>
    </r>
    <r>
      <rPr>
        <i/>
        <sz val="8"/>
        <rFont val="Arial"/>
        <family val="2"/>
      </rPr>
      <t>in million PLN</t>
    </r>
  </si>
  <si>
    <t>ZACHOROWANIA NA NIEKTÓRE CHOROBY ZAKAŹNE WEDŁUG WOJEWÓDZTW W 2021 R.</t>
  </si>
  <si>
    <t>INCIDENCE OF INFECTIOUS DISEASES AND POISONINGS BY VOIVODSHIPS IN 2021</t>
  </si>
  <si>
    <t>ZACHOROWANIA NA NIEKTÓRE CHOROBY ZAKAŹNE WEDŁUG WOJEWÓDZTW W 2021 R. (dok.)</t>
  </si>
  <si>
    <t>INCIDENCE OF INFECTIOUS DISEASES AND POISONINGS BY VOIVODSHIPS IN 2021 (cont.)</t>
  </si>
  <si>
    <t>U w a g a: Pracujący w podmiotach (publiczne i niepubliczne zakłady opieki zdrowotnej oraz praktyki) objętych sprawozdawczością Ministerstwa Zdrowia, a w przypadku farmaceutów dodatkowo w podmiotach objętych sprawozdawczością GUS. Dane nie obejmują osób, dla których głównym miejscem pracy jest Narodowy Fundusz Zdrowia, uczelnia lub jednostka administracji państwowej lub samorządu terytorialnego.</t>
  </si>
  <si>
    <t>N o t e: Persons working in entities (public and private health care facilities and practices) reporting to the Ministry of Health, for pharmacists together with entities reporting to the Statistics Poland. Data do not include persons for whom the main workplace is the National Health Fund, university or units of state or local self-government administration.</t>
  </si>
  <si>
    <t xml:space="preserve">WYDATKI BIEŻĄCE NA OCHRONĘ ZDROWIA WEDŁUG FUNKCJI I SCHEMATÓW FINANSOWANIA W 2018 R. </t>
  </si>
  <si>
    <t>CURRENT EXPENDITURE ON HEALTH CARE  BY FUNCTION AND FINANCING SCHEMES IN 2018</t>
  </si>
  <si>
    <t>WYDATKI BIEŻĄCE NA OCHRONĘ ZDROWIA  WEDŁUG FUNKCJI I SCHEMATÓW FINANSOWANIA W 2019 R.</t>
  </si>
  <si>
    <t>CURRENT EXPENDITURE ON HEALTH CARE BY FUNCTION AND FINANCING SCHEMES IN 2019</t>
  </si>
  <si>
    <t xml:space="preserve">WYDATKI BIEŻĄCE NA OCHRONĘ ZDROWIA WEDŁUG FUNKCJI I SCHEMATÓW FINANSOWANIA W 2020 R. </t>
  </si>
  <si>
    <t xml:space="preserve">CURRENT EXPENDITURE ON HEALTH CARE BY FUNCTION AND FINANCING SCHEMES IN 2020 </t>
  </si>
  <si>
    <t>WYDATKI BIEŻĄCE NA OCHRONĘ ZDROWIA WEDŁUG DOSTAWCÓW DÓBR I USŁUG ORAZ SCHEMATÓW FINANSOWANIA W 2018 R.</t>
  </si>
  <si>
    <t>CURRENT EXPENDITURE ON HEALTH CARE BY PROVIDERS AND FINANCING SCHEMES IN 2018</t>
  </si>
  <si>
    <t>WYDATKI BIEŻĄCE NA OCHRONĘ ZDROWIA WEDŁUG DOSTAWCÓW DÓBR I USŁUG ORAZ SCHEMATÓW FINANSOWANIA W 2019 R.</t>
  </si>
  <si>
    <t>CURRENT EXPENDITURE ON HEALTH CARE BY PROVIDERS AND FINANCING SCHEMES IN 2019</t>
  </si>
  <si>
    <t>WYDATKI BIEŻĄCE NA OCHRONĘ ZDROWIA WEDŁUG DOSTAWCÓW DÓBR I USŁUG ORAZ SCHEMATÓW FINANSOWANIA W 2020 R.</t>
  </si>
  <si>
    <t>CURRENT EXPENDITURE ON HEALTH CARE BY PROVIDERS AND FINANCING SCHEMES IN 2020</t>
  </si>
  <si>
    <t>WYDATKI BIEŻĄCE NA OCHRONĘ ZDROWIA WEDŁUG FUNKCJI I DOSTAWCÓW DÓBR I USŁUG W 2018 R.</t>
  </si>
  <si>
    <t xml:space="preserve">CURRENT EXPENDITURE ON HEALTH CARE BY FUNCTION AND PROVIDERS IN 2018 </t>
  </si>
  <si>
    <t>WYDATKI BIEŻĄCE NA OCHRONĘ ZDROWIA WEDŁUG FUNKCJI I DOSTAWCÓW DÓBR I USŁUG W 2019 R.</t>
  </si>
  <si>
    <t>CURRENT EXPENDITURE ON HEALTH CARE BY FUNCTION AND PROVIDERS IN 2019</t>
  </si>
  <si>
    <t>WYDATKI BIEŻĄCE NA OCHRONĘ ZDROWIA WEDŁUG FUNKCJI I DOSTAWCÓW DÓBR I USŁUG W 2020 R.</t>
  </si>
  <si>
    <t>CURRENT EXPENDITURE ON HEALTH CARE BY FUNCTION AND PROVIDERS IN 2020</t>
  </si>
  <si>
    <t>WYDATKI BIEŻĄCE NA OCHRONĘ ZDROWIA WEDŁUG SCHEMATÓW FINANSOWANIA I PRZYCHODÓW SCHEMATÓW FINANSOWANIA W 2018 R.</t>
  </si>
  <si>
    <t>CURRENT EXPENDITURE ON HEALTH CARE BY FINANCING SCHEMES AND REVENUES OF HEALTH CARE FINANCING SCHEMES IN 2018</t>
  </si>
  <si>
    <t>WYDATKI BIEŻĄCE NA OCHRONĘ ZDROWIA WEDŁUG SCHEMATÓW FINANSOWANIA I PRZYCHODÓW SCHEMATÓW FINANSOWANIA W 2019 R.</t>
  </si>
  <si>
    <t>CURRENT EXPENDITURE ON HEALTH CARE BY FINANCING SCHEMES AND REVENUES OF HEALTH CARE FINANCING SCHEMES IN 2019</t>
  </si>
  <si>
    <t>WYDATKI BIEŻĄCE NA OCHRONĘ ZDROWIA WEDŁUG SCHEMATÓW FINANSOWANIA I PRZYCHODÓW SCHEMATÓW FINANSOWANIA W 2020 R.</t>
  </si>
  <si>
    <t>CURRENT EXPENDITURE ON HEALTH CARE BY FINANCING SCHEMES AND REVENUES OF HEALTH CARE FINANCING SCHEMES IN 2020</t>
  </si>
  <si>
    <t>WYDATKI BIEŻĄCE NA OCHRONĘ ZDROWIA WEDŁUG NARODOWEGO RACHUNKU ZDROWIA</t>
  </si>
  <si>
    <t>CURRENT EXPENDITURE ON HEALTH CARE RESULT OF THE NATIONAL HEALTH ACCOUNT</t>
  </si>
  <si>
    <t>WYDATKI BIEŻĄCE NA OCHRONĘ ZDROWIA WEDŁUG SCHEMATÓW FINANSOWANIA NA PODSTAWIE NARODOWEGO RACHUNKU ZDROWIA</t>
  </si>
  <si>
    <t>CURRENT EXPENDITURE ON HEALTH CARE BY FINANCING SCHEMES RESULT OF THE NATIONAL HEALTH ACCOUNT</t>
  </si>
  <si>
    <t>WYDATKI BIEŻĄCE NA OCHRONĘ ZDROWIA WEDŁUG FUNKCJI NA PODSTAWIE NARODOWEGO RACHUNKU ZDROWIA</t>
  </si>
  <si>
    <t>CURRENT EXPENDITURE ON HEALTH CARE BY FUNCTION RESULT OF THE NATIONAL HEALTH ACCOUNT</t>
  </si>
  <si>
    <t>WYDATKI BIEŻĄCE NA OCHRONĘ ZDROWIA WEDŁUG DOSTAWCÓW DÓBR I USŁUG NA PODSTAWIE NARODOWEGO RACHUNKU ZDROWIA</t>
  </si>
  <si>
    <t>CURRENT EXPENDITURE ON HEALTH CARE BY PROVIDERS RESULT OF THE NATIONAL HEALTH ACCOUNT</t>
  </si>
  <si>
    <t xml:space="preserve">WYDATKI BIEŻĄCE NA OCHRONĘ ZDROWIA WEDŁUG PRZYCHODÓW SCHEMATÓW FINANSOWANIA NA PODSTAWIE NARODOWEGO </t>
  </si>
  <si>
    <t>RACHUNKU ZDROWIA</t>
  </si>
  <si>
    <t xml:space="preserve">CURRENT EXPENDITURE ON HEALTH CARE BY REVENUES OF HEALTH CARE FINANCING SCHEMES </t>
  </si>
  <si>
    <t>RESULT OF THE NATIONAL HEALTH ACCOUNT</t>
  </si>
  <si>
    <r>
      <t>OPIEKI ZDROWOTNEJ FINANSOWANYCH ZE ŚRODKÓW PUBLICZNYCH</t>
    </r>
    <r>
      <rPr>
        <b/>
        <vertAlign val="superscript"/>
        <sz val="9"/>
        <rFont val="Arial"/>
        <family val="2"/>
      </rPr>
      <t>a)</t>
    </r>
  </si>
  <si>
    <t>NAKŁADY NA OCHRONĘ ZDROWIA ZGODNIE Z PRZEPISAMI USTAWY O ŚWIADCZENIACH</t>
  </si>
  <si>
    <t>PUBLIC EXPENDITURE ON HEALTH CARE ACCORDING TO THE PROVISIONS OF THE ACT ON</t>
  </si>
  <si>
    <r>
      <t xml:space="preserve">osobom 
w wieku 
65 lat lub więcej
</t>
    </r>
    <r>
      <rPr>
        <i/>
        <sz val="8"/>
        <color theme="1" tint="0.34999001026153564"/>
        <rFont val="Arial"/>
        <family val="2"/>
      </rPr>
      <t>to persons aged 65 and more</t>
    </r>
  </si>
  <si>
    <r>
      <t xml:space="preserve">osobom
w wieku 
65 lub więcej
</t>
    </r>
    <r>
      <rPr>
        <i/>
        <sz val="8"/>
        <color theme="1" tint="0.34999001026153564"/>
        <rFont val="Arial"/>
        <family val="2"/>
      </rPr>
      <t>to persons  aged 65 and more</t>
    </r>
  </si>
  <si>
    <r>
      <t xml:space="preserve">osobom w wieku 
65 lub więcej 
</t>
    </r>
    <r>
      <rPr>
        <i/>
        <sz val="8"/>
        <color theme="1" tint="0.34999001026153564"/>
        <rFont val="Arial"/>
        <family val="2"/>
      </rPr>
      <t>to persons aged 
65 and more</t>
    </r>
  </si>
  <si>
    <r>
      <t xml:space="preserve"> osoby 
w wieku 65 lat 
lub więcej 
</t>
    </r>
    <r>
      <rPr>
        <i/>
        <sz val="8"/>
        <color theme="1" tint="0.34999001026153564"/>
        <rFont val="Arial"/>
        <family val="2"/>
      </rPr>
      <t>65 years and more</t>
    </r>
  </si>
  <si>
    <r>
      <t xml:space="preserve">osoby 
w wieku 65 lat 
lub więcej
</t>
    </r>
    <r>
      <rPr>
        <i/>
        <sz val="8"/>
        <color theme="1" tint="0.34999001026153564"/>
        <rFont val="Arial"/>
        <family val="2"/>
      </rPr>
      <t>65 years and more</t>
    </r>
  </si>
  <si>
    <r>
      <t xml:space="preserve">80 lat 
lub więcej
</t>
    </r>
    <r>
      <rPr>
        <i/>
        <sz val="8"/>
        <color theme="1" tint="0.34999001026153564"/>
        <rFont val="Arial"/>
        <family val="2"/>
      </rPr>
      <t>80 and more</t>
    </r>
  </si>
  <si>
    <r>
      <t xml:space="preserve">WOJEWÓDZTWA
</t>
    </r>
    <r>
      <rPr>
        <i/>
        <sz val="9"/>
        <color theme="1" tint="0.34999001026153564"/>
        <rFont val="Arial"/>
        <family val="2"/>
      </rPr>
      <t>VOIVODSHIPS</t>
    </r>
  </si>
  <si>
    <r>
      <t>Lekarze</t>
    </r>
    <r>
      <rPr>
        <vertAlign val="superscript"/>
        <sz val="9"/>
        <rFont val="Arial"/>
        <family val="2"/>
      </rPr>
      <t>a)</t>
    </r>
    <r>
      <rPr>
        <sz val="9"/>
        <rFont val="Arial"/>
        <family val="2"/>
      </rPr>
      <t xml:space="preserve">
</t>
    </r>
    <r>
      <rPr>
        <i/>
        <sz val="9"/>
        <color theme="1" tint="0.34999001026153564"/>
        <rFont val="Arial"/>
        <family val="2"/>
      </rPr>
      <t>Doctors</t>
    </r>
    <r>
      <rPr>
        <i/>
        <vertAlign val="superscript"/>
        <sz val="9"/>
        <color theme="1" tint="0.34999001026153564"/>
        <rFont val="Arial"/>
        <family val="2"/>
      </rPr>
      <t>a)</t>
    </r>
  </si>
  <si>
    <r>
      <t>Lekarze dentyści</t>
    </r>
    <r>
      <rPr>
        <vertAlign val="superscript"/>
        <sz val="9"/>
        <rFont val="Arial"/>
        <family val="2"/>
      </rPr>
      <t>a)</t>
    </r>
    <r>
      <rPr>
        <sz val="9"/>
        <rFont val="Arial"/>
        <family val="2"/>
      </rPr>
      <t xml:space="preserve">
</t>
    </r>
    <r>
      <rPr>
        <i/>
        <sz val="9"/>
        <color theme="1" tint="0.34999001026153564"/>
        <rFont val="Arial"/>
        <family val="2"/>
      </rPr>
      <t>Dentists</t>
    </r>
    <r>
      <rPr>
        <i/>
        <vertAlign val="superscript"/>
        <sz val="9"/>
        <color theme="1" tint="0.34999001026153564"/>
        <rFont val="Arial"/>
        <family val="2"/>
      </rPr>
      <t>a)</t>
    </r>
  </si>
  <si>
    <r>
      <t>Pielęgniarki</t>
    </r>
    <r>
      <rPr>
        <i/>
        <vertAlign val="superscript"/>
        <sz val="9"/>
        <rFont val="Arial"/>
        <family val="2"/>
      </rPr>
      <t xml:space="preserve">a)
</t>
    </r>
    <r>
      <rPr>
        <i/>
        <sz val="9"/>
        <color theme="1" tint="0.34999001026153564"/>
        <rFont val="Arial"/>
        <family val="2"/>
      </rPr>
      <t>Nurses</t>
    </r>
    <r>
      <rPr>
        <i/>
        <vertAlign val="superscript"/>
        <sz val="9"/>
        <color theme="1" tint="0.34999001026153564"/>
        <rFont val="Arial"/>
        <family val="2"/>
      </rPr>
      <t>a)</t>
    </r>
  </si>
  <si>
    <r>
      <t>Położne</t>
    </r>
    <r>
      <rPr>
        <vertAlign val="superscript"/>
        <sz val="9"/>
        <rFont val="Arial"/>
        <family val="2"/>
      </rPr>
      <t>a)</t>
    </r>
    <r>
      <rPr>
        <i/>
        <vertAlign val="superscript"/>
        <sz val="9"/>
        <rFont val="Arial"/>
        <family val="2"/>
      </rPr>
      <t xml:space="preserve">
</t>
    </r>
    <r>
      <rPr>
        <i/>
        <sz val="9"/>
        <color theme="1" tint="0.34999001026153564"/>
        <rFont val="Arial"/>
        <family val="2"/>
      </rPr>
      <t>Midwives</t>
    </r>
    <r>
      <rPr>
        <i/>
        <vertAlign val="superscript"/>
        <sz val="9"/>
        <color theme="1" tint="0.34999001026153564"/>
        <rFont val="Arial"/>
        <family val="2"/>
      </rPr>
      <t>a)</t>
    </r>
  </si>
  <si>
    <r>
      <t xml:space="preserve">Farmaceuci
</t>
    </r>
    <r>
      <rPr>
        <i/>
        <sz val="9"/>
        <color theme="1" tint="0.34999001026153564"/>
        <rFont val="Arial"/>
        <family val="2"/>
      </rPr>
      <t>Pharmacists</t>
    </r>
  </si>
  <si>
    <r>
      <t xml:space="preserve">Diagności 
</t>
    </r>
    <r>
      <rPr>
        <i/>
        <sz val="9"/>
        <color theme="1" tint="0.34999001026153564"/>
        <rFont val="Arial"/>
        <family val="2"/>
      </rPr>
      <t>Laboratory diagnosticians</t>
    </r>
  </si>
  <si>
    <r>
      <t>Lekarze</t>
    </r>
    <r>
      <rPr>
        <vertAlign val="superscript"/>
        <sz val="9"/>
        <rFont val="Arial"/>
        <family val="2"/>
      </rPr>
      <t>a)</t>
    </r>
    <r>
      <rPr>
        <sz val="9"/>
        <rFont val="Arial"/>
        <family val="2"/>
      </rPr>
      <t xml:space="preserve">
</t>
    </r>
    <r>
      <rPr>
        <i/>
        <sz val="9"/>
        <color theme="0" tint="-0.4999699890613556"/>
        <rFont val="Arial"/>
        <family val="2"/>
      </rPr>
      <t>Doctors</t>
    </r>
    <r>
      <rPr>
        <i/>
        <vertAlign val="superscript"/>
        <sz val="9"/>
        <color theme="0" tint="-0.4999699890613556"/>
        <rFont val="Arial"/>
        <family val="2"/>
      </rPr>
      <t>a)</t>
    </r>
  </si>
  <si>
    <r>
      <t>Lekarze dentyści</t>
    </r>
    <r>
      <rPr>
        <vertAlign val="superscript"/>
        <sz val="9"/>
        <rFont val="Arial"/>
        <family val="2"/>
      </rPr>
      <t>a)</t>
    </r>
    <r>
      <rPr>
        <sz val="9"/>
        <rFont val="Arial"/>
        <family val="2"/>
      </rPr>
      <t xml:space="preserve">
</t>
    </r>
    <r>
      <rPr>
        <i/>
        <sz val="9"/>
        <color theme="0" tint="-0.4999699890613556"/>
        <rFont val="Arial"/>
        <family val="2"/>
      </rPr>
      <t>Dentists</t>
    </r>
    <r>
      <rPr>
        <i/>
        <vertAlign val="superscript"/>
        <sz val="9"/>
        <color theme="0" tint="-0.4999699890613556"/>
        <rFont val="Arial"/>
        <family val="2"/>
      </rPr>
      <t>a)</t>
    </r>
  </si>
  <si>
    <r>
      <t>Farmaceuci</t>
    </r>
    <r>
      <rPr>
        <vertAlign val="superscript"/>
        <sz val="9"/>
        <rFont val="Arial"/>
        <family val="2"/>
      </rPr>
      <t>b</t>
    </r>
    <r>
      <rPr>
        <i/>
        <vertAlign val="superscript"/>
        <sz val="9"/>
        <rFont val="Arial"/>
        <family val="2"/>
      </rPr>
      <t xml:space="preserve">)
</t>
    </r>
    <r>
      <rPr>
        <i/>
        <sz val="9"/>
        <color theme="0" tint="-0.4999699890613556"/>
        <rFont val="Arial"/>
        <family val="2"/>
      </rPr>
      <t>Pharmacists</t>
    </r>
    <r>
      <rPr>
        <i/>
        <vertAlign val="superscript"/>
        <sz val="9"/>
        <color theme="0" tint="-0.4999699890613556"/>
        <rFont val="Arial"/>
        <family val="2"/>
      </rPr>
      <t>b)</t>
    </r>
  </si>
  <si>
    <r>
      <t>Pielęgniarki</t>
    </r>
    <r>
      <rPr>
        <vertAlign val="superscript"/>
        <sz val="9"/>
        <rFont val="Arial"/>
        <family val="2"/>
      </rPr>
      <t>a)</t>
    </r>
    <r>
      <rPr>
        <sz val="9"/>
        <rFont val="Arial"/>
        <family val="2"/>
      </rPr>
      <t xml:space="preserve">
</t>
    </r>
    <r>
      <rPr>
        <i/>
        <sz val="9"/>
        <color theme="0" tint="-0.4999699890613556"/>
        <rFont val="Arial"/>
        <family val="2"/>
      </rPr>
      <t>Nurses</t>
    </r>
    <r>
      <rPr>
        <i/>
        <vertAlign val="superscript"/>
        <sz val="9"/>
        <color theme="0" tint="-0.4999699890613556"/>
        <rFont val="Arial"/>
        <family val="2"/>
      </rPr>
      <t>a)</t>
    </r>
  </si>
  <si>
    <r>
      <t>Położne</t>
    </r>
    <r>
      <rPr>
        <vertAlign val="superscript"/>
        <sz val="9"/>
        <rFont val="Arial"/>
        <family val="2"/>
      </rPr>
      <t>a)</t>
    </r>
    <r>
      <rPr>
        <sz val="9"/>
        <rFont val="Arial"/>
        <family val="2"/>
      </rPr>
      <t xml:space="preserve">
</t>
    </r>
    <r>
      <rPr>
        <i/>
        <sz val="9"/>
        <color theme="0" tint="-0.4999699890613556"/>
        <rFont val="Arial"/>
        <family val="2"/>
      </rPr>
      <t>Midwives</t>
    </r>
    <r>
      <rPr>
        <i/>
        <vertAlign val="superscript"/>
        <sz val="9"/>
        <color theme="0" tint="-0.4999699890613556"/>
        <rFont val="Arial"/>
        <family val="2"/>
      </rPr>
      <t>a)</t>
    </r>
  </si>
  <si>
    <r>
      <t xml:space="preserve">Fizjoterapeuci
</t>
    </r>
    <r>
      <rPr>
        <i/>
        <sz val="9"/>
        <color theme="1" tint="0.34999001026153564"/>
        <rFont val="Arial"/>
        <family val="2"/>
      </rPr>
      <t>Physiotherapists</t>
    </r>
  </si>
  <si>
    <r>
      <t>Diagności laboratoryjni</t>
    </r>
    <r>
      <rPr>
        <vertAlign val="superscript"/>
        <sz val="9"/>
        <rFont val="Arial"/>
        <family val="2"/>
      </rPr>
      <t>c)</t>
    </r>
    <r>
      <rPr>
        <i/>
        <vertAlign val="superscript"/>
        <sz val="9"/>
        <rFont val="Arial"/>
        <family val="2"/>
      </rPr>
      <t xml:space="preserve">
</t>
    </r>
    <r>
      <rPr>
        <i/>
        <sz val="9"/>
        <color theme="1" tint="0.34999001026153564"/>
        <rFont val="Arial"/>
        <family val="2"/>
      </rPr>
      <t>Laboratory diagnosticians</t>
    </r>
    <r>
      <rPr>
        <i/>
        <vertAlign val="superscript"/>
        <sz val="9"/>
        <color theme="1" tint="0.34999001026153564"/>
        <rFont val="Arial"/>
        <family val="2"/>
      </rPr>
      <t>c)</t>
    </r>
  </si>
  <si>
    <r>
      <t xml:space="preserve">Ratownicy medyczni
</t>
    </r>
    <r>
      <rPr>
        <i/>
        <sz val="9"/>
        <color theme="1" tint="0.34999001026153564"/>
        <rFont val="Arial"/>
        <family val="2"/>
      </rPr>
      <t>Emergency workers</t>
    </r>
  </si>
  <si>
    <r>
      <t xml:space="preserve">razem
</t>
    </r>
    <r>
      <rPr>
        <i/>
        <sz val="9"/>
        <color theme="1" tint="0.34999001026153564"/>
        <rFont val="Arial"/>
        <family val="2"/>
      </rPr>
      <t>total</t>
    </r>
  </si>
  <si>
    <r>
      <t xml:space="preserve">w tym kobiety
</t>
    </r>
    <r>
      <rPr>
        <i/>
        <sz val="9"/>
        <color theme="1" tint="0.34999001026153564"/>
        <rFont val="Arial"/>
        <family val="2"/>
      </rPr>
      <t>of which women</t>
    </r>
  </si>
  <si>
    <r>
      <t>LEKARZE SPECJALIŚCI</t>
    </r>
    <r>
      <rPr>
        <b/>
        <vertAlign val="superscript"/>
        <sz val="9"/>
        <rFont val="Arial"/>
        <family val="2"/>
      </rPr>
      <t xml:space="preserve">a) </t>
    </r>
    <r>
      <rPr>
        <b/>
        <sz val="9"/>
        <rFont val="Arial"/>
        <family val="2"/>
      </rPr>
      <t>WEDŁUG WOJEWÓDZTW</t>
    </r>
  </si>
  <si>
    <r>
      <t>DOCTORS SPECIALISTS</t>
    </r>
    <r>
      <rPr>
        <i/>
        <vertAlign val="superscript"/>
        <sz val="9"/>
        <color theme="1" tint="0.34999001026153564"/>
        <rFont val="Arial"/>
        <family val="2"/>
      </rPr>
      <t>a)</t>
    </r>
    <r>
      <rPr>
        <i/>
        <sz val="9"/>
        <color theme="1" tint="0.34999001026153564"/>
        <rFont val="Arial"/>
        <family val="2"/>
      </rPr>
      <t xml:space="preserve"> BY VOIVODSHIPS</t>
    </r>
  </si>
  <si>
    <r>
      <t xml:space="preserve">STAN W DNIU 31 GRUDNIA / </t>
    </r>
    <r>
      <rPr>
        <i/>
        <sz val="9"/>
        <color theme="1" tint="0.34999001026153564"/>
        <rFont val="Arial"/>
        <family val="2"/>
      </rPr>
      <t>AS OF 31 DECEMBER</t>
    </r>
  </si>
  <si>
    <r>
      <t xml:space="preserve">Polska
</t>
    </r>
    <r>
      <rPr>
        <i/>
        <sz val="9"/>
        <color theme="1" tint="0.34999001026153564"/>
        <rFont val="Arial"/>
        <family val="2"/>
      </rPr>
      <t>Poland</t>
    </r>
  </si>
  <si>
    <r>
      <t xml:space="preserve">Ogółem
</t>
    </r>
    <r>
      <rPr>
        <i/>
        <sz val="9"/>
        <color theme="1" tint="0.34999001026153564"/>
        <rFont val="Arial"/>
        <family val="2"/>
      </rPr>
      <t>Total</t>
    </r>
  </si>
  <si>
    <r>
      <t xml:space="preserve">W tym według umiejscowienia   </t>
    </r>
    <r>
      <rPr>
        <i/>
        <sz val="9"/>
        <color theme="1" tint="0.34999001026153564"/>
        <rFont val="Arial"/>
        <family val="2"/>
      </rPr>
      <t>Of which by site</t>
    </r>
  </si>
  <si>
    <r>
      <t xml:space="preserve">warga, jama ustna 
i gardło
</t>
    </r>
    <r>
      <rPr>
        <i/>
        <sz val="9"/>
        <color theme="1" tint="0.34999001026153564"/>
        <rFont val="Arial"/>
        <family val="2"/>
      </rPr>
      <t>lip, oral cavity and pharynx</t>
    </r>
    <r>
      <rPr>
        <sz val="9"/>
        <rFont val="Arial"/>
        <family val="2"/>
      </rPr>
      <t xml:space="preserve">
</t>
    </r>
  </si>
  <si>
    <r>
      <t xml:space="preserve">narządy trawienne
</t>
    </r>
    <r>
      <rPr>
        <i/>
        <sz val="9"/>
        <color theme="1" tint="0.34999001026153564"/>
        <rFont val="Arial"/>
        <family val="2"/>
      </rPr>
      <t>digestive organs</t>
    </r>
  </si>
  <si>
    <r>
      <t xml:space="preserve">narządy oddechowe i klatki piersiowej
</t>
    </r>
    <r>
      <rPr>
        <i/>
        <sz val="9"/>
        <color theme="1" tint="0.34999001026153564"/>
        <rFont val="Arial"/>
        <family val="2"/>
      </rPr>
      <t>respiratory and intra-
thoracic organs</t>
    </r>
  </si>
  <si>
    <r>
      <t xml:space="preserve">czerniak 
i inne nowo-twory złośliwe skóry
</t>
    </r>
    <r>
      <rPr>
        <i/>
        <sz val="9"/>
        <color theme="1" tint="0.34999001026153564"/>
        <rFont val="Arial"/>
        <family val="2"/>
      </rPr>
      <t>melanoma and other malignant neoplasms of skin</t>
    </r>
  </si>
  <si>
    <r>
      <t xml:space="preserve">sutek
</t>
    </r>
    <r>
      <rPr>
        <i/>
        <sz val="9"/>
        <color theme="1" tint="0.34999001026153564"/>
        <rFont val="Arial"/>
        <family val="2"/>
      </rPr>
      <t>breast</t>
    </r>
  </si>
  <si>
    <r>
      <t xml:space="preserve">narządy płciowe
</t>
    </r>
    <r>
      <rPr>
        <i/>
        <sz val="9"/>
        <color theme="1" tint="0.34999001026153564"/>
        <rFont val="Arial"/>
        <family val="2"/>
      </rPr>
      <t>genital organs</t>
    </r>
  </si>
  <si>
    <r>
      <t xml:space="preserve">układ moczowy
</t>
    </r>
    <r>
      <rPr>
        <i/>
        <sz val="9"/>
        <color theme="1" tint="0.34999001026153564"/>
        <rFont val="Arial"/>
        <family val="2"/>
      </rPr>
      <t>urinary tract</t>
    </r>
  </si>
  <si>
    <r>
      <t xml:space="preserve">oko, mózg inne części centralnego układu nerwo-wego
</t>
    </r>
    <r>
      <rPr>
        <i/>
        <sz val="9"/>
        <color theme="1" tint="0.34999001026153564"/>
        <rFont val="Arial"/>
        <family val="2"/>
      </rPr>
      <t>eye, brain and other parts of central nervous system</t>
    </r>
  </si>
  <si>
    <r>
      <t xml:space="preserve">tarczyca
 i inne gruczoły wydzielania wewnę-trznego
</t>
    </r>
    <r>
      <rPr>
        <i/>
        <sz val="9"/>
        <color theme="1" tint="0.34999001026153564"/>
        <rFont val="Arial"/>
        <family val="2"/>
      </rPr>
      <t>thyroid and other endocrine glands</t>
    </r>
  </si>
  <si>
    <r>
      <t xml:space="preserve">niedokładnie określone, wtórne 
i o nieok-reślonym umiejsco-wieniu
</t>
    </r>
    <r>
      <rPr>
        <i/>
        <sz val="9"/>
        <color theme="1" tint="0.34999001026153564"/>
        <rFont val="Arial"/>
        <family val="2"/>
      </rPr>
      <t>ill-defined, secondary and unspeci-fied sites</t>
    </r>
  </si>
  <si>
    <r>
      <t xml:space="preserve">tkanka limfatyczna, krwiotwórcza 
i tkanka pokrewna
</t>
    </r>
    <r>
      <rPr>
        <i/>
        <sz val="9"/>
        <color theme="1" tint="0.34999001026153564"/>
        <rFont val="Arial"/>
        <family val="2"/>
      </rPr>
      <t>lymphoid haemato-poietic and related tissue</t>
    </r>
  </si>
  <si>
    <r>
      <t xml:space="preserve">w liczbach bezwzględnych       </t>
    </r>
    <r>
      <rPr>
        <i/>
        <sz val="9"/>
        <color rgb="FF595959"/>
        <rFont val="Arial"/>
        <family val="2"/>
      </rPr>
      <t>in absolute numbers</t>
    </r>
  </si>
  <si>
    <r>
      <t xml:space="preserve">warga, jama ustna 
i gardło
</t>
    </r>
    <r>
      <rPr>
        <sz val="9"/>
        <color theme="1" tint="0.34999001026153564"/>
        <rFont val="Arial"/>
        <family val="2"/>
      </rPr>
      <t>lip, oral cavity and pharynx</t>
    </r>
    <r>
      <rPr>
        <sz val="9"/>
        <rFont val="Arial"/>
        <family val="2"/>
      </rPr>
      <t xml:space="preserve">
</t>
    </r>
  </si>
  <si>
    <r>
      <t xml:space="preserve">narządy trawienne
</t>
    </r>
    <r>
      <rPr>
        <sz val="9"/>
        <color theme="1" tint="0.34999001026153564"/>
        <rFont val="Arial"/>
        <family val="2"/>
      </rPr>
      <t>digestive organs</t>
    </r>
  </si>
  <si>
    <r>
      <t xml:space="preserve">narządy oddechowe i klatki piersiowej
</t>
    </r>
    <r>
      <rPr>
        <sz val="9"/>
        <color theme="1" tint="0.34999001026153564"/>
        <rFont val="Arial"/>
        <family val="2"/>
      </rPr>
      <t>respiratory and intrath-
oracic organs</t>
    </r>
  </si>
  <si>
    <r>
      <t xml:space="preserve">czerniak 
i inne nowo-twory złośliwe skóry
</t>
    </r>
    <r>
      <rPr>
        <sz val="9"/>
        <color theme="1" tint="0.34999001026153564"/>
        <rFont val="Arial"/>
        <family val="2"/>
      </rPr>
      <t>melanoma and other malignant neoplasms of skin</t>
    </r>
  </si>
  <si>
    <r>
      <t xml:space="preserve">sutek
</t>
    </r>
    <r>
      <rPr>
        <sz val="9"/>
        <color theme="1" tint="0.34999001026153564"/>
        <rFont val="Arial"/>
        <family val="2"/>
      </rPr>
      <t>breast</t>
    </r>
  </si>
  <si>
    <r>
      <t xml:space="preserve">narządy płciowe
</t>
    </r>
    <r>
      <rPr>
        <sz val="9"/>
        <color theme="1" tint="0.34999001026153564"/>
        <rFont val="Arial"/>
        <family val="2"/>
      </rPr>
      <t>genital organs</t>
    </r>
  </si>
  <si>
    <r>
      <t xml:space="preserve">układ moczowy
</t>
    </r>
    <r>
      <rPr>
        <sz val="9"/>
        <color theme="1" tint="0.34999001026153564"/>
        <rFont val="Arial"/>
        <family val="2"/>
      </rPr>
      <t>urinary tract</t>
    </r>
  </si>
  <si>
    <r>
      <t xml:space="preserve">oko, mózg inne części centralnego układu nerwo-wego
</t>
    </r>
    <r>
      <rPr>
        <sz val="9"/>
        <color theme="1" tint="0.34999001026153564"/>
        <rFont val="Arial"/>
        <family val="2"/>
      </rPr>
      <t>eye, brain and other parts of central nervous system</t>
    </r>
  </si>
  <si>
    <r>
      <t xml:space="preserve">tarczyca
 i inne gruczoły wydzielania wewnę-trznego
</t>
    </r>
    <r>
      <rPr>
        <sz val="9"/>
        <color theme="1" tint="0.34999001026153564"/>
        <rFont val="Arial"/>
        <family val="2"/>
      </rPr>
      <t>thyroid and other endocrine glands</t>
    </r>
  </si>
  <si>
    <r>
      <t xml:space="preserve">niedokładnie określone, wtórne 
i o nieok-reślonym umiejsco-wieniu
</t>
    </r>
    <r>
      <rPr>
        <sz val="9"/>
        <color theme="1" tint="0.34999001026153564"/>
        <rFont val="Arial"/>
        <family val="2"/>
      </rPr>
      <t>ill-defined, secondary and unspeci-fied sites</t>
    </r>
  </si>
  <si>
    <r>
      <t xml:space="preserve">tkanka limfatyczna, krwiotwórcza 
i tkanka pokrewna
</t>
    </r>
    <r>
      <rPr>
        <sz val="9"/>
        <color theme="1" tint="0.34999001026153564"/>
        <rFont val="Arial"/>
        <family val="2"/>
      </rPr>
      <t>lymphoid haemato-poietic and related tissue</t>
    </r>
  </si>
  <si>
    <r>
      <t xml:space="preserve">na 100 tys. ludności   </t>
    </r>
    <r>
      <rPr>
        <i/>
        <sz val="9"/>
        <color rgb="FF595959"/>
        <rFont val="Arial"/>
        <family val="2"/>
      </rPr>
      <t>per 100 thousand population</t>
    </r>
  </si>
  <si>
    <r>
      <t xml:space="preserve">Zachorowania na choroby weneryczne
</t>
    </r>
    <r>
      <rPr>
        <i/>
        <sz val="9"/>
        <color theme="1" tint="0.34999001026153564"/>
        <rFont val="Arial"/>
        <family val="2"/>
      </rPr>
      <t xml:space="preserve">Incidence of  venereal diseases </t>
    </r>
  </si>
  <si>
    <r>
      <t xml:space="preserve">ogółem
</t>
    </r>
    <r>
      <rPr>
        <i/>
        <sz val="9"/>
        <color theme="1" tint="0.34999001026153564"/>
        <rFont val="Arial"/>
        <family val="2"/>
      </rPr>
      <t>total</t>
    </r>
  </si>
  <si>
    <r>
      <t xml:space="preserve">kiła
</t>
    </r>
    <r>
      <rPr>
        <i/>
        <sz val="9"/>
        <color theme="1" tint="0.34999001026153564"/>
        <rFont val="Arial"/>
        <family val="2"/>
      </rPr>
      <t>syphilis</t>
    </r>
  </si>
  <si>
    <r>
      <t xml:space="preserve">rzeżączka
</t>
    </r>
    <r>
      <rPr>
        <i/>
        <sz val="9"/>
        <color theme="1" tint="0.34999001026153564"/>
        <rFont val="Arial"/>
        <family val="2"/>
      </rPr>
      <t>gonoco-
ccal infections</t>
    </r>
  </si>
  <si>
    <r>
      <t xml:space="preserve">w liczbach bezwzględnych
</t>
    </r>
    <r>
      <rPr>
        <i/>
        <sz val="9"/>
        <color theme="1" tint="0.34999001026153564"/>
        <rFont val="Arial"/>
        <family val="2"/>
      </rPr>
      <t>in absolute numbers</t>
    </r>
  </si>
  <si>
    <r>
      <t xml:space="preserve">na 100 tys. ludności
</t>
    </r>
    <r>
      <rPr>
        <i/>
        <sz val="9"/>
        <color theme="1" tint="0.34999001026153564"/>
        <rFont val="Arial"/>
        <family val="2"/>
      </rPr>
      <t>per 100 thousand population</t>
    </r>
  </si>
  <si>
    <t>CURRENT EXPENDITURE ON HEALTH CARE BY REVENUES OF HEALTH CARE FINANCING SCHEMES RESULT OF THE NATIONAL HEALTH ACCOUNT</t>
  </si>
  <si>
    <t>WYDATKI BIEŻĄCE NA OCHRONĘ ZDROWIA WEDŁUG PRZYCHODÓW SCHEMATÓW FINANSOWANIA NA PODSTAWIE NARODOWEGO RACHUNKU ZDROWIA</t>
  </si>
  <si>
    <r>
      <t>PUBLIC AND PRIVATE CURRENT HEALTH CARE EXPENDITURE</t>
    </r>
    <r>
      <rPr>
        <i/>
        <vertAlign val="superscript"/>
        <sz val="10"/>
        <color theme="1" tint="0.34999001026153564"/>
        <rFont val="Arial"/>
        <family val="2"/>
      </rPr>
      <t>a)</t>
    </r>
    <r>
      <rPr>
        <i/>
        <sz val="10"/>
        <color theme="1" tint="0.34999001026153564"/>
        <rFont val="Arial"/>
        <family val="2"/>
      </rPr>
      <t xml:space="preserve"> RESULT OF THE NATIONAL HEALTH ACCOUNT</t>
    </r>
  </si>
  <si>
    <r>
      <t>PUBLICZNE I PRYWATNE WYDATKI BIEŻĄCE NA OCHRONĘ ZDROWIA</t>
    </r>
    <r>
      <rPr>
        <b/>
        <vertAlign val="superscript"/>
        <sz val="10"/>
        <rFont val="Arial"/>
        <family val="2"/>
      </rPr>
      <t>a)</t>
    </r>
    <r>
      <rPr>
        <b/>
        <sz val="10"/>
        <rFont val="Arial"/>
        <family val="2"/>
      </rPr>
      <t xml:space="preserve"> NA PODSTAWIE NARODOWEGO RACHUNKU ZDROWIA </t>
    </r>
  </si>
  <si>
    <t xml:space="preserve"> a) Dane zmienione w porównaniu do poprzedniej edycji; dane dotyczące lekarzy, lekarzy dentystów, pielęgniarek i położnych nie obejmują osób mieszkających za granicą.</t>
  </si>
  <si>
    <t xml:space="preserve"> a) Data changed in comparison to the previous edition; data on doctors, dentists, nurses and midwives does not include people living abroad.</t>
  </si>
  <si>
    <t>a) Dane są nieporównywalne z danymi opublikowanymi w poprzednich edycjach publikacji - Uwagi metodologiczne. b) Magistrzy farmacji  w aptekach ogólnodostępnych, punktach aptecznych i aptekach szpitalnych. c) Analitycy medyczni i inne osoby z wyższym wykształceniem w laboratoriach diagnostycznych.</t>
  </si>
  <si>
    <t>a) Data are incomparable with the data published in the previous editions - Methodological notes. b)  Masters of pharmacy working in public pharmacies, pharmaceutical outlets and hospital’s pharmacies. c) Medical analysts and other employees with  tertiary education employed in diagnostic laboratories.</t>
  </si>
  <si>
    <t>N o t e: Data are incomparable with the data published in the previous editions - Methodological notes.</t>
  </si>
  <si>
    <t>U w a g a: Dane są nieporównywalne z danymi opublikowanymi w poprzednich edycjach publikacji - Uwagi metodologiczne.</t>
  </si>
  <si>
    <t>Ź r ó d ł o: obliczenia GUS na podstawie źródeł administracyjnych.</t>
  </si>
  <si>
    <t>S o u r c e: calculation based on administrative sources.</t>
  </si>
  <si>
    <t xml:space="preserve">Anestezjologii i intensywnej terapii  </t>
  </si>
  <si>
    <t xml:space="preserve">Chorób płuc  </t>
  </si>
  <si>
    <t>Respiratory diseases</t>
  </si>
  <si>
    <t xml:space="preserve">Chorób wewnętrznych  </t>
  </si>
  <si>
    <t xml:space="preserve">Medycyny rodzinnej  </t>
  </si>
  <si>
    <t xml:space="preserve">Okulistyki  </t>
  </si>
  <si>
    <t xml:space="preserve">Diabetologii  </t>
  </si>
  <si>
    <t>Diabetology</t>
  </si>
  <si>
    <t xml:space="preserve">Endokrynologii  </t>
  </si>
  <si>
    <t xml:space="preserve">Pediatrii  </t>
  </si>
  <si>
    <t xml:space="preserve">Położnictwa i ginekologii  </t>
  </si>
  <si>
    <r>
      <t>Chirurgii</t>
    </r>
    <r>
      <rPr>
        <vertAlign val="superscript"/>
        <sz val="9"/>
        <rFont val="Arial"/>
        <family val="2"/>
      </rPr>
      <t>b)</t>
    </r>
    <r>
      <rPr>
        <sz val="9"/>
        <rFont val="Arial"/>
        <family val="2"/>
      </rPr>
      <t xml:space="preserve"> </t>
    </r>
  </si>
  <si>
    <r>
      <t>Dermatologii</t>
    </r>
    <r>
      <rPr>
        <vertAlign val="superscript"/>
        <sz val="9"/>
        <rFont val="Arial"/>
        <family val="2"/>
      </rPr>
      <t>c)</t>
    </r>
    <r>
      <rPr>
        <sz val="9"/>
        <rFont val="Arial"/>
        <family val="2"/>
      </rPr>
      <t xml:space="preserve"> i wenerologii  </t>
    </r>
  </si>
  <si>
    <r>
      <t>Kardiologii</t>
    </r>
    <r>
      <rPr>
        <vertAlign val="superscript"/>
        <sz val="9"/>
        <rFont val="Arial"/>
        <family val="2"/>
      </rPr>
      <t>c)</t>
    </r>
    <r>
      <rPr>
        <sz val="9"/>
        <rFont val="Arial"/>
        <family val="2"/>
      </rPr>
      <t xml:space="preserve">  </t>
    </r>
  </si>
  <si>
    <r>
      <t>Neurologii</t>
    </r>
    <r>
      <rPr>
        <vertAlign val="superscript"/>
        <sz val="9"/>
        <rFont val="Arial"/>
        <family val="2"/>
      </rPr>
      <t>c)d)</t>
    </r>
    <r>
      <rPr>
        <sz val="9"/>
        <rFont val="Arial"/>
        <family val="2"/>
      </rPr>
      <t xml:space="preserve">  </t>
    </r>
  </si>
  <si>
    <r>
      <t>Onkologii</t>
    </r>
    <r>
      <rPr>
        <vertAlign val="superscript"/>
        <sz val="9"/>
        <rFont val="Arial"/>
        <family val="2"/>
      </rPr>
      <t>e)</t>
    </r>
    <r>
      <rPr>
        <sz val="9"/>
        <rFont val="Arial"/>
        <family val="2"/>
      </rPr>
      <t xml:space="preserve">  </t>
    </r>
  </si>
  <si>
    <r>
      <t>Otolaryngologii</t>
    </r>
    <r>
      <rPr>
        <vertAlign val="superscript"/>
        <sz val="9"/>
        <rFont val="Arial"/>
        <family val="2"/>
      </rPr>
      <t>b)e)</t>
    </r>
    <r>
      <rPr>
        <sz val="9"/>
        <rFont val="Arial"/>
        <family val="2"/>
      </rPr>
      <t xml:space="preserve">  </t>
    </r>
  </si>
  <si>
    <r>
      <t>Psychiatrii</t>
    </r>
    <r>
      <rPr>
        <vertAlign val="superscript"/>
        <sz val="9"/>
        <rFont val="Arial"/>
        <family val="2"/>
      </rPr>
      <t>c)</t>
    </r>
    <r>
      <rPr>
        <sz val="9"/>
        <rFont val="Arial"/>
        <family val="2"/>
      </rPr>
      <t xml:space="preserve">  </t>
    </r>
  </si>
  <si>
    <r>
      <t>Radiologii i diagnostyki obrazowej</t>
    </r>
    <r>
      <rPr>
        <vertAlign val="superscript"/>
        <sz val="9"/>
        <rFont val="Arial"/>
        <family val="2"/>
      </rPr>
      <t>g)</t>
    </r>
    <r>
      <rPr>
        <sz val="9"/>
        <rFont val="Arial"/>
        <family val="2"/>
      </rPr>
      <t xml:space="preserve">  </t>
    </r>
  </si>
  <si>
    <t>Dental surgery</t>
  </si>
  <si>
    <t xml:space="preserve"> a) Lekarz specjalista  (lekarz dentysta specjalista) – lekarz zgodnie ze specjalizacją (II stopnia lub tytuł specjalisty w odpowiedniej dziedzinie medycyny) w głównym miejscu pracy. b) Chirurgii ogólnej, dziecięcej, klatki piersiowej, ortopedii i traumatologii narządu ruchu, neurochirurgii, chirurgii onkologicznej, plastycznej, szczękowo-twarzowej, kardiochirurgii oraz chirurgii naczyniowej i urologii. c) Łącznie ze specjalistami dziecięcymi. d)—g) Także: d) — neuropatologii, e) —onkologii i hematologii dziecięcej, f) — otorynolaryngologii, g) — radioterapii onkologicznej i radiologii dziecięcej.</t>
  </si>
  <si>
    <t xml:space="preserve"> a) Doctor specialist (dentist) – a doctor (dentist) holding grade II specialization or title of a specialist in the relevant field of medicine by the main workplace.b) General surgery, paediatric, thoracic surgery, trauma and orthopaedic surgery, neurosurgery, oncological, plastic, maxillo-facial surgery, cardiosurgery as well as vascular surgery and urology. c) Including children’s specialists. d)—g) Also: d) — neuropathology, e) — children’s oncology and haematology, f) — otorynolaryngology, g) — oncological radiotherapy and children’s radiology. </t>
  </si>
  <si>
    <r>
      <t>Surgery</t>
    </r>
    <r>
      <rPr>
        <i/>
        <vertAlign val="superscript"/>
        <sz val="9"/>
        <color rgb="FF595959"/>
        <rFont val="Arial"/>
        <family val="2"/>
      </rPr>
      <t>b)</t>
    </r>
  </si>
  <si>
    <r>
      <t>Dermatology</t>
    </r>
    <r>
      <rPr>
        <i/>
        <vertAlign val="superscript"/>
        <sz val="9"/>
        <color rgb="FF595959"/>
        <rFont val="Arial"/>
        <family val="2"/>
      </rPr>
      <t>c)</t>
    </r>
    <r>
      <rPr>
        <i/>
        <sz val="9"/>
        <color rgb="FF595959"/>
        <rFont val="Arial"/>
        <family val="2"/>
      </rPr>
      <t xml:space="preserve"> and venereology</t>
    </r>
  </si>
  <si>
    <r>
      <t>Cardiology</t>
    </r>
    <r>
      <rPr>
        <i/>
        <vertAlign val="superscript"/>
        <sz val="9"/>
        <color rgb="FF595959"/>
        <rFont val="Arial"/>
        <family val="2"/>
      </rPr>
      <t>c)</t>
    </r>
  </si>
  <si>
    <r>
      <t>Neurology</t>
    </r>
    <r>
      <rPr>
        <i/>
        <vertAlign val="superscript"/>
        <sz val="9"/>
        <color rgb="FF595959"/>
        <rFont val="Arial"/>
        <family val="2"/>
      </rPr>
      <t>c) d)</t>
    </r>
  </si>
  <si>
    <r>
      <t>Oncology</t>
    </r>
    <r>
      <rPr>
        <i/>
        <vertAlign val="superscript"/>
        <sz val="9"/>
        <color rgb="FF595959"/>
        <rFont val="Arial"/>
        <family val="2"/>
      </rPr>
      <t>e)</t>
    </r>
  </si>
  <si>
    <r>
      <t>Otolaryngology</t>
    </r>
    <r>
      <rPr>
        <i/>
        <vertAlign val="superscript"/>
        <sz val="9"/>
        <color rgb="FF595959"/>
        <rFont val="Arial"/>
        <family val="2"/>
      </rPr>
      <t>c) f)</t>
    </r>
  </si>
  <si>
    <r>
      <t>Psychiatry</t>
    </r>
    <r>
      <rPr>
        <i/>
        <vertAlign val="superscript"/>
        <sz val="9"/>
        <color rgb="FF595959"/>
        <rFont val="Arial"/>
        <family val="2"/>
      </rPr>
      <t>c)</t>
    </r>
  </si>
  <si>
    <r>
      <t>Radiology and diagnostic imaging</t>
    </r>
    <r>
      <rPr>
        <i/>
        <vertAlign val="superscript"/>
        <sz val="9"/>
        <color rgb="FF595959"/>
        <rFont val="Arial"/>
        <family val="2"/>
      </rPr>
      <t>g)</t>
    </r>
  </si>
  <si>
    <t>CURRENT EXPENDITURE ON HEALTH CARE  BY FINANCING SCHEMES AND REVENUES OF HEALTH CARE FINANCING SCHEMES – IN MILLION PLN (RESULT OF THE NATIONAL HEALTH ACCOUNT) IN 2020</t>
  </si>
  <si>
    <t>WYDATKI BIEŻĄCE NA OCHRONĘ ZDROWIA  WEDŁUG SCHEMATÓW FINANSOWANIA I PRZYCHODÓW SCHEMATÓW FINANSOWANIA – W MLN ZŁ (NA PODSTAWIE NARODOWEGO RACHUNKU ZDROWIA) W 2020 R.</t>
  </si>
  <si>
    <t>CURRENT EXPENDITURE ON HEALTH CARE BY FINANCING SCHEMES AND REVENUES OF HEALTH CARE FINANCING SCHEMES – IN MILLION PLN (RESULT OF THE NATIONAL HEALTH ACCOUNT) IN 2019</t>
  </si>
  <si>
    <t>WYDATKI BIEŻĄCE NA OCHRONĘ ZDROWIA WEDŁUG SCHEMATÓW FINANSOWANIA I PRZYCHODÓW SCHEMATÓW FINANSOWANIA – W MLN ZŁ (NA PODSTAWIE NARODOWEGO RACHUNKU ZDROWIA) W 2019 R.</t>
  </si>
  <si>
    <t>CURRENT EXPENDITURE ON HEALTH CARE BY FINANCING SCHEMES AND REVENUES OF HEALTH CARE FINANCING SCHEMES – IN MILLION PLN (RESULT OF THE NATIONAL HEALTH ACCOUNT) IN 2018</t>
  </si>
  <si>
    <t xml:space="preserve">WYDATKI BIEŻĄCE NA OCHRONĘ ZDROWIA WEDŁUG SCHEMATÓW FINANSOWANIA I PRZYCHODÓW SCHEMATÓW FINANSOWANIA – W MLN ZŁ (NA PODSTAWIE NARODOWEGO RACHUNKU ZDROWIA) W 2018 R. </t>
  </si>
  <si>
    <t>CURRENT EXPENDITURE ON HEALTH CARE BY FUNCTION AND PROVIDERS – IN MILLION PLN (RESULT OF THE NATIONAL HEALTH ACCOUNT) IN 2020</t>
  </si>
  <si>
    <t>WYDATKI BIEŻĄCE NA OCHRONĘ ZDROWIA WEDŁUG FUNKCJI I DOSTAWCÓW DÓBR I USŁUG – W MLN ZŁ (NA PODSTAWIE NARODOWEGO RACHUNKU ZDROWIA) W 2020 R.</t>
  </si>
  <si>
    <t>CURRENT EXPENDITURE ON HEALTH CARE BY FUNCTION AND PROVIDERS – IN MILLION PLN (RESULT OF THE NATIONAL HEALTH ACCOUNT) IN 2019</t>
  </si>
  <si>
    <t>WYDATKI BIEŻĄCE NA OCHRONĘ ZDROWIA WEDŁUG FUNKCJI I DOSTAWCÓW DÓBR I USŁUG – W MLN ZŁ (NA PODSTAWIE NARODOWEGO RACHUNKU ZDROWIA) W 2019 R.</t>
  </si>
  <si>
    <t>CURRENT EXPENDITURE ON HEALTH CARE BY FUNCTION AND PROVIDERS – IN MILLION PLN (RESULT OF THE NATIONAL HEALTH ACCOUNT) IN 2018</t>
  </si>
  <si>
    <t>WYDATKI BIEŻĄCE NA OCHRONĘ ZDROWIA WEDŁUG FUNKCJI I DOSTAWCÓW DÓBR I USŁUG – W MLN ZŁ (NA PODSTAWIE NARODOWEGO RACHUNKU ZDROWIA) W 2018 R.</t>
  </si>
  <si>
    <t>CURRENT EXPENDITURE ON HEALTH CARE BY PROVIDERS AND FINANCING SCHEMES – IN MILLION PLN (RESULT OF THE NATIONAL HEALTH ACCOUNT) IN 2020</t>
  </si>
  <si>
    <t>WYDATKI BIEŻĄCE NA OCHRONĘ ZDROWIA WEDŁUG DOSTAWCÓW DÓBR I USŁUG ORAZ SCHEMATÓW FINANSOWANIA – W MLN ZŁ (NA PODSTAWIE NARODOWEGO RACHUNKU ZDROWIA) W 2020 R.</t>
  </si>
  <si>
    <t>CURRENT EXPENDITURE ON HEALTH CARE BY PROVIDERS AND FINANCING SCHEMES – IN MILLION PLN (RESULT OF THE NATIONAL HEALTH ACCOUNT) IN 2019</t>
  </si>
  <si>
    <t>WYDATKI BIEŻĄCE NA OCHRONĘ ZDROWIA WEDŁUG DOSTAWCÓW DÓBR I USŁUG ORAZ SCHEMATÓW FINANSOWANIA – W MLN ZŁ (NA PODSTAWIE NARODOWEGO RACHUNKU ZDROWIA) W 2019 R.</t>
  </si>
  <si>
    <t>CURRENT EXPENDITURE ON HEALTH CARE BY PROVIDERS AND FINANCING SCHEMES – IN MILLION PLN (RESULT OF THE NATIONAL HEALTH ACCOUNT) IN 2018</t>
  </si>
  <si>
    <t>WYDATKI BIEŻĄCE NA OCHRONĘ ZDROWIA WEDŁUG DOSTAWCÓW DÓBR I USŁUG ORAZ SCHEMATÓW FINANSOWANIA – W MLN ZŁ (NA PODSTAWIE NARODOWEGO RACHUNKU ZDROWIA) W 2018 R.</t>
  </si>
  <si>
    <t>CURRENT EXPENDITURE ON HEALTH CARE BY FUNCTION AND FINANCING SCHEMES – IN MILLION PLN (RESULT OF THE NATIONAL HEALTH ACCOUNT) IN 2020</t>
  </si>
  <si>
    <t>WYDATKI BIEŻĄCE NA OCHRONĘ ZDROWIA WEDŁUG FUNKCJI I SCHEMATÓW FINANSOWANIA – W MLN ZŁ (NA PODSTAWIE NARODOWEGO RACHUNKU ZDROWIA) W 2020 R.</t>
  </si>
  <si>
    <t>CURRENT EXPENDITURE ON HEALTH CARE BY FUNCTION AND FINANCING SCHEMES – IN MILLION PLN (RESULT OF THE NATIONAL HEALTH ACCOUNT) IN 2019</t>
  </si>
  <si>
    <t>WYDATKI BIEŻĄCE NA OCHRONĘ ZDROWIA WEDŁUG FUNKCJI I SCHEMATÓW FINANSOWANIA – W MLN ZŁ (NA PODSTAWIE NARODOWEGO RACHUNKU ZDROWIA) W 2019 R.</t>
  </si>
  <si>
    <t>CURRENT EXPENDITURE ON HEALTH CARE BY FUNCTION AND FINANCING SCHEMES – IN MILLION PLN (RESULT OF THE NATIONAL HEALTH ACCOUNT) IN 2018</t>
  </si>
  <si>
    <t>WYDATKI BIEŻĄCE NA OCHRONĘ ZDROWIA WEDŁUG FUNKCJI I SCHEMATÓW FINANSOWANIA – W MLN ZŁ (NA PODSTAWIE NARODOWEGO RACHUNKU ZDROWIA) W 2018 R.</t>
  </si>
  <si>
    <r>
      <t>ŁÓŻKA I RESPIRATORY W SZPITALACH OGÓLNYCH</t>
    </r>
    <r>
      <rPr>
        <b/>
        <vertAlign val="superscript"/>
        <sz val="10"/>
        <rFont val="Arial"/>
        <family val="2"/>
      </rPr>
      <t>a)</t>
    </r>
    <r>
      <rPr>
        <b/>
        <sz val="10"/>
        <rFont val="Arial"/>
        <family val="2"/>
      </rPr>
      <t xml:space="preserve"> DLA PACJENTÓW COVID-19 I Z PODEJRZENIEM COVID-19 WEDŁUG WOJEWÓDZTW</t>
    </r>
  </si>
  <si>
    <r>
      <t>BEDS AND RESPIRATORS IN GENERAL HOSPITALS</t>
    </r>
    <r>
      <rPr>
        <i/>
        <vertAlign val="superscript"/>
        <sz val="10"/>
        <color theme="1" tint="0.34999001026153564"/>
        <rFont val="Arial"/>
        <family val="2"/>
      </rPr>
      <t>a)</t>
    </r>
    <r>
      <rPr>
        <i/>
        <sz val="10"/>
        <color theme="1" tint="0.34999001026153564"/>
        <rFont val="Arial"/>
        <family val="2"/>
      </rPr>
      <t xml:space="preserve"> FOR COVID-19 PATIENTS AND SUSPECTED OF COVID-19 BY VOIVODSHIPS</t>
    </r>
  </si>
  <si>
    <r>
      <t>ACTIVITY OF INPATIENT HOSPITAL WARDS IN GENERAL HOSPITALS</t>
    </r>
    <r>
      <rPr>
        <i/>
        <vertAlign val="superscript"/>
        <sz val="10"/>
        <color theme="1" tint="0.34999001026153564"/>
        <rFont val="Arial"/>
        <family val="2"/>
      </rPr>
      <t>a)</t>
    </r>
    <r>
      <rPr>
        <i/>
        <sz val="10"/>
        <color theme="1" tint="0.34999001026153564"/>
        <rFont val="Arial"/>
        <family val="2"/>
      </rPr>
      <t xml:space="preserve"> – INPATIENTS</t>
    </r>
  </si>
  <si>
    <r>
      <t>ACTIVITY OF INPATIENT HOSPITAL WARDS  IN GENERAL HOSPITALS</t>
    </r>
    <r>
      <rPr>
        <i/>
        <vertAlign val="superscript"/>
        <sz val="9"/>
        <color theme="1" tint="0.34999001026153564"/>
        <rFont val="Arial"/>
        <family val="2"/>
      </rPr>
      <t>a)</t>
    </r>
    <r>
      <rPr>
        <i/>
        <sz val="9"/>
        <color theme="1" tint="0.34999001026153564"/>
        <rFont val="Arial"/>
        <family val="2"/>
      </rPr>
      <t xml:space="preserve"> –</t>
    </r>
    <r>
      <rPr>
        <i/>
        <vertAlign val="superscript"/>
        <sz val="9"/>
        <color theme="1" tint="0.34999001026153564"/>
        <rFont val="Arial"/>
        <family val="2"/>
      </rPr>
      <t xml:space="preserve"> </t>
    </r>
    <r>
      <rPr>
        <i/>
        <sz val="9"/>
        <color theme="1" tint="0.34999001026153564"/>
        <rFont val="Arial"/>
        <family val="2"/>
      </rPr>
      <t>INPATIENTS</t>
    </r>
  </si>
  <si>
    <r>
      <t>NAKŁADY NA OCHRONĘ ZDROWIA ZGODNIE Z PRZEPISAMI USTAWY O ŚWIADCZENIACH OPIEKI ZDROWOTNEJ FINANSOWANYCH ZE ŚRODKÓW PUBLICZNYCH</t>
    </r>
    <r>
      <rPr>
        <b/>
        <vertAlign val="superscript"/>
        <sz val="10"/>
        <rFont val="Arial"/>
        <family val="2"/>
      </rPr>
      <t>a)</t>
    </r>
  </si>
  <si>
    <r>
      <t>PUBLIC EXPENDITURE ON HEALTH CARE ACCORDING TO THE PROVISIONS OF THE ACT ON HEALTH CARE SERVICES FINANCED FROM PUBLIC FUNDS</t>
    </r>
    <r>
      <rPr>
        <i/>
        <vertAlign val="superscript"/>
        <sz val="10"/>
        <color theme="1" tint="0.34999001026153564"/>
        <rFont val="Arial"/>
        <family val="2"/>
      </rPr>
      <t>a)</t>
    </r>
  </si>
  <si>
    <r>
      <rPr>
        <sz val="8"/>
        <rFont val="Arial"/>
        <family val="2"/>
      </rPr>
      <t>zespoły ratownictwa medycznego</t>
    </r>
    <r>
      <rPr>
        <i/>
        <sz val="8"/>
        <rFont val="Arial"/>
        <family val="2"/>
      </rPr>
      <t xml:space="preserve">
</t>
    </r>
    <r>
      <rPr>
        <i/>
        <sz val="8"/>
        <color theme="1" tint="0.34999001026153564"/>
        <rFont val="Arial"/>
        <family val="2"/>
      </rPr>
      <t>emergency rescue teams</t>
    </r>
  </si>
  <si>
    <r>
      <t xml:space="preserve">na 1000 ludności
</t>
    </r>
    <r>
      <rPr>
        <i/>
        <sz val="8"/>
        <color theme="1" tint="0.34999001026153564"/>
        <rFont val="Arial"/>
        <family val="2"/>
      </rPr>
      <t>per 1000 population</t>
    </r>
  </si>
  <si>
    <t xml:space="preserve">  a) Bez wydatków bezpośrednich z gospodarstw domowych, które według metodologii SHA 2011 ujęte są w odrębnej kategorii HF.3. 
b) Wstępne szacunki.</t>
  </si>
  <si>
    <r>
      <t>PUBLICZNE I PRYWATNE WYDATKI BIEŻĄCE NA OCHRONĘ ZDROWIA</t>
    </r>
    <r>
      <rPr>
        <b/>
        <i/>
        <vertAlign val="superscript"/>
        <sz val="9"/>
        <rFont val="Arial"/>
        <family val="2"/>
      </rPr>
      <t>a)</t>
    </r>
    <r>
      <rPr>
        <b/>
        <i/>
        <sz val="9"/>
        <rFont val="Arial"/>
        <family val="2"/>
      </rPr>
      <t xml:space="preserve"> </t>
    </r>
    <r>
      <rPr>
        <b/>
        <sz val="9"/>
        <rFont val="Arial"/>
        <family val="2"/>
      </rPr>
      <t>NA PODSTAWIE NARODOWEGO RACHUNKU ZDROWIA</t>
    </r>
  </si>
  <si>
    <r>
      <t>PUBLIC AND PRIVATE CURRENT HEALTH CARE EXPENDITURE</t>
    </r>
    <r>
      <rPr>
        <i/>
        <vertAlign val="superscript"/>
        <sz val="9"/>
        <color theme="0" tint="-0.4999699890613556"/>
        <rFont val="Arial"/>
        <family val="2"/>
      </rPr>
      <t>a)</t>
    </r>
    <r>
      <rPr>
        <i/>
        <sz val="9"/>
        <color theme="0" tint="-0.4999699890613556"/>
        <rFont val="Arial"/>
        <family val="2"/>
      </rPr>
      <t xml:space="preserve"> RESULT OF THE NATIONAL HEALTH ACCOUNT</t>
    </r>
  </si>
  <si>
    <r>
      <t xml:space="preserve">WYSZCZEGÓLNIENIE
</t>
    </r>
    <r>
      <rPr>
        <i/>
        <sz val="9"/>
        <color theme="1" tint="0.34999001026153564"/>
        <rFont val="Arial"/>
        <family val="2"/>
      </rPr>
      <t>SPECIFICATION</t>
    </r>
  </si>
  <si>
    <r>
      <rPr>
        <sz val="9"/>
        <rFont val="Arial"/>
        <family val="2"/>
      </rPr>
      <t>mln zł</t>
    </r>
    <r>
      <rPr>
        <i/>
        <sz val="9"/>
        <rFont val="Arial"/>
        <family val="2"/>
      </rPr>
      <t xml:space="preserve">
</t>
    </r>
    <r>
      <rPr>
        <i/>
        <sz val="9"/>
        <color theme="1" tint="0.34999001026153564"/>
        <rFont val="Arial"/>
        <family val="2"/>
      </rPr>
      <t>in million PLN</t>
    </r>
  </si>
  <si>
    <r>
      <t>z tego:</t>
    </r>
    <r>
      <rPr>
        <i/>
        <sz val="9"/>
        <rFont val="Arial"/>
        <family val="2"/>
      </rPr>
      <t xml:space="preserve"> </t>
    </r>
    <r>
      <rPr>
        <i/>
        <sz val="9"/>
        <color theme="1" tint="0.34999001026153564"/>
        <rFont val="Arial"/>
        <family val="2"/>
      </rPr>
      <t>of which</t>
    </r>
  </si>
  <si>
    <r>
      <t>Wydatki prywatne bieżące</t>
    </r>
    <r>
      <rPr>
        <i/>
        <sz val="9"/>
        <rFont val="Arial"/>
        <family val="2"/>
      </rPr>
      <t xml:space="preserve"> </t>
    </r>
  </si>
  <si>
    <r>
      <t xml:space="preserve">  a) Current expenditure includes also expenditure of sectors</t>
    </r>
    <r>
      <rPr>
        <sz val="9"/>
        <color theme="1" tint="0.34999001026153564"/>
        <rFont val="Arial"/>
        <family val="2"/>
      </rPr>
      <t xml:space="preserve"> </t>
    </r>
    <r>
      <rPr>
        <i/>
        <sz val="9"/>
        <color theme="1" tint="0.34999001026153564"/>
        <rFont val="Arial"/>
        <family val="2"/>
      </rPr>
      <t>of  foreign countries.</t>
    </r>
  </si>
  <si>
    <r>
      <t>Wydatki prywatne</t>
    </r>
    <r>
      <rPr>
        <vertAlign val="superscript"/>
        <sz val="8"/>
        <color theme="1"/>
        <rFont val="Arial"/>
        <family val="2"/>
      </rPr>
      <t xml:space="preserve">a) </t>
    </r>
    <r>
      <rPr>
        <sz val="8"/>
        <color theme="1"/>
        <rFont val="Arial"/>
        <family val="2"/>
      </rPr>
      <t xml:space="preserve">(HF.2)
</t>
    </r>
    <r>
      <rPr>
        <i/>
        <sz val="8"/>
        <color theme="1" tint="0.34999001026153564"/>
        <rFont val="Arial"/>
        <family val="2"/>
      </rPr>
      <t>Private expenditure</t>
    </r>
    <r>
      <rPr>
        <i/>
        <vertAlign val="superscript"/>
        <sz val="8"/>
        <color theme="1" tint="0.34999001026153564"/>
        <rFont val="Arial"/>
        <family val="2"/>
      </rPr>
      <t xml:space="preserve">a)  </t>
    </r>
    <r>
      <rPr>
        <i/>
        <sz val="8"/>
        <color theme="1" tint="0.34999001026153564"/>
        <rFont val="Arial"/>
        <family val="2"/>
      </rPr>
      <t>(HF.2)</t>
    </r>
  </si>
  <si>
    <r>
      <t>HEALTH CARE SERVICES FINANCED FROM PUBLIC FUNDS</t>
    </r>
    <r>
      <rPr>
        <i/>
        <vertAlign val="superscript"/>
        <sz val="9"/>
        <color theme="1" tint="0.34999001026153564"/>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</si>
</sst>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
    <numFmt numFmtId="165" formatCode="0.0"/>
    <numFmt numFmtId="166" formatCode="0.000"/>
    <numFmt numFmtId="167" formatCode="#0.0,"/>
    <numFmt numFmtId="168" formatCode="##.0,"/>
    <numFmt numFmtId="169" formatCode="#,##0.0"/>
    <numFmt numFmtId="170" formatCode="#,##0.000"/>
    <numFmt numFmtId="171" formatCode="0_);@_)"/>
    <numFmt numFmtId="172" formatCode="0.0_);@_)"/>
    <numFmt numFmtId="173" formatCode="0.00_);@_)"/>
    <numFmt numFmtId="174" formatCode="0.000_);@_)"/>
    <numFmt numFmtId="175" formatCode="0.00000_);@_)"/>
    <numFmt numFmtId="176" formatCode="#,##0.0000"/>
    <numFmt numFmtId="177" formatCode="0.0000"/>
  </numFmts>
  <fonts count="78">
    <font>
      <sz val="10"/>
      <name val="Arial"/>
      <family val="2"/>
    </font>
    <font>
      <sz val="11"/>
      <color theme="1"/>
      <name val="Calibri"/>
      <family val="2"/>
      <scheme val="minor"/>
    </font>
    <font>
      <u val="single"/>
      <sz val="10"/>
      <color theme="10"/>
      <name val="Arial"/>
      <family val="2"/>
    </font>
    <font>
      <b/>
      <sz val="10"/>
      <name val="Arial"/>
      <family val="2"/>
    </font>
    <font>
      <sz val="10"/>
      <color theme="1"/>
      <name val="Arial"/>
      <family val="2"/>
    </font>
    <font>
      <b/>
      <sz val="10"/>
      <color theme="1"/>
      <name val="Arial"/>
      <family val="2"/>
    </font>
    <font>
      <sz val="8"/>
      <name val="Arial"/>
      <family val="2"/>
    </font>
    <font>
      <sz val="9"/>
      <name val="Arial"/>
      <family val="2"/>
    </font>
    <font>
      <sz val="11"/>
      <color theme="1"/>
      <name val="Czcionka tekstu podstawowego"/>
      <family val="2"/>
    </font>
    <font>
      <sz val="11"/>
      <name val="Calibri"/>
      <family val="2"/>
    </font>
    <font>
      <b/>
      <sz val="9"/>
      <color theme="1"/>
      <name val="Arial"/>
      <family val="2"/>
    </font>
    <font>
      <sz val="11"/>
      <color indexed="8"/>
      <name val="Calibri"/>
      <family val="2"/>
    </font>
    <font>
      <b/>
      <sz val="9"/>
      <name val="Arial"/>
      <family val="2"/>
    </font>
    <font>
      <i/>
      <sz val="10"/>
      <color theme="1"/>
      <name val="Arial"/>
      <family val="2"/>
    </font>
    <font>
      <i/>
      <sz val="10"/>
      <name val="Arial"/>
      <family val="2"/>
    </font>
    <font>
      <b/>
      <vertAlign val="superscript"/>
      <sz val="10"/>
      <name val="Arial"/>
      <family val="2"/>
    </font>
    <font>
      <sz val="8"/>
      <color theme="1"/>
      <name val="Arial"/>
      <family val="2"/>
    </font>
    <font>
      <b/>
      <sz val="8"/>
      <color theme="1"/>
      <name val="Arial"/>
      <family val="2"/>
    </font>
    <font>
      <u val="single"/>
      <sz val="8"/>
      <color theme="10"/>
      <name val="Arial"/>
      <family val="2"/>
    </font>
    <font>
      <b/>
      <i/>
      <sz val="8"/>
      <color theme="1"/>
      <name val="Arial"/>
      <family val="2"/>
    </font>
    <font>
      <i/>
      <sz val="8"/>
      <color theme="1"/>
      <name val="Arial"/>
      <family val="2"/>
    </font>
    <font>
      <sz val="7"/>
      <color theme="1"/>
      <name val="Arial"/>
      <family val="2"/>
    </font>
    <font>
      <b/>
      <sz val="7"/>
      <color theme="1"/>
      <name val="Arial"/>
      <family val="2"/>
    </font>
    <font>
      <b/>
      <i/>
      <sz val="7"/>
      <color theme="1"/>
      <name val="Arial"/>
      <family val="2"/>
    </font>
    <font>
      <sz val="9"/>
      <color theme="1"/>
      <name val="Arial"/>
      <family val="2"/>
    </font>
    <font>
      <b/>
      <sz val="8"/>
      <name val="Arial"/>
      <family val="2"/>
    </font>
    <font>
      <i/>
      <sz val="8"/>
      <name val="Arial"/>
      <family val="2"/>
    </font>
    <font>
      <u val="single"/>
      <sz val="9"/>
      <color theme="10"/>
      <name val="Arial"/>
      <family val="2"/>
    </font>
    <font>
      <i/>
      <sz val="9"/>
      <name val="Arial"/>
      <family val="2"/>
    </font>
    <font>
      <b/>
      <i/>
      <sz val="9"/>
      <name val="Arial"/>
      <family val="2"/>
    </font>
    <font>
      <i/>
      <vertAlign val="superscript"/>
      <sz val="9"/>
      <name val="Arial"/>
      <family val="2"/>
    </font>
    <font>
      <i/>
      <vertAlign val="superscript"/>
      <sz val="8"/>
      <name val="Arial"/>
      <family val="2"/>
    </font>
    <font>
      <vertAlign val="superscript"/>
      <sz val="8"/>
      <name val="Arial"/>
      <family val="2"/>
    </font>
    <font>
      <b/>
      <vertAlign val="superscript"/>
      <sz val="9"/>
      <name val="Arial"/>
      <family val="2"/>
    </font>
    <font>
      <vertAlign val="superscript"/>
      <sz val="9"/>
      <name val="Arial"/>
      <family val="2"/>
    </font>
    <font>
      <sz val="11"/>
      <name val="Arial"/>
      <family val="2"/>
    </font>
    <font>
      <sz val="11"/>
      <color theme="1"/>
      <name val="Arial"/>
      <family val="2"/>
    </font>
    <font>
      <sz val="7"/>
      <name val="Arial"/>
      <family val="2"/>
    </font>
    <font>
      <b/>
      <i/>
      <vertAlign val="superscript"/>
      <sz val="9"/>
      <name val="Arial"/>
      <family val="2"/>
    </font>
    <font>
      <b/>
      <sz val="9"/>
      <color rgb="FFFF0000"/>
      <name val="Arial"/>
      <family val="2"/>
    </font>
    <font>
      <sz val="9"/>
      <color rgb="FFFF0000"/>
      <name val="Arial"/>
      <family val="2"/>
    </font>
    <font>
      <b/>
      <vertAlign val="superscript"/>
      <sz val="9"/>
      <color theme="1"/>
      <name val="Arial"/>
      <family val="2"/>
    </font>
    <font>
      <strike/>
      <sz val="9"/>
      <name val="Arial"/>
      <family val="2"/>
    </font>
    <font>
      <b/>
      <vertAlign val="superscript"/>
      <sz val="8"/>
      <name val="Arial"/>
      <family val="2"/>
    </font>
    <font>
      <i/>
      <sz val="9"/>
      <color rgb="FFFF0000"/>
      <name val="Arial"/>
      <family val="2"/>
    </font>
    <font>
      <sz val="8"/>
      <color rgb="FFFF0000"/>
      <name val="Arial"/>
      <family val="2"/>
    </font>
    <font>
      <vertAlign val="subscript"/>
      <sz val="8"/>
      <name val="Arial"/>
      <family val="2"/>
    </font>
    <font>
      <sz val="11"/>
      <color rgb="FF000000"/>
      <name val="Calibri"/>
      <family val="2"/>
      <scheme val="minor"/>
    </font>
    <font>
      <i/>
      <sz val="10"/>
      <color theme="1" tint="0.34999001026153564"/>
      <name val="Arial"/>
      <family val="2"/>
    </font>
    <font>
      <i/>
      <vertAlign val="superscript"/>
      <sz val="10"/>
      <color theme="1" tint="0.34999001026153564"/>
      <name val="Arial"/>
      <family val="2"/>
    </font>
    <font>
      <i/>
      <sz val="8"/>
      <color theme="1" tint="0.34999001026153564"/>
      <name val="Arial"/>
      <family val="2"/>
    </font>
    <font>
      <i/>
      <sz val="7"/>
      <color theme="1" tint="0.34999001026153564"/>
      <name val="Arial"/>
      <family val="2"/>
    </font>
    <font>
      <sz val="7"/>
      <color theme="1" tint="0.34999001026153564"/>
      <name val="Arial"/>
      <family val="2"/>
    </font>
    <font>
      <i/>
      <sz val="9"/>
      <color theme="1" tint="0.34999001026153564"/>
      <name val="Arial"/>
      <family val="2"/>
    </font>
    <font>
      <sz val="9"/>
      <color theme="1" tint="0.34999001026153564"/>
      <name val="Arial"/>
      <family val="2"/>
    </font>
    <font>
      <sz val="8"/>
      <color theme="1" tint="0.34999001026153564"/>
      <name val="Arial"/>
      <family val="2"/>
    </font>
    <font>
      <b/>
      <i/>
      <sz val="9"/>
      <color theme="1" tint="0.34999001026153564"/>
      <name val="Arial"/>
      <family val="2"/>
    </font>
    <font>
      <b/>
      <i/>
      <sz val="8"/>
      <color theme="1" tint="0.34999001026153564"/>
      <name val="Arial"/>
      <family val="2"/>
    </font>
    <font>
      <i/>
      <vertAlign val="superscript"/>
      <sz val="9"/>
      <color theme="1" tint="0.34999001026153564"/>
      <name val="Arial"/>
      <family val="2"/>
    </font>
    <font>
      <i/>
      <vertAlign val="superscript"/>
      <sz val="8"/>
      <color theme="1" tint="0.34999001026153564"/>
      <name val="Arial"/>
      <family val="2"/>
    </font>
    <font>
      <vertAlign val="superscript"/>
      <sz val="8"/>
      <color theme="1" tint="0.34999001026153564"/>
      <name val="Arial"/>
      <family val="2"/>
    </font>
    <font>
      <b/>
      <i/>
      <vertAlign val="superscript"/>
      <sz val="9"/>
      <color theme="1" tint="0.34999001026153564"/>
      <name val="Arial"/>
      <family val="2"/>
    </font>
    <font>
      <i/>
      <vertAlign val="subscript"/>
      <sz val="8"/>
      <color theme="1" tint="0.34999001026153564"/>
      <name val="Arial"/>
      <family val="2"/>
    </font>
    <font>
      <vertAlign val="superscript"/>
      <sz val="9"/>
      <color theme="1" tint="0.34999001026153564"/>
      <name val="Arial"/>
      <family val="2"/>
    </font>
    <font>
      <i/>
      <sz val="8"/>
      <color rgb="FF595959"/>
      <name val="Arial"/>
      <family val="2"/>
    </font>
    <font>
      <i/>
      <sz val="9"/>
      <color rgb="FF595959"/>
      <name val="Arial"/>
      <family val="2"/>
    </font>
    <font>
      <sz val="10"/>
      <color indexed="8"/>
      <name val="Arial"/>
      <family val="2"/>
    </font>
    <font>
      <sz val="11"/>
      <color rgb="FF000000"/>
      <name val="Calibri"/>
      <family val="2"/>
    </font>
    <font>
      <sz val="10"/>
      <name val="ArialPL"/>
      <family val="2"/>
    </font>
    <font>
      <vertAlign val="superscript"/>
      <sz val="8"/>
      <color theme="1"/>
      <name val="Arial"/>
      <family val="2"/>
    </font>
    <font>
      <vertAlign val="superscript"/>
      <sz val="9"/>
      <color theme="1"/>
      <name val="Arial"/>
      <family val="2"/>
    </font>
    <font>
      <i/>
      <sz val="9"/>
      <color theme="1" tint="0.49998000264167786"/>
      <name val="Arial"/>
      <family val="2"/>
    </font>
    <font>
      <sz val="9"/>
      <color theme="0" tint="-0.4999699890613556"/>
      <name val="Arial"/>
      <family val="2"/>
    </font>
    <font>
      <i/>
      <sz val="9"/>
      <color theme="0" tint="-0.4999699890613556"/>
      <name val="Arial"/>
      <family val="2"/>
    </font>
    <font>
      <i/>
      <vertAlign val="superscript"/>
      <sz val="9"/>
      <color theme="0" tint="-0.4999699890613556"/>
      <name val="Arial"/>
      <family val="2"/>
    </font>
    <font>
      <sz val="9"/>
      <color theme="0" tint="-0.3499799966812134"/>
      <name val="Arial"/>
      <family val="2"/>
    </font>
    <font>
      <b/>
      <sz val="9"/>
      <color theme="0" tint="-0.3499799966812134"/>
      <name val="Arial"/>
      <family val="2"/>
    </font>
    <font>
      <i/>
      <vertAlign val="superscript"/>
      <sz val="9"/>
      <color rgb="FF595959"/>
      <name val="Arial"/>
      <family val="2"/>
    </font>
  </fonts>
  <fills count="5">
    <fill>
      <patternFill/>
    </fill>
    <fill>
      <patternFill patternType="gray125"/>
    </fill>
    <fill>
      <patternFill patternType="solid">
        <fgColor rgb="FFD3D3D3"/>
        <bgColor indexed="64"/>
      </patternFill>
    </fill>
    <fill>
      <patternFill patternType="solid">
        <fgColor rgb="FF99D6DB"/>
        <bgColor indexed="64"/>
      </patternFill>
    </fill>
    <fill>
      <patternFill patternType="solid">
        <fgColor theme="7" tint="0.5999900102615356"/>
        <bgColor indexed="64"/>
      </patternFill>
    </fill>
  </fills>
  <borders count="35">
    <border>
      <left/>
      <right/>
      <top/>
      <bottom/>
      <diagonal/>
    </border>
    <border>
      <left style="thin">
        <color rgb="FF000000"/>
      </left>
      <right style="thin">
        <color rgb="FF000000"/>
      </right>
      <top style="thin">
        <color rgb="FF000000"/>
      </top>
      <bottom style="thin">
        <color rgb="FF000000"/>
      </bottom>
    </border>
    <border>
      <left style="thin"/>
      <right style="thin"/>
      <top/>
      <bottom/>
    </border>
    <border>
      <left style="thin"/>
      <right/>
      <top/>
      <bottom/>
    </border>
    <border>
      <left/>
      <right style="thin"/>
      <top/>
      <bottom/>
    </border>
    <border>
      <left style="thin"/>
      <right/>
      <top style="thin"/>
      <bottom/>
    </border>
    <border>
      <left style="thin"/>
      <right style="thin"/>
      <top style="thin"/>
      <bottom/>
    </border>
    <border>
      <left/>
      <right style="thin"/>
      <top style="thin"/>
      <bottom/>
    </border>
    <border>
      <left/>
      <right/>
      <top style="thin"/>
      <bottom/>
    </border>
    <border>
      <left style="thin">
        <color rgb="FF000000"/>
      </left>
      <right style="thin">
        <color rgb="FF000000"/>
      </right>
      <top/>
      <bottom/>
    </border>
    <border>
      <left style="thin">
        <color rgb="FF000000"/>
      </left>
      <right/>
      <top/>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bottom style="thin"/>
    </border>
    <border>
      <left/>
      <right/>
      <top style="thin"/>
      <bottom style="thin"/>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color rgb="FF000000"/>
      </top>
      <bottom/>
    </border>
    <border>
      <left style="thin"/>
      <right/>
      <top style="thin">
        <color rgb="FF000000"/>
      </top>
      <bottom/>
    </border>
    <border>
      <left style="thin">
        <color rgb="FF000000"/>
      </left>
      <right/>
      <top/>
      <bottom style="thin">
        <color rgb="FF000000"/>
      </bottom>
    </border>
    <border>
      <left/>
      <right style="thin"/>
      <top/>
      <bottom style="thin"/>
    </border>
    <border>
      <left style="thin">
        <color rgb="FF000000"/>
      </left>
      <right style="thin">
        <color rgb="FF000000"/>
      </right>
      <top style="thin">
        <color rgb="FF000000"/>
      </top>
      <bottom/>
    </border>
    <border>
      <left style="thin">
        <color rgb="FF000000"/>
      </left>
      <right style="thin">
        <color rgb="FF000000"/>
      </right>
      <top/>
      <bottom style="thin"/>
    </border>
    <border>
      <left/>
      <right style="thin">
        <color rgb="FF000000"/>
      </right>
      <top style="thin">
        <color rgb="FF000000"/>
      </top>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right/>
      <top style="thin">
        <color rgb="FF000000"/>
      </top>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53">
    <xf numFmtId="0" fontId="4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8" fillId="0" borderId="0">
      <alignment/>
      <protection/>
    </xf>
    <xf numFmtId="0" fontId="9" fillId="0" borderId="0">
      <alignment/>
      <protection/>
    </xf>
    <xf numFmtId="0" fontId="1" fillId="0" borderId="0">
      <alignment/>
      <protection/>
    </xf>
    <xf numFmtId="0" fontId="1" fillId="0" borderId="0">
      <alignment/>
      <protection/>
    </xf>
    <xf numFmtId="0" fontId="8" fillId="0" borderId="0">
      <alignment/>
      <protection/>
    </xf>
    <xf numFmtId="0" fontId="11" fillId="0" borderId="0">
      <alignment/>
      <protection/>
    </xf>
    <xf numFmtId="0" fontId="1" fillId="0" borderId="0">
      <alignment/>
      <protection/>
    </xf>
    <xf numFmtId="0" fontId="8" fillId="0" borderId="0">
      <alignment/>
      <protection/>
    </xf>
    <xf numFmtId="0" fontId="8" fillId="0" borderId="0">
      <alignment/>
      <protection/>
    </xf>
    <xf numFmtId="0" fontId="9" fillId="0" borderId="0">
      <alignment/>
      <protection/>
    </xf>
    <xf numFmtId="0" fontId="9" fillId="0" borderId="0">
      <alignment/>
      <protection/>
    </xf>
    <xf numFmtId="9" fontId="8" fillId="0" borderId="0" applyFont="0" applyFill="0" applyBorder="0" applyAlignment="0" applyProtection="0"/>
    <xf numFmtId="0" fontId="0" fillId="0" borderId="0">
      <alignment/>
      <protection/>
    </xf>
    <xf numFmtId="0" fontId="47" fillId="0" borderId="0">
      <alignment/>
      <protection/>
    </xf>
    <xf numFmtId="0" fontId="1" fillId="0" borderId="0">
      <alignment/>
      <protection/>
    </xf>
    <xf numFmtId="0" fontId="66" fillId="0" borderId="0">
      <alignment/>
      <protection/>
    </xf>
    <xf numFmtId="0" fontId="1" fillId="0" borderId="0">
      <alignment/>
      <protection/>
    </xf>
    <xf numFmtId="0" fontId="9" fillId="0" borderId="0">
      <alignment/>
      <protection/>
    </xf>
    <xf numFmtId="0" fontId="67" fillId="2" borderId="1">
      <alignment horizontal="left" vertical="center" wrapText="1"/>
      <protection/>
    </xf>
    <xf numFmtId="0" fontId="68" fillId="0" borderId="0">
      <alignment/>
      <protection/>
    </xf>
    <xf numFmtId="0" fontId="1" fillId="0" borderId="0">
      <alignment/>
      <protection/>
    </xf>
    <xf numFmtId="0" fontId="66" fillId="0" borderId="0">
      <alignment/>
      <protection/>
    </xf>
    <xf numFmtId="0" fontId="66"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1732">
    <xf numFmtId="0" fontId="0" fillId="0" borderId="0" xfId="0"/>
    <xf numFmtId="0" fontId="0" fillId="0" borderId="0" xfId="0" applyFont="1"/>
    <xf numFmtId="0" fontId="4" fillId="0" borderId="0" xfId="21" applyFont="1">
      <alignment/>
      <protection/>
    </xf>
    <xf numFmtId="0" fontId="4" fillId="0" borderId="0" xfId="21" applyFont="1" applyAlignment="1">
      <alignment wrapText="1"/>
      <protection/>
    </xf>
    <xf numFmtId="0" fontId="4" fillId="0" borderId="0" xfId="21" applyFont="1" applyAlignment="1">
      <alignment vertical="top" wrapText="1"/>
      <protection/>
    </xf>
    <xf numFmtId="0" fontId="5" fillId="0" borderId="0" xfId="21" applyFont="1">
      <alignment/>
      <protection/>
    </xf>
    <xf numFmtId="0" fontId="0" fillId="0" borderId="0" xfId="23" applyFont="1">
      <alignment/>
      <protection/>
    </xf>
    <xf numFmtId="0" fontId="0" fillId="0" borderId="0" xfId="23" applyFont="1" applyAlignment="1">
      <alignment/>
      <protection/>
    </xf>
    <xf numFmtId="0" fontId="6" fillId="0" borderId="0" xfId="21" applyFont="1">
      <alignment/>
      <protection/>
    </xf>
    <xf numFmtId="0" fontId="6" fillId="0" borderId="0" xfId="21" applyFont="1" applyBorder="1">
      <alignment/>
      <protection/>
    </xf>
    <xf numFmtId="165" fontId="6" fillId="0" borderId="0" xfId="21" applyNumberFormat="1" applyFont="1">
      <alignment/>
      <protection/>
    </xf>
    <xf numFmtId="0" fontId="6" fillId="0" borderId="0" xfId="21" applyFont="1" applyBorder="1" applyAlignment="1">
      <alignment/>
      <protection/>
    </xf>
    <xf numFmtId="0" fontId="7" fillId="0" borderId="0" xfId="0" applyFont="1"/>
    <xf numFmtId="0" fontId="7" fillId="0" borderId="0" xfId="0" applyFont="1" applyAlignment="1">
      <alignment horizontal="left"/>
    </xf>
    <xf numFmtId="164" fontId="7" fillId="0" borderId="0" xfId="0" applyNumberFormat="1" applyFont="1"/>
    <xf numFmtId="0" fontId="7" fillId="0" borderId="0" xfId="0" applyFont="1" applyBorder="1"/>
    <xf numFmtId="0" fontId="7" fillId="0" borderId="0" xfId="0" applyFont="1" applyAlignment="1">
      <alignment vertical="top"/>
    </xf>
    <xf numFmtId="165" fontId="7" fillId="0" borderId="0" xfId="0" applyNumberFormat="1" applyFont="1"/>
    <xf numFmtId="167" fontId="7" fillId="0" borderId="0" xfId="0" applyNumberFormat="1" applyFont="1" applyFill="1"/>
    <xf numFmtId="167" fontId="7" fillId="0" borderId="0" xfId="0" applyNumberFormat="1" applyFont="1"/>
    <xf numFmtId="0" fontId="7" fillId="0" borderId="0" xfId="0" applyFont="1" applyFill="1"/>
    <xf numFmtId="0" fontId="13" fillId="0" borderId="0" xfId="21" applyFont="1">
      <alignment/>
      <protection/>
    </xf>
    <xf numFmtId="0" fontId="7" fillId="0" borderId="0" xfId="23" applyFont="1">
      <alignment/>
      <protection/>
    </xf>
    <xf numFmtId="0" fontId="3" fillId="0" borderId="0" xfId="0" applyFont="1"/>
    <xf numFmtId="0" fontId="19" fillId="0" borderId="0" xfId="21" applyFont="1" applyBorder="1" applyAlignment="1">
      <alignment horizontal="justify"/>
      <protection/>
    </xf>
    <xf numFmtId="0" fontId="4" fillId="0" borderId="0" xfId="21" applyFont="1" applyBorder="1">
      <alignment/>
      <protection/>
    </xf>
    <xf numFmtId="0" fontId="16" fillId="0" borderId="0" xfId="21" applyFont="1">
      <alignment/>
      <protection/>
    </xf>
    <xf numFmtId="0" fontId="26" fillId="0" borderId="0" xfId="22" applyNumberFormat="1" applyFont="1" applyFill="1" applyBorder="1" applyAlignment="1">
      <alignment horizontal="left"/>
      <protection/>
    </xf>
    <xf numFmtId="0" fontId="24" fillId="0" borderId="0" xfId="23" applyNumberFormat="1" applyFont="1" applyBorder="1" applyAlignment="1">
      <alignment horizontal="left"/>
      <protection/>
    </xf>
    <xf numFmtId="171" fontId="24" fillId="0" borderId="2" xfId="23" applyNumberFormat="1" applyFont="1" applyBorder="1" applyAlignment="1">
      <alignment horizontal="right"/>
      <protection/>
    </xf>
    <xf numFmtId="172" fontId="24" fillId="0" borderId="2" xfId="23" applyNumberFormat="1" applyFont="1" applyBorder="1" applyAlignment="1">
      <alignment horizontal="right"/>
      <protection/>
    </xf>
    <xf numFmtId="172" fontId="24" fillId="0" borderId="3" xfId="23" applyNumberFormat="1" applyFont="1" applyBorder="1" applyAlignment="1">
      <alignment horizontal="right"/>
      <protection/>
    </xf>
    <xf numFmtId="171" fontId="10" fillId="0" borderId="2" xfId="23" applyNumberFormat="1" applyFont="1" applyBorder="1" applyAlignment="1">
      <alignment horizontal="right"/>
      <protection/>
    </xf>
    <xf numFmtId="172" fontId="10" fillId="0" borderId="2" xfId="23" applyNumberFormat="1" applyFont="1" applyBorder="1" applyAlignment="1">
      <alignment horizontal="right"/>
      <protection/>
    </xf>
    <xf numFmtId="172" fontId="10" fillId="0" borderId="3" xfId="23" applyNumberFormat="1" applyFont="1" applyBorder="1" applyAlignment="1">
      <alignment horizontal="right"/>
      <protection/>
    </xf>
    <xf numFmtId="171" fontId="7" fillId="0" borderId="2" xfId="21" applyNumberFormat="1" applyFont="1" applyBorder="1" applyAlignment="1">
      <alignment horizontal="right"/>
      <protection/>
    </xf>
    <xf numFmtId="172" fontId="7" fillId="0" borderId="2" xfId="21" applyNumberFormat="1" applyFont="1" applyBorder="1" applyAlignment="1">
      <alignment horizontal="right"/>
      <protection/>
    </xf>
    <xf numFmtId="172" fontId="7" fillId="0" borderId="3" xfId="21" applyNumberFormat="1" applyFont="1" applyBorder="1" applyAlignment="1">
      <alignment horizontal="right"/>
      <protection/>
    </xf>
    <xf numFmtId="171" fontId="12" fillId="0" borderId="2" xfId="21" applyNumberFormat="1" applyFont="1" applyBorder="1" applyAlignment="1">
      <alignment horizontal="right"/>
      <protection/>
    </xf>
    <xf numFmtId="0" fontId="25" fillId="0" borderId="0" xfId="21" applyFont="1" applyBorder="1">
      <alignment/>
      <protection/>
    </xf>
    <xf numFmtId="0" fontId="25" fillId="0" borderId="0" xfId="21" applyFont="1">
      <alignment/>
      <protection/>
    </xf>
    <xf numFmtId="0" fontId="6" fillId="0" borderId="0" xfId="21" applyFont="1" applyBorder="1" applyAlignment="1">
      <alignment wrapText="1"/>
      <protection/>
    </xf>
    <xf numFmtId="165" fontId="6" fillId="0" borderId="0" xfId="21" applyNumberFormat="1" applyFont="1" applyBorder="1" applyAlignment="1">
      <alignment horizontal="right"/>
      <protection/>
    </xf>
    <xf numFmtId="165" fontId="6" fillId="0" borderId="0" xfId="21" applyNumberFormat="1" applyFont="1" applyBorder="1" applyAlignment="1">
      <alignment/>
      <protection/>
    </xf>
    <xf numFmtId="0" fontId="26" fillId="0" borderId="0" xfId="21" applyFont="1" applyBorder="1" applyAlignment="1">
      <alignment/>
      <protection/>
    </xf>
    <xf numFmtId="0" fontId="12" fillId="0" borderId="0" xfId="0" applyFont="1" applyAlignment="1">
      <alignment horizontal="left"/>
    </xf>
    <xf numFmtId="0" fontId="7" fillId="0" borderId="0" xfId="0" applyFont="1" applyBorder="1" applyAlignment="1">
      <alignment wrapText="1"/>
    </xf>
    <xf numFmtId="0" fontId="7" fillId="0" borderId="0" xfId="0" applyFont="1" applyAlignment="1">
      <alignment wrapText="1"/>
    </xf>
    <xf numFmtId="0" fontId="24" fillId="0" borderId="0" xfId="25" applyFont="1" applyBorder="1" applyAlignment="1">
      <alignment/>
      <protection/>
    </xf>
    <xf numFmtId="0" fontId="36" fillId="0" borderId="0" xfId="25" applyFont="1">
      <alignment/>
      <protection/>
    </xf>
    <xf numFmtId="0" fontId="36" fillId="0" borderId="0" xfId="25" applyFont="1" applyBorder="1">
      <alignment/>
      <protection/>
    </xf>
    <xf numFmtId="0" fontId="24" fillId="0" borderId="0" xfId="25" applyFont="1">
      <alignment/>
      <protection/>
    </xf>
    <xf numFmtId="0" fontId="36" fillId="0" borderId="0" xfId="25" applyFont="1" applyAlignment="1">
      <alignment horizontal="justify" vertical="center"/>
      <protection/>
    </xf>
    <xf numFmtId="0" fontId="35" fillId="0" borderId="0" xfId="25" applyFont="1">
      <alignment/>
      <protection/>
    </xf>
    <xf numFmtId="0" fontId="35" fillId="0" borderId="0" xfId="25" applyFont="1" applyBorder="1">
      <alignment/>
      <protection/>
    </xf>
    <xf numFmtId="0" fontId="39" fillId="0" borderId="0" xfId="26" applyFont="1" applyBorder="1" applyAlignment="1">
      <alignment horizontal="center" wrapText="1"/>
      <protection/>
    </xf>
    <xf numFmtId="0" fontId="7" fillId="0" borderId="0" xfId="25" applyFont="1" applyFill="1">
      <alignment/>
      <protection/>
    </xf>
    <xf numFmtId="0" fontId="35" fillId="0" borderId="0" xfId="25" applyFont="1" applyFill="1">
      <alignment/>
      <protection/>
    </xf>
    <xf numFmtId="1" fontId="7" fillId="0" borderId="0" xfId="25" applyNumberFormat="1" applyFont="1">
      <alignment/>
      <protection/>
    </xf>
    <xf numFmtId="1" fontId="35" fillId="0" borderId="0" xfId="25" applyNumberFormat="1" applyFont="1">
      <alignment/>
      <protection/>
    </xf>
    <xf numFmtId="0" fontId="12" fillId="0" borderId="0" xfId="25" applyFont="1" applyBorder="1" applyAlignment="1">
      <alignment horizontal="justify" wrapText="1"/>
      <protection/>
    </xf>
    <xf numFmtId="0" fontId="7" fillId="0" borderId="0" xfId="25" applyFont="1" applyBorder="1">
      <alignment/>
      <protection/>
    </xf>
    <xf numFmtId="0" fontId="28" fillId="0" borderId="0" xfId="25" applyFont="1" applyBorder="1" applyAlignment="1">
      <alignment horizontal="justify" vertical="center" wrapText="1"/>
      <protection/>
    </xf>
    <xf numFmtId="0" fontId="40" fillId="0" borderId="0" xfId="25" applyFont="1" applyBorder="1" applyAlignment="1">
      <alignment horizontal="right"/>
      <protection/>
    </xf>
    <xf numFmtId="0" fontId="24" fillId="0" borderId="0" xfId="25" applyFont="1" applyBorder="1">
      <alignment/>
      <protection/>
    </xf>
    <xf numFmtId="0" fontId="40" fillId="0" borderId="0" xfId="25" applyFont="1">
      <alignment/>
      <protection/>
    </xf>
    <xf numFmtId="165" fontId="7" fillId="0" borderId="0" xfId="26" applyNumberFormat="1" applyFont="1" applyBorder="1" applyAlignment="1">
      <alignment horizontal="right"/>
      <protection/>
    </xf>
    <xf numFmtId="165" fontId="12" fillId="0" borderId="0" xfId="26" applyNumberFormat="1" applyFont="1" applyBorder="1" applyAlignment="1">
      <alignment horizontal="right"/>
      <protection/>
    </xf>
    <xf numFmtId="0" fontId="10" fillId="0" borderId="0" xfId="26" applyFont="1">
      <alignment/>
      <protection/>
    </xf>
    <xf numFmtId="0" fontId="24" fillId="0" borderId="0" xfId="26" applyFont="1">
      <alignment/>
      <protection/>
    </xf>
    <xf numFmtId="0" fontId="7" fillId="0" borderId="0" xfId="26" applyFont="1">
      <alignment/>
      <protection/>
    </xf>
    <xf numFmtId="165" fontId="7" fillId="0" borderId="0" xfId="26" applyNumberFormat="1" applyFont="1" applyAlignment="1">
      <alignment horizontal="right"/>
      <protection/>
    </xf>
    <xf numFmtId="165" fontId="12" fillId="0" borderId="0" xfId="26" applyNumberFormat="1" applyFont="1" applyAlignment="1">
      <alignment horizontal="right"/>
      <protection/>
    </xf>
    <xf numFmtId="0" fontId="7" fillId="0" borderId="0" xfId="26" applyFont="1" applyBorder="1">
      <alignment/>
      <protection/>
    </xf>
    <xf numFmtId="0" fontId="7" fillId="0" borderId="0" xfId="26" applyFont="1" applyFill="1">
      <alignment/>
      <protection/>
    </xf>
    <xf numFmtId="165" fontId="7" fillId="0" borderId="0" xfId="26" applyNumberFormat="1" applyFont="1">
      <alignment/>
      <protection/>
    </xf>
    <xf numFmtId="0" fontId="7" fillId="0" borderId="0" xfId="26" applyFont="1" applyAlignment="1">
      <alignment/>
      <protection/>
    </xf>
    <xf numFmtId="0" fontId="7" fillId="0" borderId="0" xfId="26" applyFont="1" applyFill="1" applyAlignment="1">
      <alignment/>
      <protection/>
    </xf>
    <xf numFmtId="0" fontId="7" fillId="0" borderId="0" xfId="26" applyFont="1" applyAlignment="1">
      <alignment vertical="center"/>
      <protection/>
    </xf>
    <xf numFmtId="0" fontId="12" fillId="0" borderId="0" xfId="26" applyFont="1">
      <alignment/>
      <protection/>
    </xf>
    <xf numFmtId="0" fontId="7" fillId="0" borderId="0" xfId="26" applyFont="1" applyBorder="1" applyAlignment="1">
      <alignment vertical="center" wrapText="1"/>
      <protection/>
    </xf>
    <xf numFmtId="0" fontId="7" fillId="0" borderId="0" xfId="26" applyFont="1" applyFill="1" applyBorder="1">
      <alignment/>
      <protection/>
    </xf>
    <xf numFmtId="0" fontId="24" fillId="0" borderId="0" xfId="26" applyFont="1" applyFill="1">
      <alignment/>
      <protection/>
    </xf>
    <xf numFmtId="0" fontId="7" fillId="0" borderId="0" xfId="26" applyFont="1" applyFill="1" applyAlignment="1">
      <alignment horizontal="justify"/>
      <protection/>
    </xf>
    <xf numFmtId="0" fontId="28" fillId="0" borderId="0" xfId="26" applyFont="1" applyFill="1" applyAlignment="1">
      <alignment horizontal="justify"/>
      <protection/>
    </xf>
    <xf numFmtId="165" fontId="7" fillId="0" borderId="0" xfId="26" applyNumberFormat="1" applyFont="1" applyFill="1">
      <alignment/>
      <protection/>
    </xf>
    <xf numFmtId="0" fontId="28" fillId="0" borderId="0" xfId="26" applyFont="1" applyAlignment="1">
      <alignment horizontal="center" vertical="center" wrapText="1"/>
      <protection/>
    </xf>
    <xf numFmtId="0" fontId="7" fillId="0" borderId="0" xfId="30" applyFont="1" applyBorder="1" applyAlignment="1">
      <alignment horizontal="right" wrapText="1"/>
      <protection/>
    </xf>
    <xf numFmtId="0" fontId="12" fillId="0" borderId="0" xfId="30" applyFont="1" applyBorder="1" applyAlignment="1">
      <alignment horizontal="right" wrapText="1"/>
      <protection/>
    </xf>
    <xf numFmtId="0" fontId="7" fillId="0" borderId="0" xfId="30" applyFont="1">
      <alignment/>
      <protection/>
    </xf>
    <xf numFmtId="0" fontId="12" fillId="0" borderId="0" xfId="30" applyFont="1" applyBorder="1" applyAlignment="1">
      <alignment horizontal="center"/>
      <protection/>
    </xf>
    <xf numFmtId="165" fontId="7" fillId="0" borderId="0" xfId="30" applyNumberFormat="1" applyFont="1" applyBorder="1" applyAlignment="1">
      <alignment horizontal="right" wrapText="1"/>
      <protection/>
    </xf>
    <xf numFmtId="0" fontId="12" fillId="0" borderId="0" xfId="30" applyFont="1" applyBorder="1" applyAlignment="1">
      <alignment horizontal="left" wrapText="1"/>
      <protection/>
    </xf>
    <xf numFmtId="0" fontId="28" fillId="0" borderId="0" xfId="30" applyFont="1" applyBorder="1" applyAlignment="1">
      <alignment wrapText="1"/>
      <protection/>
    </xf>
    <xf numFmtId="0" fontId="7" fillId="0" borderId="0" xfId="30" applyFont="1" applyBorder="1">
      <alignment/>
      <protection/>
    </xf>
    <xf numFmtId="0" fontId="7" fillId="0" borderId="0" xfId="30" applyFont="1" applyBorder="1" applyAlignment="1">
      <alignment wrapText="1"/>
      <protection/>
    </xf>
    <xf numFmtId="0" fontId="7" fillId="0" borderId="0" xfId="30" applyFont="1" applyBorder="1" applyAlignment="1">
      <alignment horizontal="right"/>
      <protection/>
    </xf>
    <xf numFmtId="0" fontId="7" fillId="0" borderId="0" xfId="33" applyFont="1" applyBorder="1">
      <alignment/>
      <protection/>
    </xf>
    <xf numFmtId="0" fontId="7" fillId="0" borderId="0" xfId="33" applyFont="1">
      <alignment/>
      <protection/>
    </xf>
    <xf numFmtId="0" fontId="40" fillId="0" borderId="0" xfId="33" applyFont="1" applyBorder="1">
      <alignment/>
      <protection/>
    </xf>
    <xf numFmtId="1" fontId="7" fillId="0" borderId="0" xfId="33" applyNumberFormat="1" applyFont="1" applyAlignment="1">
      <alignment wrapText="1"/>
      <protection/>
    </xf>
    <xf numFmtId="0" fontId="12" fillId="0" borderId="0" xfId="30" applyFont="1" applyBorder="1">
      <alignment/>
      <protection/>
    </xf>
    <xf numFmtId="0" fontId="12" fillId="0" borderId="0" xfId="30" applyFont="1">
      <alignment/>
      <protection/>
    </xf>
    <xf numFmtId="0" fontId="39" fillId="0" borderId="0" xfId="30" applyFont="1" applyBorder="1">
      <alignment/>
      <protection/>
    </xf>
    <xf numFmtId="0" fontId="7" fillId="0" borderId="0" xfId="25" applyFont="1" applyAlignment="1">
      <alignment vertical="center" wrapText="1"/>
      <protection/>
    </xf>
    <xf numFmtId="165" fontId="7" fillId="0" borderId="0" xfId="30" applyNumberFormat="1" applyFont="1">
      <alignment/>
      <protection/>
    </xf>
    <xf numFmtId="165" fontId="40" fillId="0" borderId="0" xfId="30" applyNumberFormat="1" applyFont="1">
      <alignment/>
      <protection/>
    </xf>
    <xf numFmtId="0" fontId="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167" fontId="7" fillId="0" borderId="0" xfId="0" applyNumberFormat="1" applyFont="1" applyBorder="1"/>
    <xf numFmtId="0" fontId="12" fillId="0" borderId="0" xfId="33" applyFont="1" applyAlignment="1">
      <alignment horizontal="left" wrapText="1"/>
      <protection/>
    </xf>
    <xf numFmtId="0" fontId="12" fillId="0" borderId="0" xfId="33" applyFont="1" applyBorder="1">
      <alignment/>
      <protection/>
    </xf>
    <xf numFmtId="0" fontId="28" fillId="0" borderId="0" xfId="33" applyFont="1" applyAlignment="1">
      <alignment horizontal="left" indent="1"/>
      <protection/>
    </xf>
    <xf numFmtId="167" fontId="7" fillId="0" borderId="0" xfId="33" applyNumberFormat="1" applyFont="1">
      <alignment/>
      <protection/>
    </xf>
    <xf numFmtId="0" fontId="7" fillId="0" borderId="0" xfId="33" applyFont="1" applyAlignment="1">
      <alignment/>
      <protection/>
    </xf>
    <xf numFmtId="168" fontId="12" fillId="0" borderId="0" xfId="0" applyNumberFormat="1" applyFont="1"/>
    <xf numFmtId="168" fontId="7" fillId="0" borderId="0" xfId="0" applyNumberFormat="1" applyFont="1"/>
    <xf numFmtId="0" fontId="7" fillId="0" borderId="0" xfId="25" applyFont="1" applyAlignment="1">
      <alignment horizontal="left" indent="1"/>
      <protection/>
    </xf>
    <xf numFmtId="0" fontId="7" fillId="0" borderId="2" xfId="25" applyFont="1" applyBorder="1" applyAlignment="1">
      <alignment horizontal="right"/>
      <protection/>
    </xf>
    <xf numFmtId="0" fontId="7" fillId="0" borderId="0" xfId="34" applyFont="1">
      <alignment/>
      <protection/>
    </xf>
    <xf numFmtId="0" fontId="7" fillId="0" borderId="0" xfId="34" applyFont="1" applyBorder="1">
      <alignment/>
      <protection/>
    </xf>
    <xf numFmtId="1" fontId="7" fillId="0" borderId="0" xfId="34" applyNumberFormat="1" applyFont="1">
      <alignment/>
      <protection/>
    </xf>
    <xf numFmtId="0" fontId="28" fillId="0" borderId="0" xfId="34" applyFont="1" applyFill="1" applyBorder="1" applyAlignment="1">
      <alignment vertical="center" wrapText="1"/>
      <protection/>
    </xf>
    <xf numFmtId="0" fontId="28" fillId="0" borderId="0" xfId="34" applyFont="1" applyFill="1" applyBorder="1" applyAlignment="1">
      <alignment horizontal="center" vertical="center" wrapText="1"/>
      <protection/>
    </xf>
    <xf numFmtId="0" fontId="7" fillId="0" borderId="0" xfId="25" applyFont="1" applyFill="1" applyBorder="1">
      <alignment/>
      <protection/>
    </xf>
    <xf numFmtId="0" fontId="12" fillId="0" borderId="0" xfId="25" applyFont="1" applyFill="1" applyBorder="1">
      <alignment/>
      <protection/>
    </xf>
    <xf numFmtId="169" fontId="7" fillId="0" borderId="0" xfId="25" applyNumberFormat="1" applyFont="1">
      <alignment/>
      <protection/>
    </xf>
    <xf numFmtId="0" fontId="40" fillId="0" borderId="0" xfId="25" applyFont="1" applyBorder="1" applyAlignment="1">
      <alignment horizontal="center" vertical="center" wrapText="1"/>
      <protection/>
    </xf>
    <xf numFmtId="0" fontId="40" fillId="0" borderId="0" xfId="25" applyFont="1" applyBorder="1">
      <alignment/>
      <protection/>
    </xf>
    <xf numFmtId="165" fontId="7" fillId="0" borderId="0" xfId="25" applyNumberFormat="1" applyFont="1">
      <alignment/>
      <protection/>
    </xf>
    <xf numFmtId="0" fontId="12" fillId="0" borderId="0" xfId="25" applyFont="1" applyBorder="1">
      <alignment/>
      <protection/>
    </xf>
    <xf numFmtId="165" fontId="12" fillId="0" borderId="2" xfId="25" applyNumberFormat="1" applyFont="1" applyFill="1" applyBorder="1" applyAlignment="1">
      <alignment horizontal="right"/>
      <protection/>
    </xf>
    <xf numFmtId="169" fontId="12" fillId="0" borderId="2" xfId="25" applyNumberFormat="1" applyFont="1" applyFill="1" applyBorder="1" applyAlignment="1">
      <alignment horizontal="right"/>
      <protection/>
    </xf>
    <xf numFmtId="169" fontId="12" fillId="0" borderId="4" xfId="25" applyNumberFormat="1" applyFont="1" applyBorder="1" applyAlignment="1">
      <alignment horizontal="right"/>
      <protection/>
    </xf>
    <xf numFmtId="169" fontId="12" fillId="0" borderId="0" xfId="25" applyNumberFormat="1" applyFont="1" applyBorder="1" applyAlignment="1">
      <alignment horizontal="right"/>
      <protection/>
    </xf>
    <xf numFmtId="0" fontId="12" fillId="0" borderId="0" xfId="25" applyFont="1" applyAlignment="1">
      <alignment/>
      <protection/>
    </xf>
    <xf numFmtId="0" fontId="28" fillId="0" borderId="0" xfId="25" applyFont="1" applyAlignment="1">
      <alignment wrapText="1"/>
      <protection/>
    </xf>
    <xf numFmtId="0" fontId="37" fillId="0" borderId="0" xfId="21" applyFont="1">
      <alignment/>
      <protection/>
    </xf>
    <xf numFmtId="171" fontId="6" fillId="0" borderId="2" xfId="21" applyNumberFormat="1" applyFont="1" applyBorder="1" applyAlignment="1">
      <alignment horizontal="right"/>
      <protection/>
    </xf>
    <xf numFmtId="171" fontId="6" fillId="0" borderId="3" xfId="21" applyNumberFormat="1" applyFont="1" applyBorder="1" applyAlignment="1">
      <alignment horizontal="right"/>
      <protection/>
    </xf>
    <xf numFmtId="171" fontId="25" fillId="0" borderId="2" xfId="21" applyNumberFormat="1" applyFont="1" applyBorder="1" applyAlignment="1">
      <alignment horizontal="right"/>
      <protection/>
    </xf>
    <xf numFmtId="171" fontId="25" fillId="0" borderId="3" xfId="21" applyNumberFormat="1" applyFont="1" applyBorder="1" applyAlignment="1">
      <alignment horizontal="right"/>
      <protection/>
    </xf>
    <xf numFmtId="172" fontId="6" fillId="0" borderId="2" xfId="21" applyNumberFormat="1" applyFont="1" applyBorder="1" applyAlignment="1">
      <alignment horizontal="right"/>
      <protection/>
    </xf>
    <xf numFmtId="172" fontId="6" fillId="0" borderId="3" xfId="21" applyNumberFormat="1" applyFont="1" applyBorder="1" applyAlignment="1">
      <alignment horizontal="right"/>
      <protection/>
    </xf>
    <xf numFmtId="172" fontId="25" fillId="0" borderId="2" xfId="21" applyNumberFormat="1" applyFont="1" applyBorder="1" applyAlignment="1">
      <alignment horizontal="right"/>
      <protection/>
    </xf>
    <xf numFmtId="172" fontId="25" fillId="0" borderId="3" xfId="21" applyNumberFormat="1" applyFont="1" applyBorder="1" applyAlignment="1">
      <alignment horizontal="right"/>
      <protection/>
    </xf>
    <xf numFmtId="0" fontId="37" fillId="0" borderId="0" xfId="21" applyFont="1" applyBorder="1" applyAlignment="1">
      <alignment vertical="center" wrapText="1"/>
      <protection/>
    </xf>
    <xf numFmtId="0" fontId="37" fillId="0" borderId="0" xfId="21" applyFont="1" applyBorder="1">
      <alignment/>
      <protection/>
    </xf>
    <xf numFmtId="0" fontId="6" fillId="0" borderId="0" xfId="21" applyFont="1" applyAlignment="1">
      <alignment/>
      <protection/>
    </xf>
    <xf numFmtId="0" fontId="7" fillId="0" borderId="0" xfId="21" applyNumberFormat="1" applyFont="1" applyBorder="1" applyAlignment="1">
      <alignment horizontal="left"/>
      <protection/>
    </xf>
    <xf numFmtId="171" fontId="6" fillId="0" borderId="2" xfId="21" applyNumberFormat="1" applyFont="1" applyBorder="1" applyAlignment="1">
      <alignment/>
      <protection/>
    </xf>
    <xf numFmtId="171" fontId="6" fillId="0" borderId="3" xfId="21" applyNumberFormat="1" applyFont="1" applyBorder="1" applyAlignment="1">
      <alignment/>
      <protection/>
    </xf>
    <xf numFmtId="172" fontId="6" fillId="0" borderId="2" xfId="21" applyNumberFormat="1" applyFont="1" applyBorder="1" applyAlignment="1">
      <alignment/>
      <protection/>
    </xf>
    <xf numFmtId="172" fontId="6" fillId="0" borderId="3" xfId="21" applyNumberFormat="1" applyFont="1" applyBorder="1" applyAlignment="1">
      <alignment/>
      <protection/>
    </xf>
    <xf numFmtId="171" fontId="7" fillId="0" borderId="4" xfId="23" applyNumberFormat="1" applyFont="1" applyBorder="1">
      <alignment/>
      <protection/>
    </xf>
    <xf numFmtId="171" fontId="12" fillId="0" borderId="4" xfId="23" applyNumberFormat="1" applyFont="1" applyBorder="1">
      <alignment/>
      <protection/>
    </xf>
    <xf numFmtId="171" fontId="6" fillId="0" borderId="4" xfId="21" applyNumberFormat="1" applyFont="1" applyBorder="1" applyAlignment="1">
      <alignment/>
      <protection/>
    </xf>
    <xf numFmtId="171" fontId="25" fillId="0" borderId="4" xfId="21" applyNumberFormat="1" applyFont="1" applyBorder="1" applyAlignment="1">
      <alignment/>
      <protection/>
    </xf>
    <xf numFmtId="171" fontId="7" fillId="0" borderId="4" xfId="21" applyNumberFormat="1" applyFont="1" applyBorder="1">
      <alignment/>
      <protection/>
    </xf>
    <xf numFmtId="171" fontId="12" fillId="0" borderId="4" xfId="21" applyNumberFormat="1" applyFont="1" applyBorder="1">
      <alignment/>
      <protection/>
    </xf>
    <xf numFmtId="171" fontId="7" fillId="0" borderId="2" xfId="0" applyNumberFormat="1" applyFont="1" applyBorder="1" applyAlignment="1">
      <alignment horizontal="right"/>
    </xf>
    <xf numFmtId="0" fontId="28" fillId="0" borderId="0" xfId="0" applyFont="1" applyAlignment="1">
      <alignment wrapText="1"/>
    </xf>
    <xf numFmtId="171" fontId="12" fillId="0" borderId="2" xfId="0" applyNumberFormat="1" applyFont="1" applyBorder="1" applyAlignment="1">
      <alignment/>
    </xf>
    <xf numFmtId="0" fontId="28" fillId="0" borderId="0" xfId="25" applyFont="1" applyBorder="1" applyAlignment="1">
      <alignment horizontal="justify"/>
      <protection/>
    </xf>
    <xf numFmtId="0" fontId="36" fillId="0" borderId="0" xfId="25" applyFont="1" applyAlignment="1">
      <alignment/>
      <protection/>
    </xf>
    <xf numFmtId="0" fontId="7" fillId="0" borderId="2" xfId="25" applyFont="1" applyBorder="1" applyAlignment="1">
      <alignment/>
      <protection/>
    </xf>
    <xf numFmtId="0" fontId="7" fillId="0" borderId="3" xfId="25" applyFont="1" applyBorder="1" applyAlignment="1">
      <alignment/>
      <protection/>
    </xf>
    <xf numFmtId="0" fontId="7" fillId="0" borderId="2" xfId="25" applyFont="1" applyBorder="1" applyAlignment="1">
      <alignment horizontal="right" vertical="top"/>
      <protection/>
    </xf>
    <xf numFmtId="0" fontId="27" fillId="0" borderId="0" xfId="20" applyFont="1" applyAlignment="1">
      <alignment vertical="center" wrapText="1"/>
    </xf>
    <xf numFmtId="0" fontId="16" fillId="0" borderId="0" xfId="25" applyFont="1" applyBorder="1">
      <alignment/>
      <protection/>
    </xf>
    <xf numFmtId="0" fontId="16" fillId="0" borderId="0" xfId="25" applyFont="1">
      <alignment/>
      <protection/>
    </xf>
    <xf numFmtId="171" fontId="7" fillId="0" borderId="2" xfId="25" applyNumberFormat="1" applyFont="1" applyBorder="1" applyAlignment="1">
      <alignment horizontal="right"/>
      <protection/>
    </xf>
    <xf numFmtId="171" fontId="7" fillId="0" borderId="2" xfId="25" applyNumberFormat="1" applyFont="1" applyFill="1" applyBorder="1" applyAlignment="1">
      <alignment horizontal="right"/>
      <protection/>
    </xf>
    <xf numFmtId="171" fontId="7" fillId="0" borderId="3" xfId="25" applyNumberFormat="1" applyFont="1" applyFill="1" applyBorder="1" applyAlignment="1">
      <alignment horizontal="right"/>
      <protection/>
    </xf>
    <xf numFmtId="171" fontId="7" fillId="0" borderId="3" xfId="25" applyNumberFormat="1" applyFont="1" applyBorder="1" applyAlignment="1">
      <alignment horizontal="right"/>
      <protection/>
    </xf>
    <xf numFmtId="0" fontId="6" fillId="0" borderId="0" xfId="25" applyFont="1">
      <alignment/>
      <protection/>
    </xf>
    <xf numFmtId="0" fontId="7" fillId="0" borderId="0" xfId="25" applyFont="1">
      <alignment/>
      <protection/>
    </xf>
    <xf numFmtId="0" fontId="7" fillId="0" borderId="0" xfId="25" applyFont="1">
      <alignment/>
      <protection/>
    </xf>
    <xf numFmtId="0" fontId="7" fillId="0" borderId="0" xfId="25" applyFont="1" applyBorder="1" applyAlignment="1">
      <alignment wrapText="1"/>
      <protection/>
    </xf>
    <xf numFmtId="0" fontId="28" fillId="0" borderId="0" xfId="25" applyFont="1" applyBorder="1" applyAlignment="1">
      <alignment/>
      <protection/>
    </xf>
    <xf numFmtId="0" fontId="6" fillId="0" borderId="0" xfId="25" applyFont="1" applyBorder="1">
      <alignment/>
      <protection/>
    </xf>
    <xf numFmtId="3" fontId="7" fillId="0" borderId="0" xfId="27" applyNumberFormat="1" applyFont="1">
      <alignment/>
      <protection/>
    </xf>
    <xf numFmtId="171" fontId="7" fillId="0" borderId="2" xfId="26" applyNumberFormat="1" applyFont="1" applyBorder="1" applyAlignment="1">
      <alignment horizontal="right"/>
      <protection/>
    </xf>
    <xf numFmtId="171" fontId="7" fillId="0" borderId="2" xfId="26" applyNumberFormat="1" applyFont="1" applyFill="1" applyBorder="1" applyAlignment="1">
      <alignment horizontal="right"/>
      <protection/>
    </xf>
    <xf numFmtId="172" fontId="7" fillId="0" borderId="2" xfId="26" applyNumberFormat="1" applyFont="1" applyBorder="1" applyAlignment="1">
      <alignment horizontal="right"/>
      <protection/>
    </xf>
    <xf numFmtId="171" fontId="7" fillId="0" borderId="3" xfId="26" applyNumberFormat="1" applyFont="1" applyBorder="1" applyAlignment="1">
      <alignment horizontal="right"/>
      <protection/>
    </xf>
    <xf numFmtId="171" fontId="12" fillId="0" borderId="2" xfId="26" applyNumberFormat="1" applyFont="1" applyBorder="1" applyAlignment="1">
      <alignment horizontal="right"/>
      <protection/>
    </xf>
    <xf numFmtId="171" fontId="12" fillId="0" borderId="2" xfId="26" applyNumberFormat="1" applyFont="1" applyFill="1" applyBorder="1" applyAlignment="1">
      <alignment horizontal="right"/>
      <protection/>
    </xf>
    <xf numFmtId="172" fontId="12" fillId="0" borderId="2" xfId="26" applyNumberFormat="1" applyFont="1" applyBorder="1" applyAlignment="1">
      <alignment horizontal="right"/>
      <protection/>
    </xf>
    <xf numFmtId="171" fontId="12" fillId="0" borderId="3" xfId="26" applyNumberFormat="1" applyFont="1" applyBorder="1" applyAlignment="1">
      <alignment horizontal="right"/>
      <protection/>
    </xf>
    <xf numFmtId="171" fontId="12" fillId="0" borderId="4" xfId="25" applyNumberFormat="1" applyFont="1" applyBorder="1" applyAlignment="1">
      <alignment horizontal="right"/>
      <protection/>
    </xf>
    <xf numFmtId="171" fontId="12" fillId="0" borderId="0" xfId="25" applyNumberFormat="1" applyFont="1" applyBorder="1" applyAlignment="1">
      <alignment horizontal="right"/>
      <protection/>
    </xf>
    <xf numFmtId="171" fontId="12" fillId="0" borderId="2" xfId="25" applyNumberFormat="1" applyFont="1" applyBorder="1" applyAlignment="1">
      <alignment horizontal="right"/>
      <protection/>
    </xf>
    <xf numFmtId="171" fontId="7" fillId="0" borderId="4" xfId="25" applyNumberFormat="1" applyFont="1" applyBorder="1" applyAlignment="1">
      <alignment horizontal="right"/>
      <protection/>
    </xf>
    <xf numFmtId="171" fontId="7" fillId="0" borderId="0" xfId="25" applyNumberFormat="1" applyFont="1" applyAlignment="1">
      <alignment horizontal="right"/>
      <protection/>
    </xf>
    <xf numFmtId="171" fontId="7" fillId="0" borderId="2" xfId="0" applyNumberFormat="1" applyFont="1" applyBorder="1" applyAlignment="1">
      <alignment/>
    </xf>
    <xf numFmtId="171" fontId="7" fillId="0" borderId="3" xfId="0" applyNumberFormat="1" applyFont="1" applyBorder="1" applyAlignment="1">
      <alignment/>
    </xf>
    <xf numFmtId="171" fontId="12" fillId="0" borderId="3" xfId="0" applyNumberFormat="1" applyFont="1" applyBorder="1" applyAlignment="1">
      <alignment/>
    </xf>
    <xf numFmtId="171" fontId="24" fillId="0" borderId="5" xfId="25" applyNumberFormat="1" applyFont="1" applyBorder="1" applyAlignment="1">
      <alignment/>
      <protection/>
    </xf>
    <xf numFmtId="0" fontId="24" fillId="0" borderId="3" xfId="25" applyFont="1" applyBorder="1" applyAlignment="1">
      <alignment/>
      <protection/>
    </xf>
    <xf numFmtId="171" fontId="24" fillId="0" borderId="3" xfId="25" applyNumberFormat="1" applyFont="1" applyBorder="1" applyAlignment="1">
      <alignment/>
      <protection/>
    </xf>
    <xf numFmtId="0" fontId="7" fillId="0" borderId="0" xfId="25" applyFont="1">
      <alignment/>
      <protection/>
    </xf>
    <xf numFmtId="0" fontId="7" fillId="0" borderId="0" xfId="25" applyFont="1" applyAlignment="1">
      <alignment/>
      <protection/>
    </xf>
    <xf numFmtId="0" fontId="12" fillId="0" borderId="0" xfId="25" applyFont="1">
      <alignment/>
      <protection/>
    </xf>
    <xf numFmtId="0" fontId="7" fillId="0" borderId="0" xfId="25" applyNumberFormat="1" applyFont="1">
      <alignment/>
      <protection/>
    </xf>
    <xf numFmtId="0" fontId="40" fillId="0" borderId="0" xfId="25" applyFont="1" applyBorder="1" applyAlignment="1">
      <alignment horizontal="center"/>
      <protection/>
    </xf>
    <xf numFmtId="171" fontId="7" fillId="0" borderId="3" xfId="26" applyNumberFormat="1" applyFont="1" applyFill="1" applyBorder="1" applyAlignment="1">
      <alignment horizontal="right"/>
      <protection/>
    </xf>
    <xf numFmtId="171" fontId="7" fillId="0" borderId="6" xfId="26" applyNumberFormat="1" applyFont="1" applyBorder="1" applyAlignment="1">
      <alignment horizontal="right"/>
      <protection/>
    </xf>
    <xf numFmtId="171" fontId="7" fillId="0" borderId="4" xfId="26" applyNumberFormat="1" applyFont="1" applyBorder="1" applyAlignment="1">
      <alignment horizontal="right"/>
      <protection/>
    </xf>
    <xf numFmtId="171" fontId="7" fillId="0" borderId="5" xfId="26" applyNumberFormat="1" applyFont="1" applyBorder="1" applyAlignment="1">
      <alignment horizontal="right"/>
      <protection/>
    </xf>
    <xf numFmtId="171" fontId="12" fillId="0" borderId="4" xfId="26" applyNumberFormat="1" applyFont="1" applyBorder="1" applyAlignment="1">
      <alignment horizontal="right"/>
      <protection/>
    </xf>
    <xf numFmtId="171" fontId="12" fillId="0" borderId="0" xfId="26" applyNumberFormat="1" applyFont="1" applyBorder="1" applyAlignment="1">
      <alignment horizontal="right"/>
      <protection/>
    </xf>
    <xf numFmtId="171" fontId="7" fillId="0" borderId="0" xfId="26" applyNumberFormat="1" applyFont="1" applyBorder="1" applyAlignment="1">
      <alignment horizontal="right"/>
      <protection/>
    </xf>
    <xf numFmtId="0" fontId="7" fillId="0" borderId="0" xfId="26" applyFont="1" applyAlignment="1">
      <alignment wrapText="1"/>
      <protection/>
    </xf>
    <xf numFmtId="0" fontId="24" fillId="0" borderId="0" xfId="25" applyFont="1" applyAlignment="1">
      <alignment horizontal="left"/>
      <protection/>
    </xf>
    <xf numFmtId="0" fontId="28" fillId="0" borderId="0" xfId="26" applyFont="1" applyAlignment="1">
      <alignment/>
      <protection/>
    </xf>
    <xf numFmtId="0" fontId="7" fillId="0" borderId="0" xfId="26" applyFont="1" applyBorder="1" applyAlignment="1">
      <alignment/>
      <protection/>
    </xf>
    <xf numFmtId="0" fontId="7" fillId="0" borderId="0" xfId="25" applyFont="1" applyAlignment="1">
      <alignment vertical="center"/>
      <protection/>
    </xf>
    <xf numFmtId="0" fontId="7" fillId="0" borderId="0" xfId="25" applyFont="1" applyBorder="1" applyAlignment="1">
      <alignment vertical="center"/>
      <protection/>
    </xf>
    <xf numFmtId="1" fontId="7" fillId="0" borderId="0" xfId="25" applyNumberFormat="1" applyFont="1" applyAlignment="1">
      <alignment/>
      <protection/>
    </xf>
    <xf numFmtId="0" fontId="6" fillId="0" borderId="0" xfId="25" applyFont="1" applyBorder="1" applyAlignment="1">
      <alignment vertical="center" wrapText="1"/>
      <protection/>
    </xf>
    <xf numFmtId="0" fontId="45" fillId="0" borderId="0" xfId="25" applyFont="1">
      <alignment/>
      <protection/>
    </xf>
    <xf numFmtId="172" fontId="7" fillId="0" borderId="3" xfId="26" applyNumberFormat="1" applyFont="1" applyBorder="1" applyAlignment="1">
      <alignment horizontal="right"/>
      <protection/>
    </xf>
    <xf numFmtId="172" fontId="12" fillId="0" borderId="2" xfId="26" applyNumberFormat="1" applyFont="1" applyFill="1" applyBorder="1" applyAlignment="1">
      <alignment horizontal="right"/>
      <protection/>
    </xf>
    <xf numFmtId="172" fontId="12" fillId="0" borderId="3" xfId="26" applyNumberFormat="1" applyFont="1" applyFill="1" applyBorder="1" applyAlignment="1">
      <alignment horizontal="right"/>
      <protection/>
    </xf>
    <xf numFmtId="172" fontId="7" fillId="0" borderId="2" xfId="26" applyNumberFormat="1" applyFont="1" applyFill="1" applyBorder="1" applyAlignment="1">
      <alignment horizontal="right"/>
      <protection/>
    </xf>
    <xf numFmtId="172" fontId="7" fillId="0" borderId="3" xfId="26" applyNumberFormat="1" applyFont="1" applyFill="1" applyBorder="1" applyAlignment="1">
      <alignment horizontal="right"/>
      <protection/>
    </xf>
    <xf numFmtId="0" fontId="12" fillId="0" borderId="0" xfId="26" applyFont="1" applyBorder="1">
      <alignment/>
      <protection/>
    </xf>
    <xf numFmtId="0" fontId="40" fillId="0" borderId="0" xfId="26" applyFont="1" applyFill="1" applyBorder="1" applyAlignment="1">
      <alignment horizontal="right"/>
      <protection/>
    </xf>
    <xf numFmtId="0" fontId="28" fillId="0" borderId="0" xfId="26" applyFont="1" applyAlignment="1">
      <alignment vertical="center" wrapText="1"/>
      <protection/>
    </xf>
    <xf numFmtId="171" fontId="7" fillId="0" borderId="7" xfId="26" applyNumberFormat="1" applyFont="1" applyBorder="1" applyAlignment="1">
      <alignment/>
      <protection/>
    </xf>
    <xf numFmtId="171" fontId="12" fillId="0" borderId="4" xfId="26" applyNumberFormat="1" applyFont="1" applyBorder="1" applyAlignment="1">
      <alignment/>
      <protection/>
    </xf>
    <xf numFmtId="171" fontId="7" fillId="0" borderId="4" xfId="26" applyNumberFormat="1" applyFont="1" applyBorder="1" applyAlignment="1">
      <alignment/>
      <protection/>
    </xf>
    <xf numFmtId="171" fontId="7" fillId="0" borderId="2" xfId="26" applyNumberFormat="1" applyFont="1" applyBorder="1" applyAlignment="1">
      <alignment/>
      <protection/>
    </xf>
    <xf numFmtId="172" fontId="7" fillId="0" borderId="6" xfId="26" applyNumberFormat="1" applyFont="1" applyBorder="1" applyAlignment="1">
      <alignment horizontal="right"/>
      <protection/>
    </xf>
    <xf numFmtId="0" fontId="7" fillId="0" borderId="0" xfId="26" applyFont="1" applyAlignment="1">
      <alignment wrapText="1"/>
      <protection/>
    </xf>
    <xf numFmtId="0" fontId="28" fillId="0" borderId="0" xfId="26" applyFont="1" applyBorder="1" applyAlignment="1">
      <alignment horizontal="left"/>
      <protection/>
    </xf>
    <xf numFmtId="0" fontId="7" fillId="0" borderId="0" xfId="26" applyFont="1">
      <alignment/>
      <protection/>
    </xf>
    <xf numFmtId="0" fontId="28" fillId="0" borderId="0" xfId="26" applyFont="1" applyAlignment="1">
      <alignment/>
      <protection/>
    </xf>
    <xf numFmtId="0" fontId="7" fillId="0" borderId="0" xfId="26" applyFont="1" applyAlignment="1">
      <alignment vertical="center" wrapText="1"/>
      <protection/>
    </xf>
    <xf numFmtId="0" fontId="7" fillId="0" borderId="0" xfId="26" applyFont="1" applyAlignment="1">
      <alignment wrapText="1"/>
      <protection/>
    </xf>
    <xf numFmtId="0" fontId="7" fillId="0" borderId="0" xfId="26" applyFont="1">
      <alignment/>
      <protection/>
    </xf>
    <xf numFmtId="0" fontId="7" fillId="0" borderId="0" xfId="26" applyFont="1" applyBorder="1" applyAlignment="1">
      <alignment wrapText="1"/>
      <protection/>
    </xf>
    <xf numFmtId="0" fontId="7" fillId="0" borderId="0" xfId="26" applyFont="1" applyBorder="1" applyAlignment="1">
      <alignment horizontal="center" vertical="center" wrapText="1"/>
      <protection/>
    </xf>
    <xf numFmtId="0" fontId="24" fillId="0" borderId="0" xfId="29" applyFont="1" applyFill="1" applyBorder="1" applyAlignment="1">
      <alignment/>
      <protection/>
    </xf>
    <xf numFmtId="1" fontId="7" fillId="0" borderId="0" xfId="26" applyNumberFormat="1" applyFont="1">
      <alignment/>
      <protection/>
    </xf>
    <xf numFmtId="0" fontId="7" fillId="0" borderId="0" xfId="26" applyFont="1" applyAlignment="1">
      <alignment horizontal="left"/>
      <protection/>
    </xf>
    <xf numFmtId="171" fontId="7" fillId="0" borderId="2" xfId="26" applyNumberFormat="1" applyFont="1" applyFill="1" applyBorder="1" applyAlignment="1">
      <alignment/>
      <protection/>
    </xf>
    <xf numFmtId="172" fontId="7" fillId="0" borderId="7" xfId="26" applyNumberFormat="1" applyFont="1" applyBorder="1" applyAlignment="1">
      <alignment horizontal="right"/>
      <protection/>
    </xf>
    <xf numFmtId="172" fontId="7" fillId="0" borderId="0" xfId="26" applyNumberFormat="1" applyFont="1" applyFill="1" applyBorder="1" applyAlignment="1">
      <alignment horizontal="right"/>
      <protection/>
    </xf>
    <xf numFmtId="172" fontId="12" fillId="0" borderId="4" xfId="26" applyNumberFormat="1" applyFont="1" applyFill="1" applyBorder="1" applyAlignment="1">
      <alignment horizontal="right"/>
      <protection/>
    </xf>
    <xf numFmtId="172" fontId="12" fillId="0" borderId="0" xfId="26" applyNumberFormat="1" applyFont="1" applyFill="1" applyBorder="1" applyAlignment="1">
      <alignment horizontal="right"/>
      <protection/>
    </xf>
    <xf numFmtId="172" fontId="12" fillId="0" borderId="4" xfId="26" applyNumberFormat="1" applyFont="1" applyBorder="1" applyAlignment="1">
      <alignment horizontal="right"/>
      <protection/>
    </xf>
    <xf numFmtId="172" fontId="7" fillId="0" borderId="2" xfId="26" applyNumberFormat="1" applyFont="1" applyBorder="1" applyAlignment="1">
      <alignment/>
      <protection/>
    </xf>
    <xf numFmtId="172" fontId="7" fillId="0" borderId="4" xfId="26" applyNumberFormat="1" applyFont="1" applyBorder="1" applyAlignment="1">
      <alignment/>
      <protection/>
    </xf>
    <xf numFmtId="172" fontId="7" fillId="0" borderId="2" xfId="26" applyNumberFormat="1" applyFont="1" applyFill="1" applyBorder="1" applyAlignment="1">
      <alignment/>
      <protection/>
    </xf>
    <xf numFmtId="172" fontId="7" fillId="0" borderId="0" xfId="26" applyNumberFormat="1" applyFont="1" applyFill="1" applyBorder="1" applyAlignment="1">
      <alignment/>
      <protection/>
    </xf>
    <xf numFmtId="172" fontId="7" fillId="0" borderId="4" xfId="26" applyNumberFormat="1" applyFont="1" applyFill="1" applyBorder="1" applyAlignment="1">
      <alignment/>
      <protection/>
    </xf>
    <xf numFmtId="0" fontId="24" fillId="0" borderId="0" xfId="26" applyFont="1" applyBorder="1">
      <alignment/>
      <protection/>
    </xf>
    <xf numFmtId="0" fontId="27" fillId="0" borderId="0" xfId="20" applyFont="1" applyAlignment="1">
      <alignment horizontal="center" vertical="center" wrapText="1"/>
    </xf>
    <xf numFmtId="0" fontId="7" fillId="0" borderId="0" xfId="26" applyFont="1">
      <alignment/>
      <protection/>
    </xf>
    <xf numFmtId="0" fontId="28" fillId="0" borderId="0" xfId="26" applyFont="1" applyAlignment="1">
      <alignment horizontal="justify"/>
      <protection/>
    </xf>
    <xf numFmtId="0" fontId="7" fillId="0" borderId="0" xfId="26" applyFont="1" applyAlignment="1">
      <alignment horizontal="justify"/>
      <protection/>
    </xf>
    <xf numFmtId="0" fontId="7" fillId="0" borderId="0" xfId="26" applyFont="1" applyAlignment="1">
      <alignment wrapText="1"/>
      <protection/>
    </xf>
    <xf numFmtId="0" fontId="7" fillId="0" borderId="0" xfId="26" applyFont="1" applyBorder="1" applyAlignment="1">
      <alignment wrapText="1"/>
      <protection/>
    </xf>
    <xf numFmtId="0" fontId="7" fillId="0" borderId="0" xfId="26" applyFont="1" applyAlignment="1">
      <alignment vertical="center" wrapText="1"/>
      <protection/>
    </xf>
    <xf numFmtId="0" fontId="7" fillId="0" borderId="0" xfId="26" applyFont="1" applyBorder="1" applyAlignment="1">
      <alignment horizontal="center" vertical="center" wrapText="1"/>
      <protection/>
    </xf>
    <xf numFmtId="0" fontId="40" fillId="0" borderId="0" xfId="26" applyFont="1" applyBorder="1" applyAlignment="1">
      <alignment/>
      <protection/>
    </xf>
    <xf numFmtId="0" fontId="28" fillId="0" borderId="0" xfId="26" applyFont="1" applyBorder="1" applyAlignment="1">
      <alignment wrapText="1"/>
      <protection/>
    </xf>
    <xf numFmtId="0" fontId="28" fillId="0" borderId="0" xfId="26" applyFont="1" applyBorder="1" applyAlignment="1">
      <alignment/>
      <protection/>
    </xf>
    <xf numFmtId="0" fontId="7" fillId="0" borderId="0" xfId="28" applyFont="1" applyAlignment="1">
      <alignment wrapText="1"/>
      <protection/>
    </xf>
    <xf numFmtId="0" fontId="28" fillId="0" borderId="0" xfId="28" applyFont="1" applyAlignment="1">
      <alignment wrapText="1"/>
      <protection/>
    </xf>
    <xf numFmtId="172" fontId="7" fillId="0" borderId="4" xfId="26" applyNumberFormat="1" applyFont="1" applyBorder="1" applyAlignment="1">
      <alignment horizontal="right"/>
      <protection/>
    </xf>
    <xf numFmtId="172" fontId="7" fillId="0" borderId="0" xfId="26" applyNumberFormat="1" applyFont="1" applyAlignment="1">
      <alignment horizontal="right"/>
      <protection/>
    </xf>
    <xf numFmtId="172" fontId="12" fillId="0" borderId="0" xfId="26" applyNumberFormat="1" applyFont="1" applyAlignment="1">
      <alignment horizontal="right"/>
      <protection/>
    </xf>
    <xf numFmtId="172" fontId="7" fillId="0" borderId="0" xfId="26" applyNumberFormat="1" applyFont="1" applyAlignment="1">
      <alignment/>
      <protection/>
    </xf>
    <xf numFmtId="0" fontId="27" fillId="0" borderId="0" xfId="20" applyFont="1" applyAlignment="1">
      <alignment horizontal="center" vertical="center" wrapText="1"/>
    </xf>
    <xf numFmtId="0" fontId="28" fillId="0" borderId="0" xfId="26" applyFont="1" applyAlignment="1">
      <alignment horizontal="justify" wrapText="1"/>
      <protection/>
    </xf>
    <xf numFmtId="0" fontId="6" fillId="0" borderId="0" xfId="26" applyFont="1" applyBorder="1" applyAlignment="1">
      <alignment horizontal="center" vertical="center" wrapText="1"/>
      <protection/>
    </xf>
    <xf numFmtId="0" fontId="7" fillId="0" borderId="0" xfId="26" applyFont="1">
      <alignment/>
      <protection/>
    </xf>
    <xf numFmtId="0" fontId="28" fillId="0" borderId="0" xfId="26" applyFont="1" applyAlignment="1">
      <alignment horizontal="justify"/>
      <protection/>
    </xf>
    <xf numFmtId="0" fontId="7" fillId="0" borderId="0" xfId="26" applyFont="1" applyAlignment="1">
      <alignment wrapText="1"/>
      <protection/>
    </xf>
    <xf numFmtId="0" fontId="12" fillId="0" borderId="0" xfId="26" applyFont="1" applyBorder="1" applyAlignment="1">
      <alignment horizontal="center" vertical="center" wrapText="1"/>
      <protection/>
    </xf>
    <xf numFmtId="0" fontId="7" fillId="0" borderId="0" xfId="26" applyFont="1" applyBorder="1" applyAlignment="1">
      <alignment horizontal="center" vertical="center" wrapText="1"/>
      <protection/>
    </xf>
    <xf numFmtId="0" fontId="7" fillId="0" borderId="0" xfId="30" applyFont="1" applyAlignment="1">
      <alignment/>
      <protection/>
    </xf>
    <xf numFmtId="0" fontId="7" fillId="0" borderId="0" xfId="30" applyFont="1" applyAlignment="1">
      <alignment wrapText="1"/>
      <protection/>
    </xf>
    <xf numFmtId="0" fontId="28" fillId="0" borderId="0" xfId="26" applyFont="1" applyAlignment="1">
      <alignment wrapText="1"/>
      <protection/>
    </xf>
    <xf numFmtId="172" fontId="7" fillId="0" borderId="0" xfId="26" applyNumberFormat="1" applyFont="1" applyFill="1" applyAlignment="1">
      <alignment horizontal="right"/>
      <protection/>
    </xf>
    <xf numFmtId="172" fontId="12" fillId="0" borderId="0" xfId="26" applyNumberFormat="1" applyFont="1" applyFill="1" applyAlignment="1">
      <alignment horizontal="right"/>
      <protection/>
    </xf>
    <xf numFmtId="172" fontId="7" fillId="0" borderId="0" xfId="26" applyNumberFormat="1" applyFont="1" applyBorder="1" applyAlignment="1">
      <alignment horizontal="right"/>
      <protection/>
    </xf>
    <xf numFmtId="0" fontId="28" fillId="0" borderId="0" xfId="26" applyFont="1" applyFill="1" applyAlignment="1">
      <alignment/>
      <protection/>
    </xf>
    <xf numFmtId="0" fontId="40" fillId="0" borderId="0" xfId="26" applyFont="1">
      <alignment/>
      <protection/>
    </xf>
    <xf numFmtId="171" fontId="7" fillId="0" borderId="4" xfId="26" applyNumberFormat="1" applyFont="1" applyFill="1" applyBorder="1" applyAlignment="1">
      <alignment horizontal="right"/>
      <protection/>
    </xf>
    <xf numFmtId="172" fontId="24" fillId="0" borderId="2" xfId="26" applyNumberFormat="1" applyFont="1" applyFill="1" applyBorder="1" applyAlignment="1">
      <alignment horizontal="right"/>
      <protection/>
    </xf>
    <xf numFmtId="172" fontId="10" fillId="0" borderId="2" xfId="26" applyNumberFormat="1" applyFont="1" applyFill="1" applyBorder="1" applyAlignment="1">
      <alignment horizontal="right"/>
      <protection/>
    </xf>
    <xf numFmtId="172" fontId="7" fillId="0" borderId="6" xfId="26" applyNumberFormat="1" applyFont="1" applyFill="1" applyBorder="1" applyAlignment="1">
      <alignment horizontal="right"/>
      <protection/>
    </xf>
    <xf numFmtId="0" fontId="27" fillId="0" borderId="0" xfId="20" applyFont="1" applyAlignment="1">
      <alignment horizontal="center" vertical="center" wrapText="1"/>
    </xf>
    <xf numFmtId="0" fontId="7" fillId="0" borderId="0" xfId="30" applyFont="1" applyAlignment="1">
      <alignment/>
      <protection/>
    </xf>
    <xf numFmtId="0" fontId="7" fillId="0" borderId="0" xfId="30" applyFont="1" applyAlignment="1">
      <alignment wrapText="1"/>
      <protection/>
    </xf>
    <xf numFmtId="0" fontId="28" fillId="0" borderId="0" xfId="30" applyFont="1" applyAlignment="1">
      <alignment wrapText="1"/>
      <protection/>
    </xf>
    <xf numFmtId="171" fontId="7" fillId="0" borderId="6" xfId="26" applyNumberFormat="1" applyFont="1" applyFill="1" applyBorder="1" applyAlignment="1">
      <alignment horizontal="right"/>
      <protection/>
    </xf>
    <xf numFmtId="172" fontId="7" fillId="0" borderId="5" xfId="26" applyNumberFormat="1" applyFont="1" applyFill="1" applyBorder="1" applyAlignment="1">
      <alignment horizontal="right"/>
      <protection/>
    </xf>
    <xf numFmtId="172" fontId="7" fillId="0" borderId="3" xfId="26" applyNumberFormat="1" applyFont="1" applyFill="1" applyBorder="1" applyAlignment="1">
      <alignment/>
      <protection/>
    </xf>
    <xf numFmtId="172" fontId="7" fillId="0" borderId="7" xfId="26" applyNumberFormat="1" applyFont="1" applyFill="1" applyBorder="1" applyAlignment="1">
      <alignment horizontal="right"/>
      <protection/>
    </xf>
    <xf numFmtId="172" fontId="7" fillId="0" borderId="8" xfId="26" applyNumberFormat="1" applyFont="1" applyFill="1" applyBorder="1" applyAlignment="1">
      <alignment horizontal="right"/>
      <protection/>
    </xf>
    <xf numFmtId="172" fontId="7" fillId="0" borderId="4" xfId="26" applyNumberFormat="1" applyFont="1" applyFill="1" applyBorder="1" applyAlignment="1">
      <alignment horizontal="right"/>
      <protection/>
    </xf>
    <xf numFmtId="0" fontId="7" fillId="0" borderId="0" xfId="26" applyFont="1" applyFill="1" applyAlignment="1">
      <alignment wrapText="1"/>
      <protection/>
    </xf>
    <xf numFmtId="165" fontId="7" fillId="0" borderId="0" xfId="26" applyNumberFormat="1" applyFont="1" applyFill="1" applyAlignment="1">
      <alignment wrapText="1"/>
      <protection/>
    </xf>
    <xf numFmtId="172" fontId="7" fillId="0" borderId="6" xfId="26" applyNumberFormat="1" applyFont="1" applyFill="1" applyBorder="1">
      <alignment/>
      <protection/>
    </xf>
    <xf numFmtId="172" fontId="7" fillId="0" borderId="0" xfId="26" applyNumberFormat="1" applyFont="1" applyFill="1">
      <alignment/>
      <protection/>
    </xf>
    <xf numFmtId="172" fontId="12" fillId="0" borderId="2" xfId="26" applyNumberFormat="1" applyFont="1" applyFill="1" applyBorder="1">
      <alignment/>
      <protection/>
    </xf>
    <xf numFmtId="172" fontId="12" fillId="0" borderId="0" xfId="26" applyNumberFormat="1" applyFont="1" applyFill="1">
      <alignment/>
      <protection/>
    </xf>
    <xf numFmtId="172" fontId="7" fillId="0" borderId="2" xfId="26" applyNumberFormat="1" applyFont="1" applyFill="1" applyBorder="1">
      <alignment/>
      <protection/>
    </xf>
    <xf numFmtId="0" fontId="6" fillId="0" borderId="0" xfId="26" applyFont="1">
      <alignment/>
      <protection/>
    </xf>
    <xf numFmtId="166" fontId="7" fillId="0" borderId="0" xfId="26" applyNumberFormat="1" applyFont="1">
      <alignment/>
      <protection/>
    </xf>
    <xf numFmtId="165" fontId="40" fillId="0" borderId="0" xfId="26" applyNumberFormat="1" applyFont="1" applyBorder="1">
      <alignment/>
      <protection/>
    </xf>
    <xf numFmtId="0" fontId="12" fillId="0" borderId="0" xfId="31" applyFont="1">
      <alignment/>
      <protection/>
    </xf>
    <xf numFmtId="0" fontId="7" fillId="0" borderId="0" xfId="31" applyFont="1">
      <alignment/>
      <protection/>
    </xf>
    <xf numFmtId="0" fontId="40" fillId="0" borderId="0" xfId="31" applyFont="1">
      <alignment/>
      <protection/>
    </xf>
    <xf numFmtId="172" fontId="12" fillId="0" borderId="3" xfId="26" applyNumberFormat="1" applyFont="1" applyBorder="1" applyAlignment="1">
      <alignment horizontal="right"/>
      <protection/>
    </xf>
    <xf numFmtId="171" fontId="7" fillId="0" borderId="2" xfId="30" applyNumberFormat="1" applyFont="1" applyBorder="1" applyAlignment="1">
      <alignment horizontal="right"/>
      <protection/>
    </xf>
    <xf numFmtId="171" fontId="7" fillId="0" borderId="3" xfId="30" applyNumberFormat="1" applyFont="1" applyBorder="1" applyAlignment="1">
      <alignment horizontal="right"/>
      <protection/>
    </xf>
    <xf numFmtId="171" fontId="12" fillId="0" borderId="2" xfId="30" applyNumberFormat="1" applyFont="1" applyFill="1" applyBorder="1" applyAlignment="1">
      <alignment horizontal="right"/>
      <protection/>
    </xf>
    <xf numFmtId="171" fontId="12" fillId="0" borderId="3" xfId="30" applyNumberFormat="1" applyFont="1" applyFill="1" applyBorder="1" applyAlignment="1">
      <alignment horizontal="right"/>
      <protection/>
    </xf>
    <xf numFmtId="172" fontId="7" fillId="0" borderId="2" xfId="30" applyNumberFormat="1" applyFont="1" applyBorder="1" applyAlignment="1">
      <alignment horizontal="right"/>
      <protection/>
    </xf>
    <xf numFmtId="172" fontId="7" fillId="0" borderId="3" xfId="30" applyNumberFormat="1" applyFont="1" applyBorder="1" applyAlignment="1">
      <alignment horizontal="right"/>
      <protection/>
    </xf>
    <xf numFmtId="172" fontId="12" fillId="0" borderId="2" xfId="30" applyNumberFormat="1" applyFont="1" applyFill="1" applyBorder="1" applyAlignment="1">
      <alignment horizontal="right"/>
      <protection/>
    </xf>
    <xf numFmtId="172" fontId="12" fillId="0" borderId="3" xfId="30" applyNumberFormat="1" applyFont="1" applyFill="1" applyBorder="1" applyAlignment="1">
      <alignment horizontal="right"/>
      <protection/>
    </xf>
    <xf numFmtId="171" fontId="7" fillId="0" borderId="2" xfId="30" applyNumberFormat="1" applyFont="1" applyBorder="1" applyAlignment="1">
      <alignment/>
      <protection/>
    </xf>
    <xf numFmtId="171" fontId="12" fillId="0" borderId="2" xfId="30" applyNumberFormat="1" applyFont="1" applyFill="1" applyBorder="1" applyAlignment="1">
      <alignment/>
      <protection/>
    </xf>
    <xf numFmtId="171" fontId="7" fillId="0" borderId="2" xfId="30" applyNumberFormat="1" applyFont="1" applyFill="1" applyBorder="1" applyAlignment="1">
      <alignment horizontal="right"/>
      <protection/>
    </xf>
    <xf numFmtId="172" fontId="7" fillId="0" borderId="2" xfId="30" applyNumberFormat="1" applyFont="1" applyBorder="1" applyAlignment="1">
      <alignment/>
      <protection/>
    </xf>
    <xf numFmtId="172" fontId="7" fillId="0" borderId="3" xfId="30" applyNumberFormat="1" applyFont="1" applyBorder="1" applyAlignment="1">
      <alignment/>
      <protection/>
    </xf>
    <xf numFmtId="172" fontId="12" fillId="0" borderId="2" xfId="30" applyNumberFormat="1" applyFont="1" applyFill="1" applyBorder="1" applyAlignment="1">
      <alignment/>
      <protection/>
    </xf>
    <xf numFmtId="172" fontId="12" fillId="0" borderId="3" xfId="30" applyNumberFormat="1" applyFont="1" applyFill="1" applyBorder="1" applyAlignment="1">
      <alignment/>
      <protection/>
    </xf>
    <xf numFmtId="172" fontId="7" fillId="0" borderId="2" xfId="30" applyNumberFormat="1" applyFont="1" applyFill="1" applyBorder="1" applyAlignment="1">
      <alignment horizontal="right"/>
      <protection/>
    </xf>
    <xf numFmtId="0" fontId="40" fillId="0" borderId="0" xfId="30" applyFont="1">
      <alignment/>
      <protection/>
    </xf>
    <xf numFmtId="0" fontId="7" fillId="0" borderId="0" xfId="30" applyFont="1">
      <alignment/>
      <protection/>
    </xf>
    <xf numFmtId="171" fontId="12" fillId="0" borderId="2" xfId="30" applyNumberFormat="1" applyFont="1" applyBorder="1" applyAlignment="1">
      <alignment horizontal="right"/>
      <protection/>
    </xf>
    <xf numFmtId="172" fontId="12" fillId="0" borderId="2" xfId="30" applyNumberFormat="1" applyFont="1" applyBorder="1" applyAlignment="1">
      <alignment horizontal="right"/>
      <protection/>
    </xf>
    <xf numFmtId="172" fontId="12" fillId="0" borderId="3" xfId="30" applyNumberFormat="1" applyFont="1" applyBorder="1" applyAlignment="1">
      <alignment horizontal="right"/>
      <protection/>
    </xf>
    <xf numFmtId="171" fontId="7" fillId="0" borderId="4" xfId="30" applyNumberFormat="1" applyFont="1" applyBorder="1" applyAlignment="1">
      <alignment horizontal="right"/>
      <protection/>
    </xf>
    <xf numFmtId="171" fontId="12" fillId="0" borderId="4" xfId="30" applyNumberFormat="1" applyFont="1" applyBorder="1" applyAlignment="1">
      <alignment horizontal="right"/>
      <protection/>
    </xf>
    <xf numFmtId="172" fontId="7" fillId="0" borderId="4" xfId="30" applyNumberFormat="1" applyFont="1" applyBorder="1" applyAlignment="1">
      <alignment horizontal="right"/>
      <protection/>
    </xf>
    <xf numFmtId="172" fontId="12" fillId="0" borderId="4" xfId="30" applyNumberFormat="1" applyFont="1" applyBorder="1" applyAlignment="1">
      <alignment horizontal="right"/>
      <protection/>
    </xf>
    <xf numFmtId="172" fontId="7" fillId="0" borderId="3" xfId="30" applyNumberFormat="1" applyFont="1" applyFill="1" applyBorder="1" applyAlignment="1">
      <alignment horizontal="right"/>
      <protection/>
    </xf>
    <xf numFmtId="171" fontId="7" fillId="0" borderId="2" xfId="30" applyNumberFormat="1" applyFont="1" applyFill="1" applyBorder="1" applyAlignment="1">
      <alignment/>
      <protection/>
    </xf>
    <xf numFmtId="172" fontId="7" fillId="0" borderId="2" xfId="30" applyNumberFormat="1" applyFont="1" applyFill="1" applyBorder="1" applyAlignment="1">
      <alignment/>
      <protection/>
    </xf>
    <xf numFmtId="0" fontId="27" fillId="0" borderId="0" xfId="20" applyFont="1" applyAlignment="1">
      <alignment horizontal="center" vertical="center" wrapText="1"/>
    </xf>
    <xf numFmtId="0" fontId="7" fillId="0" borderId="0" xfId="30" applyFont="1" applyAlignment="1">
      <alignment horizontal="justify"/>
      <protection/>
    </xf>
    <xf numFmtId="0" fontId="7" fillId="0" borderId="0" xfId="30" applyFont="1">
      <alignment/>
      <protection/>
    </xf>
    <xf numFmtId="0" fontId="7" fillId="0" borderId="0" xfId="30" applyFont="1" applyAlignment="1">
      <alignment/>
      <protection/>
    </xf>
    <xf numFmtId="0" fontId="7" fillId="0" borderId="0" xfId="33" applyFont="1" applyAlignment="1">
      <alignment/>
      <protection/>
    </xf>
    <xf numFmtId="0" fontId="7" fillId="0" borderId="0" xfId="30" applyFont="1" applyAlignment="1">
      <alignment horizontal="right"/>
      <protection/>
    </xf>
    <xf numFmtId="171" fontId="7" fillId="0" borderId="6" xfId="30" applyNumberFormat="1" applyFont="1" applyBorder="1" applyAlignment="1">
      <alignment horizontal="right"/>
      <protection/>
    </xf>
    <xf numFmtId="171" fontId="7" fillId="0" borderId="5" xfId="30" applyNumberFormat="1" applyFont="1" applyBorder="1" applyAlignment="1">
      <alignment horizontal="right"/>
      <protection/>
    </xf>
    <xf numFmtId="0" fontId="7" fillId="0" borderId="0" xfId="0" applyFont="1"/>
    <xf numFmtId="0" fontId="7" fillId="0" borderId="0" xfId="0" applyFont="1" applyBorder="1"/>
    <xf numFmtId="0" fontId="7" fillId="0" borderId="0" xfId="25" applyFont="1" applyAlignment="1">
      <alignment/>
      <protection/>
    </xf>
    <xf numFmtId="0" fontId="7" fillId="0" borderId="0" xfId="30" applyFont="1" applyAlignment="1">
      <alignment/>
      <protection/>
    </xf>
    <xf numFmtId="0" fontId="7" fillId="0" borderId="0" xfId="30" applyFont="1">
      <alignment/>
      <protection/>
    </xf>
    <xf numFmtId="0" fontId="7" fillId="0" borderId="0" xfId="0" applyFont="1" applyAlignment="1">
      <alignment/>
    </xf>
    <xf numFmtId="0" fontId="28" fillId="0" borderId="0" xfId="0" applyFont="1" applyAlignment="1">
      <alignment horizontal="left" wrapText="1"/>
    </xf>
    <xf numFmtId="0" fontId="12" fillId="0" borderId="0" xfId="0" applyFont="1" applyAlignment="1">
      <alignment horizontal="left" wrapText="1"/>
    </xf>
    <xf numFmtId="0" fontId="7" fillId="0" borderId="0" xfId="30" applyFont="1" applyBorder="1" applyAlignment="1">
      <alignment horizontal="justify" wrapText="1"/>
      <protection/>
    </xf>
    <xf numFmtId="1" fontId="7" fillId="0" borderId="0" xfId="30" applyNumberFormat="1" applyFont="1">
      <alignment/>
      <protection/>
    </xf>
    <xf numFmtId="0" fontId="7" fillId="0" borderId="0" xfId="30" applyFont="1" applyBorder="1">
      <alignment/>
      <protection/>
    </xf>
    <xf numFmtId="171" fontId="7" fillId="0" borderId="4" xfId="21" applyNumberFormat="1" applyFont="1" applyBorder="1" applyAlignment="1">
      <alignment/>
      <protection/>
    </xf>
    <xf numFmtId="171" fontId="12" fillId="0" borderId="4" xfId="21" applyNumberFormat="1" applyFont="1" applyBorder="1" applyAlignment="1">
      <alignment/>
      <protection/>
    </xf>
    <xf numFmtId="171" fontId="7" fillId="0" borderId="0" xfId="30" applyNumberFormat="1" applyFont="1" applyBorder="1" applyAlignment="1">
      <alignment horizontal="right"/>
      <protection/>
    </xf>
    <xf numFmtId="171" fontId="12" fillId="0" borderId="0" xfId="30" applyNumberFormat="1" applyFont="1" applyBorder="1" applyAlignment="1">
      <alignment horizontal="right"/>
      <protection/>
    </xf>
    <xf numFmtId="0" fontId="7" fillId="0" borderId="0" xfId="30" applyFont="1" applyBorder="1" applyAlignment="1">
      <alignment horizontal="justify"/>
      <protection/>
    </xf>
    <xf numFmtId="172" fontId="7" fillId="0" borderId="6" xfId="30" applyNumberFormat="1" applyFont="1" applyBorder="1" applyAlignment="1">
      <alignment horizontal="right"/>
      <protection/>
    </xf>
    <xf numFmtId="172" fontId="7" fillId="0" borderId="5" xfId="30" applyNumberFormat="1" applyFont="1" applyBorder="1" applyAlignment="1">
      <alignment horizontal="right"/>
      <protection/>
    </xf>
    <xf numFmtId="172" fontId="12" fillId="0" borderId="3" xfId="30" applyNumberFormat="1" applyFont="1" applyBorder="1" applyAlignment="1" applyProtection="1">
      <alignment horizontal="right"/>
      <protection/>
    </xf>
    <xf numFmtId="172" fontId="7" fillId="0" borderId="3" xfId="30" applyNumberFormat="1" applyFont="1" applyBorder="1" applyAlignment="1" applyProtection="1">
      <alignment horizontal="right"/>
      <protection/>
    </xf>
    <xf numFmtId="172" fontId="7" fillId="0" borderId="2" xfId="33" applyNumberFormat="1" applyFont="1" applyBorder="1" applyAlignment="1">
      <alignment horizontal="right"/>
      <protection/>
    </xf>
    <xf numFmtId="172" fontId="7" fillId="0" borderId="3" xfId="33" applyNumberFormat="1" applyFont="1" applyBorder="1" applyAlignment="1">
      <alignment horizontal="right"/>
      <protection/>
    </xf>
    <xf numFmtId="172" fontId="12" fillId="0" borderId="2" xfId="33" applyNumberFormat="1" applyFont="1" applyBorder="1" applyAlignment="1">
      <alignment horizontal="right"/>
      <protection/>
    </xf>
    <xf numFmtId="172" fontId="12" fillId="0" borderId="3" xfId="33" applyNumberFormat="1" applyFont="1" applyBorder="1" applyAlignment="1">
      <alignment horizontal="right"/>
      <protection/>
    </xf>
    <xf numFmtId="0" fontId="7" fillId="0" borderId="0" xfId="0" applyFont="1" applyBorder="1"/>
    <xf numFmtId="0" fontId="7" fillId="0" borderId="0" xfId="0" applyFont="1"/>
    <xf numFmtId="0" fontId="7" fillId="0" borderId="0" xfId="30" applyFont="1" applyAlignment="1">
      <alignment horizontal="left"/>
      <protection/>
    </xf>
    <xf numFmtId="0" fontId="7" fillId="0" borderId="0" xfId="30" applyFont="1" applyAlignment="1">
      <alignment/>
      <protection/>
    </xf>
    <xf numFmtId="0" fontId="7" fillId="0" borderId="0" xfId="33" applyFont="1" applyAlignment="1">
      <alignment/>
      <protection/>
    </xf>
    <xf numFmtId="0" fontId="7" fillId="0" borderId="0" xfId="0" applyFont="1" applyAlignment="1">
      <alignment/>
    </xf>
    <xf numFmtId="0" fontId="12" fillId="0" borderId="0" xfId="33" applyFont="1" applyAlignment="1">
      <alignment horizontal="left" wrapText="1"/>
      <protection/>
    </xf>
    <xf numFmtId="0" fontId="40" fillId="0" borderId="0" xfId="30" applyFont="1" applyBorder="1">
      <alignment/>
      <protection/>
    </xf>
    <xf numFmtId="0" fontId="7" fillId="0" borderId="0" xfId="30" applyFont="1" applyFill="1">
      <alignment/>
      <protection/>
    </xf>
    <xf numFmtId="0" fontId="28" fillId="0" borderId="0" xfId="30" applyFont="1" applyBorder="1" applyAlignment="1">
      <alignment horizontal="left"/>
      <protection/>
    </xf>
    <xf numFmtId="171" fontId="12" fillId="0" borderId="2" xfId="30" applyNumberFormat="1" applyFont="1" applyBorder="1">
      <alignment/>
      <protection/>
    </xf>
    <xf numFmtId="171" fontId="12" fillId="0" borderId="4" xfId="30" applyNumberFormat="1" applyFont="1" applyBorder="1">
      <alignment/>
      <protection/>
    </xf>
    <xf numFmtId="172" fontId="12" fillId="0" borderId="0" xfId="30" applyNumberFormat="1" applyFont="1">
      <alignment/>
      <protection/>
    </xf>
    <xf numFmtId="0" fontId="7" fillId="0" borderId="0" xfId="0" applyFont="1" applyBorder="1" applyAlignment="1">
      <alignment horizontal="center" vertical="center" wrapText="1"/>
    </xf>
    <xf numFmtId="171" fontId="7" fillId="0" borderId="2" xfId="30" applyNumberFormat="1" applyFont="1" applyBorder="1">
      <alignment/>
      <protection/>
    </xf>
    <xf numFmtId="171" fontId="7" fillId="0" borderId="4" xfId="30" applyNumberFormat="1" applyFont="1" applyBorder="1">
      <alignment/>
      <protection/>
    </xf>
    <xf numFmtId="172" fontId="7" fillId="0" borderId="0" xfId="30" applyNumberFormat="1" applyFont="1">
      <alignment/>
      <protection/>
    </xf>
    <xf numFmtId="171" fontId="7" fillId="0" borderId="0" xfId="0" applyNumberFormat="1" applyFont="1" applyAlignment="1">
      <alignment/>
    </xf>
    <xf numFmtId="171" fontId="12" fillId="0" borderId="0" xfId="0" applyNumberFormat="1" applyFont="1" applyAlignment="1">
      <alignment/>
    </xf>
    <xf numFmtId="171" fontId="12" fillId="0" borderId="2" xfId="0" applyNumberFormat="1" applyFont="1" applyBorder="1" applyAlignment="1">
      <alignment horizontal="right"/>
    </xf>
    <xf numFmtId="171" fontId="7" fillId="0" borderId="3" xfId="0" applyNumberFormat="1" applyFont="1" applyBorder="1" applyAlignment="1">
      <alignment horizontal="right"/>
    </xf>
    <xf numFmtId="172" fontId="7" fillId="0" borderId="6" xfId="23" applyNumberFormat="1" applyFont="1" applyBorder="1" applyAlignment="1">
      <alignment/>
      <protection/>
    </xf>
    <xf numFmtId="172" fontId="7" fillId="0" borderId="2" xfId="23" applyNumberFormat="1" applyFont="1" applyBorder="1" applyAlignment="1">
      <alignment/>
      <protection/>
    </xf>
    <xf numFmtId="172" fontId="7" fillId="0" borderId="3" xfId="23" applyNumberFormat="1" applyFont="1" applyBorder="1" applyAlignment="1">
      <alignment/>
      <protection/>
    </xf>
    <xf numFmtId="172" fontId="12" fillId="0" borderId="2" xfId="23" applyNumberFormat="1" applyFont="1" applyBorder="1" applyAlignment="1">
      <alignment/>
      <protection/>
    </xf>
    <xf numFmtId="172" fontId="12" fillId="0" borderId="3" xfId="23" applyNumberFormat="1" applyFont="1" applyBorder="1" applyAlignment="1">
      <alignment/>
      <protection/>
    </xf>
    <xf numFmtId="0" fontId="7" fillId="0" borderId="0" xfId="33" applyFont="1" applyAlignment="1">
      <alignment/>
      <protection/>
    </xf>
    <xf numFmtId="172" fontId="7" fillId="0" borderId="4" xfId="23" applyNumberFormat="1" applyFont="1" applyBorder="1" applyAlignment="1">
      <alignment horizontal="right"/>
      <protection/>
    </xf>
    <xf numFmtId="172" fontId="7" fillId="0" borderId="3" xfId="23" applyNumberFormat="1" applyFont="1" applyBorder="1" applyAlignment="1">
      <alignment horizontal="right"/>
      <protection/>
    </xf>
    <xf numFmtId="172" fontId="12" fillId="0" borderId="4" xfId="23" applyNumberFormat="1" applyFont="1" applyBorder="1" applyAlignment="1">
      <alignment horizontal="right"/>
      <protection/>
    </xf>
    <xf numFmtId="172" fontId="12" fillId="0" borderId="3" xfId="23" applyNumberFormat="1" applyFont="1" applyBorder="1" applyAlignment="1">
      <alignment horizontal="right"/>
      <protection/>
    </xf>
    <xf numFmtId="172" fontId="7" fillId="0" borderId="4" xfId="23" applyNumberFormat="1" applyFont="1" applyFill="1" applyBorder="1" applyAlignment="1">
      <alignment horizontal="right"/>
      <protection/>
    </xf>
    <xf numFmtId="0" fontId="7" fillId="0" borderId="0" xfId="30" applyFont="1" applyBorder="1" applyAlignment="1">
      <alignment/>
      <protection/>
    </xf>
    <xf numFmtId="0" fontId="27" fillId="0" borderId="0" xfId="20" applyFont="1" applyAlignment="1">
      <alignment horizontal="center" wrapText="1"/>
    </xf>
    <xf numFmtId="0" fontId="16" fillId="0" borderId="0" xfId="21" applyFont="1" applyBorder="1" applyAlignment="1">
      <alignment/>
      <protection/>
    </xf>
    <xf numFmtId="0" fontId="13" fillId="0" borderId="0" xfId="21" applyFont="1" applyBorder="1" applyAlignment="1">
      <alignment/>
      <protection/>
    </xf>
    <xf numFmtId="0" fontId="4" fillId="0" borderId="0" xfId="21" applyFont="1" applyAlignment="1">
      <alignment/>
      <protection/>
    </xf>
    <xf numFmtId="171" fontId="7" fillId="0" borderId="6" xfId="0" applyNumberFormat="1" applyFont="1" applyBorder="1" applyAlignment="1">
      <alignment/>
    </xf>
    <xf numFmtId="171" fontId="7" fillId="0" borderId="5" xfId="0" applyNumberFormat="1" applyFont="1" applyBorder="1" applyAlignment="1">
      <alignment/>
    </xf>
    <xf numFmtId="1" fontId="12" fillId="0" borderId="0" xfId="0" applyNumberFormat="1" applyFont="1" applyBorder="1" applyAlignment="1">
      <alignment horizontal="right" vertical="center" wrapText="1"/>
    </xf>
    <xf numFmtId="171" fontId="7" fillId="0" borderId="2" xfId="24" applyNumberFormat="1" applyFont="1" applyBorder="1" applyAlignment="1">
      <alignment/>
      <protection/>
    </xf>
    <xf numFmtId="172" fontId="7" fillId="0" borderId="2" xfId="23" applyNumberFormat="1" applyFont="1" applyFill="1" applyBorder="1" applyAlignment="1">
      <alignment/>
      <protection/>
    </xf>
    <xf numFmtId="172" fontId="7" fillId="0" borderId="3" xfId="23" applyNumberFormat="1" applyFont="1" applyFill="1" applyBorder="1" applyAlignment="1">
      <alignment/>
      <protection/>
    </xf>
    <xf numFmtId="172" fontId="12" fillId="0" borderId="2" xfId="23" applyNumberFormat="1" applyFont="1" applyFill="1" applyBorder="1" applyAlignment="1">
      <alignment/>
      <protection/>
    </xf>
    <xf numFmtId="172" fontId="12" fillId="0" borderId="3" xfId="23" applyNumberFormat="1" applyFont="1" applyFill="1" applyBorder="1" applyAlignment="1">
      <alignment/>
      <protection/>
    </xf>
    <xf numFmtId="0" fontId="2" fillId="0" borderId="0" xfId="20" applyFont="1" applyAlignment="1">
      <alignment vertical="center" wrapText="1"/>
    </xf>
    <xf numFmtId="172" fontId="7" fillId="0" borderId="9" xfId="23" applyNumberFormat="1" applyFont="1" applyBorder="1" applyAlignment="1">
      <alignment/>
      <protection/>
    </xf>
    <xf numFmtId="172" fontId="7" fillId="0" borderId="10" xfId="23" applyNumberFormat="1" applyFont="1" applyBorder="1" applyAlignment="1">
      <alignment/>
      <protection/>
    </xf>
    <xf numFmtId="172" fontId="12" fillId="0" borderId="9" xfId="23" applyNumberFormat="1" applyFont="1" applyBorder="1" applyAlignment="1">
      <alignment/>
      <protection/>
    </xf>
    <xf numFmtId="172" fontId="12" fillId="0" borderId="10" xfId="23" applyNumberFormat="1" applyFont="1" applyBorder="1" applyAlignment="1">
      <alignment/>
      <protection/>
    </xf>
    <xf numFmtId="172" fontId="7" fillId="0" borderId="2" xfId="23" applyNumberFormat="1" applyFont="1" applyBorder="1">
      <alignment/>
      <protection/>
    </xf>
    <xf numFmtId="172" fontId="12" fillId="0" borderId="2" xfId="23" applyNumberFormat="1" applyFont="1" applyBorder="1">
      <alignment/>
      <protection/>
    </xf>
    <xf numFmtId="172" fontId="7" fillId="0" borderId="2" xfId="23" applyNumberFormat="1" applyFont="1" applyBorder="1" applyAlignment="1">
      <alignment horizontal="right"/>
      <protection/>
    </xf>
    <xf numFmtId="172" fontId="12" fillId="0" borderId="2" xfId="23" applyNumberFormat="1" applyFont="1" applyBorder="1" applyAlignment="1">
      <alignment horizontal="right"/>
      <protection/>
    </xf>
    <xf numFmtId="0" fontId="27" fillId="0" borderId="0" xfId="20" applyFont="1" applyAlignment="1">
      <alignment horizontal="center" vertical="center" wrapText="1"/>
    </xf>
    <xf numFmtId="0" fontId="12" fillId="0" borderId="0" xfId="25" applyFont="1" applyAlignment="1">
      <alignment horizontal="left"/>
      <protection/>
    </xf>
    <xf numFmtId="0" fontId="7" fillId="0" borderId="0" xfId="25" applyFont="1">
      <alignment/>
      <protection/>
    </xf>
    <xf numFmtId="0" fontId="7" fillId="0" borderId="0" xfId="25" applyFont="1" applyAlignment="1">
      <alignment/>
      <protection/>
    </xf>
    <xf numFmtId="0" fontId="7" fillId="0" borderId="0" xfId="33" applyFont="1" applyAlignment="1">
      <alignment/>
      <protection/>
    </xf>
    <xf numFmtId="0" fontId="7" fillId="0" borderId="0" xfId="33" applyFont="1">
      <alignment/>
      <protection/>
    </xf>
    <xf numFmtId="0" fontId="27" fillId="0" borderId="0" xfId="20" applyFont="1" applyAlignment="1">
      <alignment horizontal="center" vertical="center" wrapText="1"/>
    </xf>
    <xf numFmtId="0" fontId="7" fillId="0" borderId="0" xfId="25" applyFont="1">
      <alignment/>
      <protection/>
    </xf>
    <xf numFmtId="0" fontId="28" fillId="0" borderId="0" xfId="25" applyFont="1" applyAlignment="1">
      <alignment horizontal="justify"/>
      <protection/>
    </xf>
    <xf numFmtId="0" fontId="7" fillId="0" borderId="0" xfId="34" applyFont="1" applyAlignment="1">
      <alignment/>
      <protection/>
    </xf>
    <xf numFmtId="172" fontId="7" fillId="0" borderId="3" xfId="23" applyNumberFormat="1" applyFont="1" applyBorder="1">
      <alignment/>
      <protection/>
    </xf>
    <xf numFmtId="172" fontId="12" fillId="0" borderId="3" xfId="23" applyNumberFormat="1" applyFont="1" applyBorder="1">
      <alignment/>
      <protection/>
    </xf>
    <xf numFmtId="168" fontId="7" fillId="0" borderId="0" xfId="33" applyNumberFormat="1" applyFont="1">
      <alignment/>
      <protection/>
    </xf>
    <xf numFmtId="1" fontId="7" fillId="0" borderId="0" xfId="33" applyNumberFormat="1" applyFont="1">
      <alignment/>
      <protection/>
    </xf>
    <xf numFmtId="165" fontId="7" fillId="0" borderId="0" xfId="33" applyNumberFormat="1" applyFont="1">
      <alignment/>
      <protection/>
    </xf>
    <xf numFmtId="171" fontId="10" fillId="0" borderId="2" xfId="25" applyNumberFormat="1" applyFont="1" applyBorder="1" applyAlignment="1">
      <alignment horizontal="right"/>
      <protection/>
    </xf>
    <xf numFmtId="171" fontId="10" fillId="0" borderId="0" xfId="25" applyNumberFormat="1" applyFont="1" applyAlignment="1">
      <alignment horizontal="right"/>
      <protection/>
    </xf>
    <xf numFmtId="171" fontId="24" fillId="0" borderId="2" xfId="25" applyNumberFormat="1" applyFont="1" applyBorder="1" applyAlignment="1">
      <alignment horizontal="right"/>
      <protection/>
    </xf>
    <xf numFmtId="171" fontId="24" fillId="0" borderId="0" xfId="25" applyNumberFormat="1" applyFont="1" applyAlignment="1">
      <alignment horizontal="right"/>
      <protection/>
    </xf>
    <xf numFmtId="171" fontId="7" fillId="0" borderId="6" xfId="25" applyNumberFormat="1" applyFont="1" applyBorder="1" applyAlignment="1">
      <alignment horizontal="right"/>
      <protection/>
    </xf>
    <xf numFmtId="171" fontId="7" fillId="0" borderId="5" xfId="25" applyNumberFormat="1" applyFont="1" applyBorder="1" applyAlignment="1">
      <alignment horizontal="right"/>
      <protection/>
    </xf>
    <xf numFmtId="171" fontId="12" fillId="0" borderId="0" xfId="25" applyNumberFormat="1" applyFont="1" applyAlignment="1">
      <alignment horizontal="right"/>
      <protection/>
    </xf>
    <xf numFmtId="171" fontId="12" fillId="0" borderId="2" xfId="25" applyNumberFormat="1" applyFont="1" applyFill="1" applyBorder="1" applyAlignment="1">
      <alignment horizontal="right"/>
      <protection/>
    </xf>
    <xf numFmtId="171" fontId="12" fillId="0" borderId="3" xfId="25" applyNumberFormat="1" applyFont="1" applyFill="1" applyBorder="1" applyAlignment="1">
      <alignment horizontal="right"/>
      <protection/>
    </xf>
    <xf numFmtId="171" fontId="7" fillId="0" borderId="0" xfId="25" applyNumberFormat="1" applyFont="1" applyBorder="1" applyAlignment="1">
      <alignment horizontal="right"/>
      <protection/>
    </xf>
    <xf numFmtId="0" fontId="7" fillId="0" borderId="0" xfId="25" applyFont="1">
      <alignment/>
      <protection/>
    </xf>
    <xf numFmtId="0" fontId="7" fillId="0" borderId="0" xfId="25" applyFont="1" applyAlignment="1">
      <alignment/>
      <protection/>
    </xf>
    <xf numFmtId="0" fontId="7" fillId="0" borderId="0" xfId="25" applyFont="1" applyBorder="1" applyAlignment="1">
      <alignment/>
      <protection/>
    </xf>
    <xf numFmtId="0" fontId="7" fillId="0" borderId="0" xfId="35" applyFont="1">
      <alignment/>
      <protection/>
    </xf>
    <xf numFmtId="3" fontId="7" fillId="0" borderId="0" xfId="35" applyNumberFormat="1" applyFont="1">
      <alignment/>
      <protection/>
    </xf>
    <xf numFmtId="0" fontId="7" fillId="0" borderId="0" xfId="36" applyFont="1">
      <alignment/>
      <protection/>
    </xf>
    <xf numFmtId="3" fontId="7" fillId="0" borderId="0" xfId="36" applyNumberFormat="1" applyFont="1">
      <alignment/>
      <protection/>
    </xf>
    <xf numFmtId="171" fontId="12" fillId="0" borderId="2" xfId="34" applyNumberFormat="1" applyFont="1" applyFill="1" applyBorder="1" applyAlignment="1">
      <alignment/>
      <protection/>
    </xf>
    <xf numFmtId="171" fontId="7" fillId="0" borderId="2" xfId="34" applyNumberFormat="1" applyFont="1" applyFill="1" applyBorder="1" applyAlignment="1">
      <alignment/>
      <protection/>
    </xf>
    <xf numFmtId="0" fontId="12" fillId="0" borderId="0" xfId="25" applyFont="1" applyFill="1" applyBorder="1" applyAlignment="1">
      <alignment/>
      <protection/>
    </xf>
    <xf numFmtId="0" fontId="12" fillId="0" borderId="0" xfId="25" applyFont="1" applyFill="1" applyBorder="1" applyAlignment="1">
      <alignment horizontal="center"/>
      <protection/>
    </xf>
    <xf numFmtId="0" fontId="7" fillId="0" borderId="0" xfId="25" applyFont="1" applyAlignment="1">
      <alignment horizontal="center"/>
      <protection/>
    </xf>
    <xf numFmtId="171" fontId="7" fillId="0" borderId="2" xfId="34" applyNumberFormat="1" applyFont="1" applyFill="1" applyBorder="1" applyAlignment="1">
      <alignment horizontal="right"/>
      <protection/>
    </xf>
    <xf numFmtId="171" fontId="7" fillId="0" borderId="2" xfId="25" applyNumberFormat="1" applyFont="1" applyFill="1" applyBorder="1" applyAlignment="1">
      <alignment/>
      <protection/>
    </xf>
    <xf numFmtId="172" fontId="7" fillId="0" borderId="2" xfId="25" applyNumberFormat="1" applyFont="1" applyBorder="1" applyAlignment="1">
      <alignment horizontal="right"/>
      <protection/>
    </xf>
    <xf numFmtId="172" fontId="7" fillId="0" borderId="3" xfId="25" applyNumberFormat="1" applyFont="1" applyBorder="1" applyAlignment="1">
      <alignment horizontal="right"/>
      <protection/>
    </xf>
    <xf numFmtId="172" fontId="12" fillId="0" borderId="2" xfId="25" applyNumberFormat="1" applyFont="1" applyBorder="1" applyAlignment="1">
      <alignment horizontal="right"/>
      <protection/>
    </xf>
    <xf numFmtId="172" fontId="12" fillId="0" borderId="3" xfId="25" applyNumberFormat="1" applyFont="1" applyBorder="1" applyAlignment="1">
      <alignment horizontal="right"/>
      <protection/>
    </xf>
    <xf numFmtId="172" fontId="7" fillId="0" borderId="0" xfId="25" applyNumberFormat="1" applyFont="1" applyAlignment="1">
      <alignment horizontal="right"/>
      <protection/>
    </xf>
    <xf numFmtId="0" fontId="27" fillId="0" borderId="0" xfId="20" applyFont="1" applyAlignment="1">
      <alignment horizontal="center" vertical="center" wrapText="1"/>
    </xf>
    <xf numFmtId="0" fontId="7" fillId="0" borderId="0" xfId="25" applyFont="1">
      <alignment/>
      <protection/>
    </xf>
    <xf numFmtId="0" fontId="7" fillId="0" borderId="0" xfId="25" applyFont="1" applyAlignment="1">
      <alignment/>
      <protection/>
    </xf>
    <xf numFmtId="0" fontId="12" fillId="0" borderId="0" xfId="25" applyFont="1">
      <alignment/>
      <protection/>
    </xf>
    <xf numFmtId="172" fontId="7" fillId="0" borderId="2" xfId="25" applyNumberFormat="1" applyFont="1" applyBorder="1" applyAlignment="1">
      <alignment/>
      <protection/>
    </xf>
    <xf numFmtId="172" fontId="7" fillId="0" borderId="0" xfId="25" applyNumberFormat="1" applyFont="1" applyAlignment="1">
      <alignment/>
      <protection/>
    </xf>
    <xf numFmtId="172" fontId="12" fillId="0" borderId="2" xfId="25" applyNumberFormat="1" applyFont="1" applyBorder="1" applyAlignment="1">
      <alignment/>
      <protection/>
    </xf>
    <xf numFmtId="172" fontId="12" fillId="0" borderId="0" xfId="25" applyNumberFormat="1" applyFont="1" applyAlignment="1">
      <alignment/>
      <protection/>
    </xf>
    <xf numFmtId="172" fontId="7" fillId="0" borderId="4" xfId="25" applyNumberFormat="1" applyFont="1" applyBorder="1" applyAlignment="1">
      <alignment/>
      <protection/>
    </xf>
    <xf numFmtId="171" fontId="7" fillId="0" borderId="2" xfId="25" applyNumberFormat="1" applyFont="1" applyBorder="1" applyAlignment="1">
      <alignment/>
      <protection/>
    </xf>
    <xf numFmtId="171" fontId="7" fillId="0" borderId="4" xfId="25" applyNumberFormat="1" applyFont="1" applyBorder="1" applyAlignment="1">
      <alignment/>
      <protection/>
    </xf>
    <xf numFmtId="171" fontId="7" fillId="0" borderId="0" xfId="25" applyNumberFormat="1" applyFont="1" applyAlignment="1">
      <alignment/>
      <protection/>
    </xf>
    <xf numFmtId="171" fontId="12" fillId="0" borderId="2" xfId="25" applyNumberFormat="1" applyFont="1" applyBorder="1" applyAlignment="1">
      <alignment/>
      <protection/>
    </xf>
    <xf numFmtId="171" fontId="12" fillId="0" borderId="4" xfId="25" applyNumberFormat="1" applyFont="1" applyBorder="1" applyAlignment="1">
      <alignment/>
      <protection/>
    </xf>
    <xf numFmtId="171" fontId="12" fillId="0" borderId="0" xfId="25" applyNumberFormat="1" applyFont="1" applyAlignment="1">
      <alignment/>
      <protection/>
    </xf>
    <xf numFmtId="171" fontId="7" fillId="0" borderId="3" xfId="25" applyNumberFormat="1" applyFont="1" applyBorder="1" applyAlignment="1">
      <alignment/>
      <protection/>
    </xf>
    <xf numFmtId="0" fontId="7" fillId="0" borderId="2" xfId="25" applyFont="1" applyFill="1" applyBorder="1" applyAlignment="1">
      <alignment horizontal="right"/>
      <protection/>
    </xf>
    <xf numFmtId="0" fontId="7" fillId="0" borderId="2" xfId="25" applyFont="1" applyBorder="1" applyAlignment="1">
      <alignment horizontal="center" wrapText="1"/>
      <protection/>
    </xf>
    <xf numFmtId="172" fontId="7" fillId="0" borderId="0" xfId="25" applyNumberFormat="1" applyFont="1" applyFill="1" applyAlignment="1">
      <alignment horizontal="right"/>
      <protection/>
    </xf>
    <xf numFmtId="0" fontId="7" fillId="0" borderId="0" xfId="25" applyFont="1">
      <alignment/>
      <protection/>
    </xf>
    <xf numFmtId="0" fontId="12" fillId="0" borderId="0" xfId="25" applyFont="1">
      <alignment/>
      <protection/>
    </xf>
    <xf numFmtId="165" fontId="7" fillId="0" borderId="2" xfId="25" applyNumberFormat="1" applyFont="1" applyFill="1" applyBorder="1" applyAlignment="1">
      <alignment/>
      <protection/>
    </xf>
    <xf numFmtId="165" fontId="12" fillId="0" borderId="2" xfId="25" applyNumberFormat="1" applyFont="1" applyFill="1" applyBorder="1" applyAlignment="1">
      <alignment/>
      <protection/>
    </xf>
    <xf numFmtId="165" fontId="12" fillId="0" borderId="4" xfId="25" applyNumberFormat="1" applyFont="1" applyFill="1" applyBorder="1" applyAlignment="1">
      <alignment/>
      <protection/>
    </xf>
    <xf numFmtId="165" fontId="12" fillId="0" borderId="0" xfId="25" applyNumberFormat="1" applyFont="1" applyFill="1" applyAlignment="1">
      <alignment/>
      <protection/>
    </xf>
    <xf numFmtId="0" fontId="7" fillId="0" borderId="3" xfId="25" applyFont="1" applyFill="1" applyBorder="1" applyAlignment="1">
      <alignment horizontal="right"/>
      <protection/>
    </xf>
    <xf numFmtId="172" fontId="7" fillId="0" borderId="0" xfId="25" applyNumberFormat="1" applyFont="1" applyFill="1" applyBorder="1" applyAlignment="1">
      <alignment horizontal="right"/>
      <protection/>
    </xf>
    <xf numFmtId="170" fontId="7" fillId="0" borderId="0" xfId="25" applyNumberFormat="1" applyFont="1" applyFill="1" applyBorder="1">
      <alignment/>
      <protection/>
    </xf>
    <xf numFmtId="0" fontId="7" fillId="0" borderId="2" xfId="25" applyFont="1" applyFill="1" applyBorder="1" applyAlignment="1">
      <alignment/>
      <protection/>
    </xf>
    <xf numFmtId="171" fontId="7" fillId="0" borderId="2" xfId="0" applyNumberFormat="1" applyFont="1" applyBorder="1" applyAlignment="1" quotePrefix="1">
      <alignment horizontal="right"/>
    </xf>
    <xf numFmtId="171" fontId="12" fillId="0" borderId="3" xfId="0" applyNumberFormat="1" applyFont="1" applyBorder="1" applyAlignment="1">
      <alignment horizontal="right"/>
    </xf>
    <xf numFmtId="0" fontId="7" fillId="0" borderId="0" xfId="25" applyFont="1" applyBorder="1" applyAlignment="1">
      <alignment horizontal="left"/>
      <protection/>
    </xf>
    <xf numFmtId="0" fontId="7" fillId="0" borderId="0" xfId="25" applyFont="1">
      <alignment/>
      <protection/>
    </xf>
    <xf numFmtId="0" fontId="7" fillId="0" borderId="0" xfId="25" applyFont="1" applyAlignment="1">
      <alignment/>
      <protection/>
    </xf>
    <xf numFmtId="0" fontId="12" fillId="0" borderId="0" xfId="25" applyFont="1">
      <alignment/>
      <protection/>
    </xf>
    <xf numFmtId="0" fontId="7" fillId="0" borderId="0" xfId="25" applyFont="1" applyAlignment="1">
      <alignment horizontal="left"/>
      <protection/>
    </xf>
    <xf numFmtId="172" fontId="12" fillId="0" borderId="4" xfId="25" applyNumberFormat="1" applyFont="1" applyFill="1" applyBorder="1" applyAlignment="1">
      <alignment horizontal="right"/>
      <protection/>
    </xf>
    <xf numFmtId="172" fontId="7" fillId="0" borderId="4" xfId="25" applyNumberFormat="1" applyFont="1" applyFill="1" applyBorder="1" applyAlignment="1">
      <alignment horizontal="right"/>
      <protection/>
    </xf>
    <xf numFmtId="172" fontId="12" fillId="0" borderId="0" xfId="25" applyNumberFormat="1" applyFont="1" applyFill="1" applyBorder="1" applyAlignment="1">
      <alignment horizontal="right"/>
      <protection/>
    </xf>
    <xf numFmtId="0" fontId="7" fillId="0" borderId="0" xfId="30" applyFont="1">
      <alignment/>
      <protection/>
    </xf>
    <xf numFmtId="171" fontId="7" fillId="0" borderId="2" xfId="25" applyNumberFormat="1" applyFont="1" applyBorder="1" applyAlignment="1">
      <alignment/>
      <protection/>
    </xf>
    <xf numFmtId="171" fontId="7" fillId="0" borderId="2" xfId="30" applyNumberFormat="1" applyFont="1" applyBorder="1" applyAlignment="1" quotePrefix="1">
      <alignment horizontal="right"/>
      <protection/>
    </xf>
    <xf numFmtId="171" fontId="7" fillId="0" borderId="4" xfId="30" applyNumberFormat="1" applyFont="1" applyBorder="1" applyAlignment="1" quotePrefix="1">
      <alignment horizontal="right"/>
      <protection/>
    </xf>
    <xf numFmtId="171" fontId="7" fillId="0" borderId="0" xfId="30" applyNumberFormat="1" applyFont="1" applyBorder="1" applyAlignment="1" quotePrefix="1">
      <alignment horizontal="right"/>
      <protection/>
    </xf>
    <xf numFmtId="172" fontId="7" fillId="0" borderId="2" xfId="30" applyNumberFormat="1" applyFont="1" applyBorder="1" applyAlignment="1" quotePrefix="1">
      <alignment horizontal="right"/>
      <protection/>
    </xf>
    <xf numFmtId="172" fontId="7" fillId="0" borderId="3" xfId="30" applyNumberFormat="1" applyFont="1" applyBorder="1" applyAlignment="1" quotePrefix="1">
      <alignment horizontal="right"/>
      <protection/>
    </xf>
    <xf numFmtId="171" fontId="7" fillId="0" borderId="2" xfId="25" applyNumberFormat="1" applyFont="1" applyBorder="1" applyAlignment="1">
      <alignment horizontal="right"/>
      <protection/>
    </xf>
    <xf numFmtId="171" fontId="7" fillId="0" borderId="4" xfId="21" applyNumberFormat="1" applyFont="1" applyFill="1" applyBorder="1" applyAlignment="1">
      <alignment/>
      <protection/>
    </xf>
    <xf numFmtId="171" fontId="7" fillId="0" borderId="3" xfId="34" applyNumberFormat="1" applyFont="1" applyFill="1" applyBorder="1" applyAlignment="1">
      <alignment/>
      <protection/>
    </xf>
    <xf numFmtId="0" fontId="7" fillId="0" borderId="0" xfId="34" applyFont="1" applyFill="1">
      <alignment/>
      <protection/>
    </xf>
    <xf numFmtId="171" fontId="12" fillId="0" borderId="4" xfId="21" applyNumberFormat="1" applyFont="1" applyFill="1" applyBorder="1" applyAlignment="1">
      <alignment/>
      <protection/>
    </xf>
    <xf numFmtId="171" fontId="12" fillId="0" borderId="0" xfId="34" applyNumberFormat="1" applyFont="1" applyFill="1" applyBorder="1" applyAlignment="1">
      <alignment/>
      <protection/>
    </xf>
    <xf numFmtId="171" fontId="7" fillId="0" borderId="3" xfId="34" applyNumberFormat="1" applyFont="1" applyFill="1" applyBorder="1" applyAlignment="1">
      <alignment horizontal="right"/>
      <protection/>
    </xf>
    <xf numFmtId="171" fontId="12" fillId="0" borderId="3" xfId="34" applyNumberFormat="1" applyFont="1" applyFill="1" applyBorder="1" applyAlignment="1">
      <alignment/>
      <protection/>
    </xf>
    <xf numFmtId="171" fontId="7" fillId="0" borderId="0" xfId="34" applyNumberFormat="1" applyFont="1" applyFill="1">
      <alignment/>
      <protection/>
    </xf>
    <xf numFmtId="171" fontId="7" fillId="0" borderId="0" xfId="25" applyNumberFormat="1" applyFont="1">
      <alignment/>
      <protection/>
    </xf>
    <xf numFmtId="0" fontId="48" fillId="0" borderId="0" xfId="0" applyFont="1"/>
    <xf numFmtId="0" fontId="57" fillId="0" borderId="3" xfId="21" applyFont="1" applyBorder="1" applyAlignment="1">
      <alignment/>
      <protection/>
    </xf>
    <xf numFmtId="0" fontId="57" fillId="0" borderId="3" xfId="21" applyFont="1" applyBorder="1" applyAlignment="1">
      <alignment horizontal="justify" wrapText="1"/>
      <protection/>
    </xf>
    <xf numFmtId="0" fontId="50" fillId="0" borderId="3" xfId="21" applyFont="1" applyBorder="1" applyAlignment="1">
      <alignment horizontal="left" wrapText="1"/>
      <protection/>
    </xf>
    <xf numFmtId="0" fontId="50" fillId="0" borderId="3" xfId="21" applyFont="1" applyBorder="1" applyAlignment="1">
      <alignment wrapText="1"/>
      <protection/>
    </xf>
    <xf numFmtId="0" fontId="55" fillId="0" borderId="3" xfId="21" applyFont="1" applyBorder="1" applyAlignment="1">
      <alignment/>
      <protection/>
    </xf>
    <xf numFmtId="0" fontId="50" fillId="0" borderId="3" xfId="21" applyFont="1" applyBorder="1" applyAlignment="1">
      <alignment/>
      <protection/>
    </xf>
    <xf numFmtId="0" fontId="53" fillId="0" borderId="3" xfId="26" applyFont="1" applyBorder="1">
      <alignment/>
      <protection/>
    </xf>
    <xf numFmtId="0" fontId="53" fillId="0" borderId="3" xfId="26" applyFont="1" applyBorder="1" applyAlignment="1">
      <alignment vertical="top" wrapText="1"/>
      <protection/>
    </xf>
    <xf numFmtId="0" fontId="7" fillId="0" borderId="0" xfId="25" applyFont="1">
      <alignment/>
      <protection/>
    </xf>
    <xf numFmtId="0" fontId="7" fillId="0" borderId="0" xfId="0" applyFont="1" applyFill="1" applyBorder="1" applyAlignment="1">
      <alignment wrapText="1"/>
    </xf>
    <xf numFmtId="171" fontId="7" fillId="0" borderId="2" xfId="25" applyNumberFormat="1" applyFont="1" applyBorder="1" applyAlignment="1">
      <alignment horizontal="right"/>
      <protection/>
    </xf>
    <xf numFmtId="171" fontId="7" fillId="0" borderId="3" xfId="25" applyNumberFormat="1" applyFont="1" applyBorder="1" applyAlignment="1">
      <alignment horizontal="right"/>
      <protection/>
    </xf>
    <xf numFmtId="171" fontId="12" fillId="0" borderId="3" xfId="25" applyNumberFormat="1" applyFont="1" applyBorder="1" applyAlignment="1">
      <alignment horizontal="right"/>
      <protection/>
    </xf>
    <xf numFmtId="171" fontId="12" fillId="0" borderId="2" xfId="25" applyNumberFormat="1" applyFont="1" applyBorder="1" applyAlignment="1">
      <alignment horizontal="right"/>
      <protection/>
    </xf>
    <xf numFmtId="171" fontId="12" fillId="0" borderId="2" xfId="25" applyNumberFormat="1" applyFont="1" applyFill="1" applyBorder="1" applyAlignment="1">
      <alignment/>
      <protection/>
    </xf>
    <xf numFmtId="171" fontId="7" fillId="0" borderId="2" xfId="25" applyNumberFormat="1" applyFont="1" applyFill="1" applyBorder="1" applyAlignment="1" quotePrefix="1">
      <alignment horizontal="right"/>
      <protection/>
    </xf>
    <xf numFmtId="171" fontId="7" fillId="0" borderId="3" xfId="25" applyNumberFormat="1" applyFont="1" applyFill="1" applyBorder="1" applyAlignment="1" quotePrefix="1">
      <alignment horizontal="right"/>
      <protection/>
    </xf>
    <xf numFmtId="0" fontId="7" fillId="0" borderId="0" xfId="26" applyFont="1">
      <alignment/>
      <protection/>
    </xf>
    <xf numFmtId="0" fontId="53" fillId="0" borderId="3" xfId="26" applyFont="1" applyFill="1" applyBorder="1">
      <alignment/>
      <protection/>
    </xf>
    <xf numFmtId="0" fontId="7" fillId="0" borderId="0" xfId="26" applyFont="1">
      <alignment/>
      <protection/>
    </xf>
    <xf numFmtId="0" fontId="7" fillId="0" borderId="0" xfId="26" applyFont="1">
      <alignment/>
      <protection/>
    </xf>
    <xf numFmtId="0" fontId="7" fillId="0" borderId="0" xfId="26" applyFont="1">
      <alignment/>
      <protection/>
    </xf>
    <xf numFmtId="0" fontId="7" fillId="0" borderId="0" xfId="26" applyFont="1">
      <alignment/>
      <protection/>
    </xf>
    <xf numFmtId="172" fontId="7" fillId="0" borderId="4" xfId="30" applyNumberFormat="1" applyFont="1" applyFill="1" applyBorder="1" applyAlignment="1">
      <alignment/>
      <protection/>
    </xf>
    <xf numFmtId="165" fontId="7" fillId="0" borderId="0" xfId="0" applyNumberFormat="1" applyFont="1" applyBorder="1"/>
    <xf numFmtId="171" fontId="7" fillId="0" borderId="6" xfId="0" applyNumberFormat="1" applyFont="1" applyFill="1" applyBorder="1" applyAlignment="1">
      <alignment/>
    </xf>
    <xf numFmtId="171" fontId="12" fillId="0" borderId="2" xfId="0" applyNumberFormat="1" applyFont="1" applyFill="1" applyBorder="1" applyAlignment="1">
      <alignment/>
    </xf>
    <xf numFmtId="171" fontId="7" fillId="0" borderId="2" xfId="0" applyNumberFormat="1" applyFont="1" applyFill="1" applyBorder="1" applyAlignment="1">
      <alignment horizontal="right"/>
    </xf>
    <xf numFmtId="171" fontId="7" fillId="0" borderId="3" xfId="25" applyNumberFormat="1" applyFont="1" applyBorder="1" applyAlignment="1">
      <alignment horizontal="right"/>
      <protection/>
    </xf>
    <xf numFmtId="0" fontId="50" fillId="0" borderId="3" xfId="22" applyNumberFormat="1" applyFont="1" applyFill="1" applyBorder="1" applyAlignment="1">
      <alignment horizontal="left"/>
      <protection/>
    </xf>
    <xf numFmtId="0" fontId="50" fillId="0" borderId="3" xfId="22" applyNumberFormat="1" applyFont="1" applyFill="1" applyBorder="1" applyAlignment="1">
      <alignment horizontal="left" wrapText="1"/>
      <protection/>
    </xf>
    <xf numFmtId="0" fontId="50" fillId="0" borderId="0" xfId="22" applyNumberFormat="1" applyFont="1" applyFill="1" applyBorder="1" applyAlignment="1">
      <alignment horizontal="left"/>
      <protection/>
    </xf>
    <xf numFmtId="0" fontId="50" fillId="0" borderId="11" xfId="22" applyNumberFormat="1" applyFont="1" applyFill="1" applyBorder="1" applyAlignment="1">
      <alignment horizontal="left"/>
      <protection/>
    </xf>
    <xf numFmtId="0" fontId="7" fillId="0" borderId="4" xfId="26" applyFont="1" applyFill="1" applyBorder="1">
      <alignment/>
      <protection/>
    </xf>
    <xf numFmtId="0" fontId="7" fillId="0" borderId="4" xfId="26" applyFont="1" applyBorder="1">
      <alignment/>
      <protection/>
    </xf>
    <xf numFmtId="172" fontId="7" fillId="0" borderId="3" xfId="25" applyNumberFormat="1" applyFont="1" applyFill="1" applyBorder="1" applyAlignment="1">
      <alignment horizontal="right"/>
      <protection/>
    </xf>
    <xf numFmtId="0" fontId="7" fillId="0" borderId="0" xfId="30" applyFont="1">
      <alignment/>
      <protection/>
    </xf>
    <xf numFmtId="171" fontId="7" fillId="0" borderId="0" xfId="23" applyNumberFormat="1" applyFont="1" applyAlignment="1">
      <alignment horizontal="right"/>
      <protection/>
    </xf>
    <xf numFmtId="171" fontId="7" fillId="0" borderId="2" xfId="23" applyNumberFormat="1" applyFont="1" applyBorder="1" applyAlignment="1">
      <alignment horizontal="right"/>
      <protection/>
    </xf>
    <xf numFmtId="171" fontId="7" fillId="0" borderId="4" xfId="23" applyNumberFormat="1" applyFont="1" applyBorder="1" applyAlignment="1">
      <alignment horizontal="right"/>
      <protection/>
    </xf>
    <xf numFmtId="171" fontId="7" fillId="0" borderId="3" xfId="23" applyNumberFormat="1" applyFont="1" applyBorder="1" applyAlignment="1">
      <alignment horizontal="right"/>
      <protection/>
    </xf>
    <xf numFmtId="0" fontId="7" fillId="0" borderId="0" xfId="26" applyFont="1">
      <alignment/>
      <protection/>
    </xf>
    <xf numFmtId="0" fontId="7" fillId="0" borderId="0" xfId="26" applyFont="1" applyBorder="1">
      <alignment/>
      <protection/>
    </xf>
    <xf numFmtId="0" fontId="7" fillId="0" borderId="0" xfId="26" applyFont="1">
      <alignment/>
      <protection/>
    </xf>
    <xf numFmtId="0" fontId="7" fillId="0" borderId="0" xfId="26" applyFont="1">
      <alignment/>
      <protection/>
    </xf>
    <xf numFmtId="0" fontId="7" fillId="0" borderId="0" xfId="26" applyFont="1" applyFill="1" applyBorder="1">
      <alignment/>
      <protection/>
    </xf>
    <xf numFmtId="0" fontId="7" fillId="0" borderId="0" xfId="26" applyFont="1" applyBorder="1">
      <alignment/>
      <protection/>
    </xf>
    <xf numFmtId="0" fontId="24" fillId="0" borderId="0" xfId="26" applyFont="1" applyBorder="1">
      <alignment/>
      <protection/>
    </xf>
    <xf numFmtId="0" fontId="7" fillId="0" borderId="0" xfId="26" applyFont="1" applyAlignment="1">
      <alignment/>
      <protection/>
    </xf>
    <xf numFmtId="171" fontId="12" fillId="0" borderId="3" xfId="26" applyNumberFormat="1" applyFont="1" applyFill="1" applyBorder="1" applyAlignment="1">
      <alignment horizontal="right"/>
      <protection/>
    </xf>
    <xf numFmtId="0" fontId="3" fillId="0" borderId="0" xfId="20" applyFont="1"/>
    <xf numFmtId="0" fontId="48" fillId="0" borderId="0" xfId="20" applyFont="1"/>
    <xf numFmtId="0" fontId="0" fillId="0" borderId="0" xfId="20" applyFont="1"/>
    <xf numFmtId="172" fontId="12" fillId="0" borderId="2" xfId="21" applyNumberFormat="1" applyFont="1" applyFill="1" applyBorder="1" applyAlignment="1">
      <alignment horizontal="right"/>
      <protection/>
    </xf>
    <xf numFmtId="172" fontId="7" fillId="0" borderId="2" xfId="21" applyNumberFormat="1" applyFont="1" applyFill="1" applyBorder="1" applyAlignment="1">
      <alignment horizontal="right"/>
      <protection/>
    </xf>
    <xf numFmtId="171" fontId="7" fillId="0" borderId="2" xfId="0" applyNumberFormat="1" applyFont="1" applyFill="1" applyBorder="1" applyAlignment="1">
      <alignment/>
    </xf>
    <xf numFmtId="171" fontId="6" fillId="0" borderId="2" xfId="22" applyNumberFormat="1" applyFont="1" applyFill="1" applyBorder="1" applyAlignment="1">
      <alignment horizontal="right"/>
      <protection/>
    </xf>
    <xf numFmtId="171" fontId="25" fillId="0" borderId="2" xfId="22" applyNumberFormat="1" applyFont="1" applyFill="1" applyBorder="1" applyAlignment="1">
      <alignment horizontal="right"/>
      <protection/>
    </xf>
    <xf numFmtId="171" fontId="12" fillId="0" borderId="3" xfId="0" applyNumberFormat="1" applyFont="1" applyFill="1" applyBorder="1" applyAlignment="1">
      <alignment/>
    </xf>
    <xf numFmtId="0" fontId="53" fillId="0" borderId="5" xfId="26" applyFont="1" applyFill="1" applyBorder="1">
      <alignment/>
      <protection/>
    </xf>
    <xf numFmtId="171" fontId="7" fillId="0" borderId="0" xfId="25" applyNumberFormat="1" applyFont="1" applyFill="1" applyAlignment="1">
      <alignment horizontal="right"/>
      <protection/>
    </xf>
    <xf numFmtId="0" fontId="7" fillId="0" borderId="0" xfId="0" applyFont="1"/>
    <xf numFmtId="0" fontId="7" fillId="0" borderId="0" xfId="25" applyFont="1">
      <alignment/>
      <protection/>
    </xf>
    <xf numFmtId="0" fontId="7" fillId="0" borderId="0" xfId="33" applyFont="1">
      <alignment/>
      <protection/>
    </xf>
    <xf numFmtId="0" fontId="7" fillId="0" borderId="0" xfId="34" applyFont="1">
      <alignment/>
      <protection/>
    </xf>
    <xf numFmtId="0" fontId="7" fillId="0" borderId="0" xfId="25" applyFont="1">
      <alignment/>
      <protection/>
    </xf>
    <xf numFmtId="0" fontId="7" fillId="0" borderId="0" xfId="25" applyFont="1" applyAlignment="1">
      <alignment wrapText="1"/>
      <protection/>
    </xf>
    <xf numFmtId="0" fontId="7" fillId="0" borderId="11" xfId="25" applyFont="1" applyBorder="1" applyAlignment="1">
      <alignment horizontal="justify"/>
      <protection/>
    </xf>
    <xf numFmtId="0" fontId="7" fillId="0" borderId="0" xfId="25" applyFont="1" applyBorder="1" applyAlignment="1">
      <alignment horizontal="justify"/>
      <protection/>
    </xf>
    <xf numFmtId="171" fontId="7" fillId="0" borderId="2" xfId="25" applyNumberFormat="1" applyFont="1" applyBorder="1" applyAlignment="1">
      <alignment horizontal="right"/>
      <protection/>
    </xf>
    <xf numFmtId="171" fontId="7" fillId="0" borderId="3" xfId="25" applyNumberFormat="1" applyFont="1" applyBorder="1" applyAlignment="1">
      <alignment horizontal="right"/>
      <protection/>
    </xf>
    <xf numFmtId="171" fontId="24" fillId="0" borderId="6" xfId="25" applyNumberFormat="1" applyFont="1" applyFill="1" applyBorder="1" applyAlignment="1">
      <alignment/>
      <protection/>
    </xf>
    <xf numFmtId="0" fontId="24" fillId="0" borderId="2" xfId="25" applyFont="1" applyFill="1" applyBorder="1" applyAlignment="1">
      <alignment/>
      <protection/>
    </xf>
    <xf numFmtId="171" fontId="24" fillId="0" borderId="2" xfId="25" applyNumberFormat="1" applyFont="1" applyFill="1" applyBorder="1" applyAlignment="1">
      <alignment/>
      <protection/>
    </xf>
    <xf numFmtId="0" fontId="24" fillId="0" borderId="2" xfId="25" applyFont="1" applyBorder="1" applyAlignment="1">
      <alignment/>
      <protection/>
    </xf>
    <xf numFmtId="0" fontId="6" fillId="3" borderId="12" xfId="25" applyFont="1" applyFill="1" applyBorder="1" applyAlignment="1">
      <alignment horizontal="center" vertical="center"/>
      <protection/>
    </xf>
    <xf numFmtId="0" fontId="16" fillId="3" borderId="13" xfId="25" applyFont="1" applyFill="1" applyBorder="1" applyAlignment="1">
      <alignment horizontal="center" vertical="center"/>
      <protection/>
    </xf>
    <xf numFmtId="0" fontId="16" fillId="3" borderId="12" xfId="25" applyFont="1" applyFill="1" applyBorder="1" applyAlignment="1">
      <alignment horizontal="center" vertical="center"/>
      <protection/>
    </xf>
    <xf numFmtId="0" fontId="26" fillId="3" borderId="12" xfId="25" applyFont="1" applyFill="1" applyBorder="1" applyAlignment="1">
      <alignment horizontal="center" vertical="center" wrapText="1"/>
      <protection/>
    </xf>
    <xf numFmtId="0" fontId="26" fillId="3" borderId="13" xfId="25" applyFont="1" applyFill="1" applyBorder="1" applyAlignment="1">
      <alignment horizontal="center" vertical="center" wrapText="1"/>
      <protection/>
    </xf>
    <xf numFmtId="0" fontId="55" fillId="3" borderId="12" xfId="25" applyFont="1" applyFill="1" applyBorder="1" applyAlignment="1">
      <alignment horizontal="center" vertical="center" wrapText="1"/>
      <protection/>
    </xf>
    <xf numFmtId="0" fontId="6" fillId="3" borderId="12" xfId="25" applyFont="1" applyFill="1" applyBorder="1" applyAlignment="1">
      <alignment horizontal="center" vertical="center" wrapText="1"/>
      <protection/>
    </xf>
    <xf numFmtId="0" fontId="6" fillId="3" borderId="13" xfId="25" applyFont="1" applyFill="1" applyBorder="1" applyAlignment="1">
      <alignment horizontal="center" vertical="center" wrapText="1"/>
      <protection/>
    </xf>
    <xf numFmtId="2" fontId="26" fillId="3" borderId="6" xfId="26" applyNumberFormat="1" applyFont="1" applyFill="1" applyBorder="1" applyAlignment="1">
      <alignment horizontal="center" vertical="center" wrapText="1"/>
      <protection/>
    </xf>
    <xf numFmtId="2" fontId="26" fillId="3" borderId="5" xfId="26" applyNumberFormat="1" applyFont="1" applyFill="1" applyBorder="1" applyAlignment="1">
      <alignment horizontal="center" vertical="center" wrapText="1"/>
      <protection/>
    </xf>
    <xf numFmtId="0" fontId="6" fillId="3" borderId="6" xfId="26" applyFont="1" applyFill="1" applyBorder="1" applyAlignment="1">
      <alignment horizontal="center" vertical="center" wrapText="1"/>
      <protection/>
    </xf>
    <xf numFmtId="0" fontId="6" fillId="3" borderId="12" xfId="26" applyFont="1" applyFill="1" applyBorder="1" applyAlignment="1">
      <alignment horizontal="center" vertical="center" wrapText="1"/>
      <protection/>
    </xf>
    <xf numFmtId="0" fontId="24" fillId="3" borderId="13" xfId="26" applyFont="1" applyFill="1" applyBorder="1" applyAlignment="1">
      <alignment horizontal="center" vertical="center"/>
      <protection/>
    </xf>
    <xf numFmtId="0" fontId="6" fillId="3" borderId="12" xfId="30" applyFont="1" applyFill="1" applyBorder="1" applyAlignment="1">
      <alignment horizontal="center" vertical="center" wrapText="1"/>
      <protection/>
    </xf>
    <xf numFmtId="0" fontId="6" fillId="3" borderId="14" xfId="30" applyFont="1" applyFill="1" applyBorder="1" applyAlignment="1">
      <alignment horizontal="center" vertical="center" wrapText="1"/>
      <protection/>
    </xf>
    <xf numFmtId="0" fontId="6" fillId="3" borderId="15" xfId="33" applyFont="1" applyFill="1" applyBorder="1" applyAlignment="1">
      <alignment horizontal="center" vertical="center" wrapText="1"/>
      <protection/>
    </xf>
    <xf numFmtId="0" fontId="6" fillId="3" borderId="16" xfId="33" applyFont="1" applyFill="1" applyBorder="1" applyAlignment="1">
      <alignment horizontal="center" vertical="center" wrapText="1"/>
      <protection/>
    </xf>
    <xf numFmtId="0" fontId="6" fillId="3" borderId="17" xfId="33" applyFont="1" applyFill="1" applyBorder="1">
      <alignment/>
      <protection/>
    </xf>
    <xf numFmtId="0" fontId="6" fillId="3" borderId="13" xfId="30" applyFont="1" applyFill="1" applyBorder="1" applyAlignment="1">
      <alignment horizontal="center" vertical="center" wrapText="1"/>
      <protection/>
    </xf>
    <xf numFmtId="0" fontId="6" fillId="3" borderId="15" xfId="30" applyFont="1" applyFill="1" applyBorder="1" applyAlignment="1">
      <alignment horizontal="center" vertical="center" wrapText="1"/>
      <protection/>
    </xf>
    <xf numFmtId="0" fontId="6" fillId="3" borderId="16" xfId="30" applyFont="1" applyFill="1" applyBorder="1" applyAlignment="1">
      <alignment horizontal="center" vertical="center" wrapText="1"/>
      <protection/>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0" fillId="3" borderId="2"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 xfId="33" applyFont="1" applyFill="1" applyBorder="1" applyAlignment="1">
      <alignment horizontal="center" vertical="center" wrapText="1"/>
      <protection/>
    </xf>
    <xf numFmtId="0" fontId="6" fillId="3" borderId="18" xfId="33" applyFont="1" applyFill="1" applyBorder="1" applyAlignment="1">
      <alignment horizontal="center" vertical="center" wrapText="1"/>
      <protection/>
    </xf>
    <xf numFmtId="0" fontId="6" fillId="3" borderId="19" xfId="33" applyFont="1" applyFill="1" applyBorder="1" applyAlignment="1">
      <alignment horizontal="center" vertical="center" wrapText="1"/>
      <protection/>
    </xf>
    <xf numFmtId="0" fontId="6" fillId="3" borderId="9" xfId="33" applyFont="1" applyFill="1" applyBorder="1" applyAlignment="1">
      <alignment horizontal="center" vertical="center" wrapText="1"/>
      <protection/>
    </xf>
    <xf numFmtId="0" fontId="6" fillId="3" borderId="12" xfId="33" applyFont="1" applyFill="1" applyBorder="1" applyAlignment="1">
      <alignment horizontal="center" vertical="center" wrapText="1"/>
      <protection/>
    </xf>
    <xf numFmtId="0" fontId="6" fillId="3" borderId="13" xfId="33" applyFont="1" applyFill="1" applyBorder="1" applyAlignment="1">
      <alignment horizontal="center" vertical="center" wrapText="1"/>
      <protection/>
    </xf>
    <xf numFmtId="0" fontId="6" fillId="3" borderId="5" xfId="25" applyFont="1" applyFill="1" applyBorder="1" applyAlignment="1">
      <alignment horizontal="center" wrapText="1"/>
      <protection/>
    </xf>
    <xf numFmtId="0" fontId="50" fillId="3" borderId="16" xfId="25" applyFont="1" applyFill="1" applyBorder="1" applyAlignment="1">
      <alignment horizontal="center" vertical="top" wrapText="1"/>
      <protection/>
    </xf>
    <xf numFmtId="0" fontId="26" fillId="3" borderId="6" xfId="25" applyFont="1" applyFill="1" applyBorder="1" applyAlignment="1">
      <alignment horizontal="center" vertical="center" wrapText="1"/>
      <protection/>
    </xf>
    <xf numFmtId="0" fontId="6" fillId="3" borderId="5" xfId="25" applyFont="1" applyFill="1" applyBorder="1" applyAlignment="1">
      <alignment horizontal="center" vertical="center" wrapText="1"/>
      <protection/>
    </xf>
    <xf numFmtId="0" fontId="6" fillId="3" borderId="12" xfId="21" applyFont="1" applyFill="1" applyBorder="1" applyAlignment="1">
      <alignment horizontal="center" vertical="center" wrapText="1"/>
      <protection/>
    </xf>
    <xf numFmtId="0" fontId="26" fillId="3" borderId="12" xfId="34" applyFont="1" applyFill="1" applyBorder="1" applyAlignment="1">
      <alignment horizontal="center" vertical="center" wrapText="1"/>
      <protection/>
    </xf>
    <xf numFmtId="0" fontId="26" fillId="3" borderId="13" xfId="34" applyFont="1" applyFill="1" applyBorder="1" applyAlignment="1">
      <alignment horizontal="center" vertical="center" wrapText="1"/>
      <protection/>
    </xf>
    <xf numFmtId="0" fontId="6" fillId="3" borderId="12" xfId="34" applyFont="1" applyFill="1" applyBorder="1" applyAlignment="1">
      <alignment horizontal="center" vertical="center" wrapText="1"/>
      <protection/>
    </xf>
    <xf numFmtId="0" fontId="25" fillId="3" borderId="12" xfId="25" applyFont="1" applyFill="1" applyBorder="1" applyAlignment="1">
      <alignment horizontal="center" vertical="center"/>
      <protection/>
    </xf>
    <xf numFmtId="0" fontId="25" fillId="3" borderId="13" xfId="25" applyFont="1" applyFill="1" applyBorder="1" applyAlignment="1">
      <alignment horizontal="center" vertical="center" wrapText="1"/>
      <protection/>
    </xf>
    <xf numFmtId="171" fontId="7" fillId="0" borderId="2" xfId="25" applyNumberFormat="1" applyFont="1" applyBorder="1" applyAlignment="1">
      <alignment horizontal="right"/>
      <protection/>
    </xf>
    <xf numFmtId="171" fontId="12" fillId="0" borderId="2" xfId="25" applyNumberFormat="1" applyFont="1" applyBorder="1" applyAlignment="1">
      <alignment horizontal="right"/>
      <protection/>
    </xf>
    <xf numFmtId="0" fontId="7" fillId="0" borderId="0" xfId="25" applyFont="1">
      <alignment/>
      <protection/>
    </xf>
    <xf numFmtId="0" fontId="6" fillId="3" borderId="12" xfId="25" applyFont="1" applyFill="1" applyBorder="1" applyAlignment="1">
      <alignment horizontal="center" vertical="center" wrapText="1"/>
      <protection/>
    </xf>
    <xf numFmtId="0" fontId="6" fillId="3" borderId="12" xfId="21" applyFont="1" applyFill="1" applyBorder="1" applyAlignment="1">
      <alignment horizontal="center" vertical="center" wrapText="1"/>
      <protection/>
    </xf>
    <xf numFmtId="171" fontId="7" fillId="0" borderId="2" xfId="25" applyNumberFormat="1" applyFont="1" applyBorder="1" applyAlignment="1">
      <alignment horizontal="right"/>
      <protection/>
    </xf>
    <xf numFmtId="171" fontId="7" fillId="0" borderId="3" xfId="25" applyNumberFormat="1" applyFont="1" applyBorder="1" applyAlignment="1">
      <alignment horizontal="right"/>
      <protection/>
    </xf>
    <xf numFmtId="0" fontId="7" fillId="0" borderId="0" xfId="25" applyFont="1">
      <alignment/>
      <protection/>
    </xf>
    <xf numFmtId="0" fontId="6" fillId="3" borderId="13" xfId="25" applyFont="1" applyFill="1" applyBorder="1" applyAlignment="1">
      <alignment horizontal="center" vertical="center" wrapText="1"/>
      <protection/>
    </xf>
    <xf numFmtId="0" fontId="6" fillId="3" borderId="12" xfId="25" applyFont="1" applyFill="1" applyBorder="1" applyAlignment="1">
      <alignment horizontal="center" vertical="center" wrapText="1"/>
      <protection/>
    </xf>
    <xf numFmtId="0" fontId="6" fillId="3" borderId="12" xfId="21" applyFont="1" applyFill="1" applyBorder="1" applyAlignment="1">
      <alignment horizontal="center" vertical="center" wrapText="1"/>
      <protection/>
    </xf>
    <xf numFmtId="171" fontId="7" fillId="0" borderId="2" xfId="25" applyNumberFormat="1" applyFont="1" applyBorder="1" applyAlignment="1">
      <alignment horizontal="right"/>
      <protection/>
    </xf>
    <xf numFmtId="171" fontId="7" fillId="0" borderId="3" xfId="25" applyNumberFormat="1" applyFont="1" applyBorder="1" applyAlignment="1">
      <alignment horizontal="right"/>
      <protection/>
    </xf>
    <xf numFmtId="171" fontId="25" fillId="0" borderId="2" xfId="22" applyNumberFormat="1" applyFont="1" applyFill="1" applyBorder="1" applyAlignment="1">
      <alignment horizontal="right"/>
      <protection/>
    </xf>
    <xf numFmtId="0" fontId="7" fillId="0" borderId="0" xfId="25" applyFont="1">
      <alignment/>
      <protection/>
    </xf>
    <xf numFmtId="0" fontId="6" fillId="3" borderId="13" xfId="25" applyFont="1" applyFill="1" applyBorder="1" applyAlignment="1">
      <alignment horizontal="center" vertical="center" wrapText="1"/>
      <protection/>
    </xf>
    <xf numFmtId="0" fontId="6" fillId="3" borderId="12" xfId="25" applyFont="1" applyFill="1" applyBorder="1" applyAlignment="1">
      <alignment horizontal="center" vertical="center" wrapText="1"/>
      <protection/>
    </xf>
    <xf numFmtId="0" fontId="26" fillId="3" borderId="12" xfId="25" applyFont="1" applyFill="1" applyBorder="1" applyAlignment="1">
      <alignment horizontal="center" vertical="center" wrapText="1"/>
      <protection/>
    </xf>
    <xf numFmtId="0" fontId="25" fillId="3" borderId="12" xfId="25" applyFont="1" applyFill="1" applyBorder="1" applyAlignment="1">
      <alignment horizontal="center" vertical="center" wrapText="1"/>
      <protection/>
    </xf>
    <xf numFmtId="0" fontId="7" fillId="0" borderId="2" xfId="25" applyFont="1" applyBorder="1" applyAlignment="1">
      <alignment horizontal="center"/>
      <protection/>
    </xf>
    <xf numFmtId="0" fontId="12" fillId="0" borderId="2" xfId="25" applyFont="1" applyBorder="1" applyAlignment="1">
      <alignment horizontal="center" wrapText="1"/>
      <protection/>
    </xf>
    <xf numFmtId="0" fontId="12" fillId="0" borderId="2" xfId="25" applyFont="1" applyBorder="1" applyAlignment="1">
      <alignment horizontal="center"/>
      <protection/>
    </xf>
    <xf numFmtId="0" fontId="7" fillId="0" borderId="0" xfId="26" applyFont="1">
      <alignment/>
      <protection/>
    </xf>
    <xf numFmtId="0" fontId="24" fillId="0" borderId="0" xfId="25" applyFont="1" applyBorder="1" applyAlignment="1">
      <alignment wrapText="1"/>
      <protection/>
    </xf>
    <xf numFmtId="0" fontId="24" fillId="0" borderId="0" xfId="25" applyFont="1" applyAlignment="1">
      <alignment wrapText="1"/>
      <protection/>
    </xf>
    <xf numFmtId="0" fontId="8" fillId="0" borderId="0" xfId="25">
      <alignment/>
      <protection/>
    </xf>
    <xf numFmtId="171" fontId="7" fillId="0" borderId="3" xfId="0" applyNumberFormat="1" applyFont="1" applyFill="1" applyBorder="1" applyAlignment="1">
      <alignment horizontal="right"/>
    </xf>
    <xf numFmtId="171" fontId="12" fillId="0" borderId="0" xfId="25" applyNumberFormat="1" applyFont="1" applyFill="1" applyBorder="1" applyAlignment="1">
      <alignment horizontal="right"/>
      <protection/>
    </xf>
    <xf numFmtId="171" fontId="12" fillId="0" borderId="2" xfId="21" applyNumberFormat="1" applyFont="1" applyFill="1" applyBorder="1" applyAlignment="1">
      <alignment horizontal="right"/>
      <protection/>
    </xf>
    <xf numFmtId="172" fontId="12" fillId="0" borderId="3" xfId="21" applyNumberFormat="1" applyFont="1" applyFill="1" applyBorder="1" applyAlignment="1">
      <alignment horizontal="right"/>
      <protection/>
    </xf>
    <xf numFmtId="171" fontId="7" fillId="0" borderId="2" xfId="21" applyNumberFormat="1" applyFont="1" applyFill="1" applyBorder="1" applyAlignment="1">
      <alignment horizontal="right"/>
      <protection/>
    </xf>
    <xf numFmtId="172" fontId="7" fillId="0" borderId="3" xfId="21" applyNumberFormat="1" applyFont="1" applyFill="1" applyBorder="1" applyAlignment="1">
      <alignment horizontal="right"/>
      <protection/>
    </xf>
    <xf numFmtId="0" fontId="7" fillId="0" borderId="11" xfId="25" applyFont="1" applyBorder="1" applyAlignment="1">
      <alignment/>
      <protection/>
    </xf>
    <xf numFmtId="0" fontId="7" fillId="0" borderId="0" xfId="26" applyFont="1">
      <alignment/>
      <protection/>
    </xf>
    <xf numFmtId="171" fontId="24" fillId="0" borderId="5" xfId="25" applyNumberFormat="1" applyFont="1" applyFill="1" applyBorder="1" applyAlignment="1">
      <alignment/>
      <protection/>
    </xf>
    <xf numFmtId="0" fontId="24" fillId="0" borderId="3" xfId="25" applyFont="1" applyBorder="1">
      <alignment/>
      <protection/>
    </xf>
    <xf numFmtId="171" fontId="24" fillId="0" borderId="3" xfId="25" applyNumberFormat="1" applyFont="1" applyFill="1" applyBorder="1" applyAlignment="1">
      <alignment/>
      <protection/>
    </xf>
    <xf numFmtId="173" fontId="7" fillId="0" borderId="5" xfId="26" applyNumberFormat="1" applyFont="1" applyBorder="1" applyAlignment="1">
      <alignment horizontal="right"/>
      <protection/>
    </xf>
    <xf numFmtId="173" fontId="12" fillId="0" borderId="3" xfId="26" applyNumberFormat="1" applyFont="1" applyFill="1" applyBorder="1" applyAlignment="1">
      <alignment horizontal="right"/>
      <protection/>
    </xf>
    <xf numFmtId="173" fontId="7" fillId="0" borderId="3" xfId="26" applyNumberFormat="1" applyFont="1" applyBorder="1" applyAlignment="1">
      <alignment/>
      <protection/>
    </xf>
    <xf numFmtId="173" fontId="7" fillId="0" borderId="3" xfId="26" applyNumberFormat="1" applyFont="1" applyFill="1" applyBorder="1" applyAlignment="1">
      <alignment/>
      <protection/>
    </xf>
    <xf numFmtId="0" fontId="7" fillId="0" borderId="0" xfId="30" applyFont="1">
      <alignment/>
      <protection/>
    </xf>
    <xf numFmtId="0" fontId="6" fillId="3" borderId="14" xfId="30" applyFont="1" applyFill="1" applyBorder="1" applyAlignment="1">
      <alignment horizontal="center" vertical="center" wrapText="1"/>
      <protection/>
    </xf>
    <xf numFmtId="0" fontId="6" fillId="3" borderId="12" xfId="30" applyFont="1" applyFill="1" applyBorder="1" applyAlignment="1">
      <alignment horizontal="center" vertical="center" wrapText="1"/>
      <protection/>
    </xf>
    <xf numFmtId="0" fontId="7" fillId="0" borderId="0" xfId="30" applyFont="1" applyBorder="1">
      <alignment/>
      <protection/>
    </xf>
    <xf numFmtId="0" fontId="6" fillId="3" borderId="12" xfId="33" applyFont="1" applyFill="1" applyBorder="1" applyAlignment="1">
      <alignment horizontal="center" vertical="center" wrapText="1"/>
      <protection/>
    </xf>
    <xf numFmtId="0" fontId="6" fillId="3" borderId="9" xfId="33" applyFont="1" applyFill="1" applyBorder="1" applyAlignment="1">
      <alignment horizontal="center" vertical="center" wrapText="1"/>
      <protection/>
    </xf>
    <xf numFmtId="0" fontId="6" fillId="3" borderId="12" xfId="23" applyFont="1" applyFill="1" applyBorder="1" applyAlignment="1">
      <alignment horizontal="center" vertical="center" wrapText="1"/>
      <protection/>
    </xf>
    <xf numFmtId="0" fontId="6" fillId="3" borderId="13" xfId="23" applyFont="1" applyFill="1" applyBorder="1" applyAlignment="1">
      <alignment horizontal="center" vertical="center" wrapText="1"/>
      <protection/>
    </xf>
    <xf numFmtId="0" fontId="27" fillId="0" borderId="0" xfId="20" applyFont="1" applyAlignment="1">
      <alignment horizontal="center" vertical="center" wrapText="1"/>
    </xf>
    <xf numFmtId="0" fontId="7" fillId="0" borderId="0" xfId="25" applyFont="1" applyBorder="1" applyAlignment="1">
      <alignment/>
      <protection/>
    </xf>
    <xf numFmtId="0" fontId="24" fillId="0" borderId="2" xfId="25" applyFont="1" applyBorder="1">
      <alignment/>
      <protection/>
    </xf>
    <xf numFmtId="0" fontId="7" fillId="0" borderId="2" xfId="25" applyFont="1" applyFill="1" applyBorder="1" applyAlignment="1">
      <alignment horizontal="center"/>
      <protection/>
    </xf>
    <xf numFmtId="0" fontId="12" fillId="0" borderId="2" xfId="25" applyFont="1" applyFill="1" applyBorder="1" applyAlignment="1">
      <alignment horizontal="center"/>
      <protection/>
    </xf>
    <xf numFmtId="0" fontId="7" fillId="0" borderId="0" xfId="0" applyFont="1"/>
    <xf numFmtId="0" fontId="6" fillId="3" borderId="12" xfId="0" applyFont="1" applyFill="1" applyBorder="1" applyAlignment="1">
      <alignment horizontal="center" vertical="center" wrapText="1"/>
    </xf>
    <xf numFmtId="0" fontId="6" fillId="3" borderId="1" xfId="33" applyFont="1" applyFill="1" applyBorder="1" applyAlignment="1">
      <alignment horizontal="center" vertical="center" wrapText="1"/>
      <protection/>
    </xf>
    <xf numFmtId="0" fontId="7" fillId="0" borderId="0" xfId="33" applyFont="1">
      <alignment/>
      <protection/>
    </xf>
    <xf numFmtId="0" fontId="7" fillId="0" borderId="0" xfId="33" applyFont="1">
      <alignment/>
      <protection/>
    </xf>
    <xf numFmtId="0" fontId="6" fillId="3" borderId="1" xfId="33" applyFont="1" applyFill="1" applyBorder="1" applyAlignment="1">
      <alignment horizontal="center" vertical="center" wrapText="1"/>
      <protection/>
    </xf>
    <xf numFmtId="0" fontId="6" fillId="3" borderId="18" xfId="33" applyFont="1" applyFill="1" applyBorder="1" applyAlignment="1">
      <alignment horizontal="center" vertical="center" wrapText="1"/>
      <protection/>
    </xf>
    <xf numFmtId="0" fontId="6" fillId="3" borderId="9" xfId="33" applyFont="1" applyFill="1" applyBorder="1" applyAlignment="1">
      <alignment horizontal="center" vertical="center" wrapText="1"/>
      <protection/>
    </xf>
    <xf numFmtId="0" fontId="6" fillId="3" borderId="18" xfId="0" applyFont="1" applyFill="1" applyBorder="1" applyAlignment="1">
      <alignment horizontal="center" vertical="center" wrapText="1"/>
    </xf>
    <xf numFmtId="172" fontId="7" fillId="0" borderId="20" xfId="23" applyNumberFormat="1" applyFont="1" applyBorder="1" applyAlignment="1">
      <alignment/>
      <protection/>
    </xf>
    <xf numFmtId="172" fontId="7" fillId="0" borderId="21" xfId="23" applyNumberFormat="1" applyFont="1" applyBorder="1" applyAlignment="1">
      <alignment horizontal="right"/>
      <protection/>
    </xf>
    <xf numFmtId="0" fontId="7" fillId="0" borderId="0" xfId="26" applyFont="1" applyAlignment="1">
      <alignment horizontal="justify"/>
      <protection/>
    </xf>
    <xf numFmtId="0" fontId="28" fillId="0" borderId="0" xfId="26" applyFont="1" applyAlignment="1">
      <alignment horizontal="justify"/>
      <protection/>
    </xf>
    <xf numFmtId="0" fontId="7" fillId="0" borderId="0" xfId="26" applyFont="1" applyAlignment="1">
      <alignment/>
      <protection/>
    </xf>
    <xf numFmtId="0" fontId="6" fillId="3" borderId="2" xfId="33" applyFont="1" applyFill="1" applyBorder="1" applyAlignment="1">
      <alignment horizontal="center" vertical="center" wrapText="1"/>
      <protection/>
    </xf>
    <xf numFmtId="0" fontId="7" fillId="0" borderId="0" xfId="33" applyFont="1">
      <alignment/>
      <protection/>
    </xf>
    <xf numFmtId="0" fontId="6" fillId="3" borderId="22" xfId="33" applyFont="1" applyFill="1" applyBorder="1" applyAlignment="1">
      <alignment horizontal="center" vertical="center" wrapText="1"/>
      <protection/>
    </xf>
    <xf numFmtId="172" fontId="7" fillId="0" borderId="20" xfId="23" applyNumberFormat="1" applyFont="1" applyBorder="1">
      <alignment/>
      <protection/>
    </xf>
    <xf numFmtId="0" fontId="6" fillId="3" borderId="3" xfId="33" applyFont="1" applyFill="1" applyBorder="1" applyAlignment="1">
      <alignment horizontal="center" vertical="center" wrapText="1"/>
      <protection/>
    </xf>
    <xf numFmtId="0" fontId="6" fillId="3" borderId="10" xfId="33" applyFont="1" applyFill="1" applyBorder="1" applyAlignment="1">
      <alignment horizontal="center" vertical="center" wrapText="1"/>
      <protection/>
    </xf>
    <xf numFmtId="172" fontId="7" fillId="0" borderId="5" xfId="23" applyNumberFormat="1" applyFont="1" applyBorder="1" applyAlignment="1">
      <alignment horizontal="right"/>
      <protection/>
    </xf>
    <xf numFmtId="0" fontId="7" fillId="0" borderId="0" xfId="26" applyFont="1">
      <alignment/>
      <protection/>
    </xf>
    <xf numFmtId="0" fontId="7" fillId="0" borderId="0" xfId="26" applyFont="1">
      <alignment/>
      <protection/>
    </xf>
    <xf numFmtId="0" fontId="7" fillId="0" borderId="0" xfId="30" applyFont="1">
      <alignment/>
      <protection/>
    </xf>
    <xf numFmtId="171" fontId="7" fillId="0" borderId="0" xfId="26" applyNumberFormat="1" applyFont="1">
      <alignment/>
      <protection/>
    </xf>
    <xf numFmtId="0" fontId="7" fillId="0" borderId="0" xfId="25" applyFont="1">
      <alignment/>
      <protection/>
    </xf>
    <xf numFmtId="0" fontId="6" fillId="3" borderId="12" xfId="25" applyFont="1" applyFill="1" applyBorder="1" applyAlignment="1">
      <alignment horizontal="center" vertical="center" wrapText="1"/>
      <protection/>
    </xf>
    <xf numFmtId="0" fontId="6" fillId="3" borderId="12" xfId="21" applyFont="1" applyFill="1" applyBorder="1" applyAlignment="1">
      <alignment horizontal="center" vertical="center" wrapText="1"/>
      <protection/>
    </xf>
    <xf numFmtId="0" fontId="6" fillId="3" borderId="13" xfId="25" applyFont="1" applyFill="1" applyBorder="1" applyAlignment="1">
      <alignment horizontal="center" vertical="center" wrapText="1"/>
      <protection/>
    </xf>
    <xf numFmtId="0" fontId="6" fillId="3" borderId="12" xfId="25" applyFont="1" applyFill="1" applyBorder="1" applyAlignment="1">
      <alignment horizontal="center" vertical="center" wrapText="1"/>
      <protection/>
    </xf>
    <xf numFmtId="0" fontId="27" fillId="0" borderId="0" xfId="20" applyFont="1" applyAlignment="1">
      <alignment horizontal="center" vertical="center" wrapText="1"/>
    </xf>
    <xf numFmtId="0" fontId="7" fillId="0" borderId="0" xfId="25" applyFont="1">
      <alignment/>
      <protection/>
    </xf>
    <xf numFmtId="0" fontId="12" fillId="0" borderId="0" xfId="25" applyFont="1" applyAlignment="1">
      <alignment horizontal="left"/>
      <protection/>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171" fontId="7" fillId="0" borderId="4" xfId="0" applyNumberFormat="1" applyFont="1" applyBorder="1" applyAlignment="1">
      <alignment horizontal="right"/>
    </xf>
    <xf numFmtId="172" fontId="7" fillId="0" borderId="4" xfId="0" applyNumberFormat="1" applyFont="1" applyBorder="1" applyAlignment="1">
      <alignment horizontal="right"/>
    </xf>
    <xf numFmtId="172" fontId="7" fillId="0" borderId="2" xfId="0" applyNumberFormat="1" applyFont="1" applyBorder="1" applyAlignment="1">
      <alignment horizontal="right"/>
    </xf>
    <xf numFmtId="172" fontId="7" fillId="0" borderId="3" xfId="0" applyNumberFormat="1" applyFont="1" applyBorder="1" applyAlignment="1">
      <alignment horizontal="right"/>
    </xf>
    <xf numFmtId="0" fontId="6" fillId="3" borderId="12" xfId="35" applyFont="1" applyFill="1" applyBorder="1" applyAlignment="1">
      <alignment horizontal="center" vertical="center" wrapText="1"/>
      <protection/>
    </xf>
    <xf numFmtId="0" fontId="6" fillId="3" borderId="13" xfId="35" applyFont="1" applyFill="1" applyBorder="1" applyAlignment="1">
      <alignment horizontal="center" vertical="center" wrapText="1"/>
      <protection/>
    </xf>
    <xf numFmtId="0" fontId="6" fillId="3" borderId="12" xfId="38" applyFont="1" applyFill="1" applyBorder="1" applyAlignment="1">
      <alignment horizontal="center" vertical="center"/>
      <protection/>
    </xf>
    <xf numFmtId="0" fontId="6" fillId="3" borderId="6" xfId="38" applyFont="1" applyFill="1" applyBorder="1" applyAlignment="1">
      <alignment horizontal="center" vertical="center"/>
      <protection/>
    </xf>
    <xf numFmtId="0" fontId="6" fillId="3" borderId="5" xfId="38" applyFont="1" applyFill="1" applyBorder="1" applyAlignment="1">
      <alignment horizontal="center" vertical="center"/>
      <protection/>
    </xf>
    <xf numFmtId="0" fontId="6" fillId="3" borderId="13" xfId="38" applyFont="1" applyFill="1" applyBorder="1" applyAlignment="1">
      <alignment horizontal="center" vertical="center"/>
      <protection/>
    </xf>
    <xf numFmtId="0" fontId="6" fillId="3" borderId="14" xfId="38" applyFont="1" applyFill="1" applyBorder="1" applyAlignment="1">
      <alignment horizontal="center" vertical="center"/>
      <protection/>
    </xf>
    <xf numFmtId="172" fontId="7" fillId="0" borderId="0" xfId="0" applyNumberFormat="1" applyFont="1" applyBorder="1" applyAlignment="1">
      <alignment horizontal="right"/>
    </xf>
    <xf numFmtId="0" fontId="27" fillId="0" borderId="0" xfId="20" applyFont="1" applyAlignment="1">
      <alignment horizontal="center" vertical="center" wrapText="1"/>
    </xf>
    <xf numFmtId="0" fontId="12" fillId="0" borderId="0" xfId="25" applyFont="1" applyAlignment="1">
      <alignment horizontal="left"/>
      <protection/>
    </xf>
    <xf numFmtId="0" fontId="7" fillId="0" borderId="0" xfId="25" applyFont="1">
      <alignment/>
      <protection/>
    </xf>
    <xf numFmtId="0" fontId="0" fillId="0" borderId="0" xfId="0"/>
    <xf numFmtId="0" fontId="6" fillId="3" borderId="13" xfId="25" applyFont="1" applyFill="1" applyBorder="1" applyAlignment="1">
      <alignment horizontal="center" vertical="center" wrapText="1"/>
      <protection/>
    </xf>
    <xf numFmtId="0" fontId="6" fillId="3" borderId="12" xfId="25" applyFont="1" applyFill="1" applyBorder="1" applyAlignment="1">
      <alignment horizontal="center" vertical="center" wrapText="1"/>
      <protection/>
    </xf>
    <xf numFmtId="0" fontId="26" fillId="3" borderId="12" xfId="25" applyFont="1" applyFill="1" applyBorder="1" applyAlignment="1">
      <alignment horizontal="center" vertical="center" wrapText="1"/>
      <protection/>
    </xf>
    <xf numFmtId="0" fontId="7" fillId="0" borderId="0" xfId="25" applyFont="1">
      <alignment/>
      <protection/>
    </xf>
    <xf numFmtId="0" fontId="26" fillId="3" borderId="12" xfId="25" applyFont="1" applyFill="1" applyBorder="1" applyAlignment="1">
      <alignment horizontal="center" vertical="center" wrapText="1"/>
      <protection/>
    </xf>
    <xf numFmtId="0" fontId="1" fillId="0" borderId="0" xfId="52">
      <alignment/>
      <protection/>
    </xf>
    <xf numFmtId="0" fontId="6" fillId="3" borderId="13" xfId="25" applyFont="1" applyFill="1" applyBorder="1" applyAlignment="1">
      <alignment horizontal="center" vertical="center" wrapText="1"/>
      <protection/>
    </xf>
    <xf numFmtId="0" fontId="6" fillId="3" borderId="12" xfId="25" applyFont="1" applyFill="1" applyBorder="1" applyAlignment="1">
      <alignment horizontal="center" vertical="center" wrapText="1"/>
      <protection/>
    </xf>
    <xf numFmtId="0" fontId="26" fillId="3" borderId="13" xfId="25" applyFont="1" applyFill="1" applyBorder="1" applyAlignment="1">
      <alignment horizontal="center" vertical="center" wrapText="1"/>
      <protection/>
    </xf>
    <xf numFmtId="0" fontId="26" fillId="3" borderId="12" xfId="25" applyFont="1" applyFill="1" applyBorder="1" applyAlignment="1">
      <alignment horizontal="center" vertical="center" wrapText="1"/>
      <protection/>
    </xf>
    <xf numFmtId="0" fontId="25" fillId="3" borderId="12" xfId="25" applyFont="1" applyFill="1" applyBorder="1" applyAlignment="1">
      <alignment horizontal="center" vertical="center" wrapText="1"/>
      <protection/>
    </xf>
    <xf numFmtId="0" fontId="6" fillId="3" borderId="13" xfId="25" applyFont="1" applyFill="1" applyBorder="1" applyAlignment="1">
      <alignment horizontal="center" vertical="center" wrapText="1"/>
      <protection/>
    </xf>
    <xf numFmtId="0" fontId="6" fillId="3" borderId="12" xfId="25" applyFont="1" applyFill="1" applyBorder="1" applyAlignment="1">
      <alignment horizontal="center" vertical="center" wrapText="1"/>
      <protection/>
    </xf>
    <xf numFmtId="0" fontId="26" fillId="3" borderId="13" xfId="25" applyFont="1" applyFill="1" applyBorder="1" applyAlignment="1">
      <alignment horizontal="center" vertical="center" wrapText="1"/>
      <protection/>
    </xf>
    <xf numFmtId="172" fontId="7" fillId="0" borderId="2" xfId="25" applyNumberFormat="1" applyFont="1" applyFill="1" applyBorder="1" applyAlignment="1">
      <alignment horizontal="right"/>
      <protection/>
    </xf>
    <xf numFmtId="172" fontId="12" fillId="0" borderId="2" xfId="25" applyNumberFormat="1" applyFont="1" applyFill="1" applyBorder="1" applyAlignment="1">
      <alignment horizontal="right"/>
      <protection/>
    </xf>
    <xf numFmtId="172" fontId="12" fillId="0" borderId="3" xfId="25" applyNumberFormat="1" applyFont="1" applyFill="1" applyBorder="1" applyAlignment="1">
      <alignment horizontal="right"/>
      <protection/>
    </xf>
    <xf numFmtId="0" fontId="12" fillId="0" borderId="2" xfId="25" applyFont="1" applyBorder="1" applyAlignment="1">
      <alignment horizontal="center" wrapText="1"/>
      <protection/>
    </xf>
    <xf numFmtId="0" fontId="7" fillId="0" borderId="2" xfId="25" applyFont="1" applyBorder="1" applyAlignment="1">
      <alignment horizontal="center"/>
      <protection/>
    </xf>
    <xf numFmtId="0" fontId="12" fillId="0" borderId="2" xfId="25" applyFont="1" applyBorder="1" applyAlignment="1">
      <alignment horizontal="center"/>
      <protection/>
    </xf>
    <xf numFmtId="0" fontId="6" fillId="3" borderId="13" xfId="25" applyFont="1" applyFill="1" applyBorder="1" applyAlignment="1">
      <alignment horizontal="center" vertical="center" wrapText="1"/>
      <protection/>
    </xf>
    <xf numFmtId="0" fontId="6" fillId="3" borderId="12" xfId="25" applyFont="1" applyFill="1" applyBorder="1" applyAlignment="1">
      <alignment horizontal="center" vertical="center" wrapText="1"/>
      <protection/>
    </xf>
    <xf numFmtId="0" fontId="7" fillId="0" borderId="2" xfId="25" applyFont="1" applyBorder="1" applyAlignment="1">
      <alignment horizontal="center"/>
      <protection/>
    </xf>
    <xf numFmtId="0" fontId="27" fillId="0" borderId="0" xfId="20" applyFont="1" applyAlignment="1">
      <alignment horizontal="center" vertical="center" wrapText="1"/>
    </xf>
    <xf numFmtId="0" fontId="7" fillId="0" borderId="0" xfId="25" applyFont="1">
      <alignment/>
      <protection/>
    </xf>
    <xf numFmtId="0" fontId="7" fillId="0" borderId="0" xfId="25" applyFont="1" applyAlignment="1">
      <alignment horizontal="justify" wrapText="1"/>
      <protection/>
    </xf>
    <xf numFmtId="0" fontId="26" fillId="3" borderId="13" xfId="25" applyFont="1" applyFill="1" applyBorder="1" applyAlignment="1">
      <alignment horizontal="center" vertical="center" wrapText="1"/>
      <protection/>
    </xf>
    <xf numFmtId="0" fontId="26" fillId="3" borderId="12" xfId="25" applyFont="1" applyFill="1" applyBorder="1" applyAlignment="1">
      <alignment horizontal="center" vertical="center" wrapText="1"/>
      <protection/>
    </xf>
    <xf numFmtId="0" fontId="12" fillId="0" borderId="2" xfId="25" applyFont="1" applyBorder="1" applyAlignment="1">
      <alignment horizontal="center" wrapText="1"/>
      <protection/>
    </xf>
    <xf numFmtId="0" fontId="7" fillId="0" borderId="2" xfId="25" applyFont="1" applyBorder="1" applyAlignment="1">
      <alignment horizontal="center"/>
      <protection/>
    </xf>
    <xf numFmtId="0" fontId="12" fillId="0" borderId="2" xfId="25" applyFont="1" applyBorder="1" applyAlignment="1">
      <alignment horizontal="center"/>
      <protection/>
    </xf>
    <xf numFmtId="0" fontId="0" fillId="0" borderId="0" xfId="0"/>
    <xf numFmtId="0" fontId="7" fillId="0" borderId="0" xfId="25" applyNumberFormat="1" applyFont="1" applyAlignment="1">
      <alignment horizontal="right" wrapText="1"/>
      <protection/>
    </xf>
    <xf numFmtId="0" fontId="7" fillId="0" borderId="0" xfId="25" applyNumberFormat="1" applyFont="1" applyBorder="1">
      <alignment/>
      <protection/>
    </xf>
    <xf numFmtId="171" fontId="6" fillId="0" borderId="0" xfId="21" applyNumberFormat="1" applyFont="1">
      <alignment/>
      <protection/>
    </xf>
    <xf numFmtId="14" fontId="4" fillId="0" borderId="0" xfId="21" applyNumberFormat="1" applyFont="1" applyAlignment="1">
      <alignment/>
      <protection/>
    </xf>
    <xf numFmtId="0" fontId="7" fillId="0" borderId="0" xfId="33" applyFont="1">
      <alignment/>
      <protection/>
    </xf>
    <xf numFmtId="171" fontId="7" fillId="0" borderId="0" xfId="0" applyNumberFormat="1" applyFont="1"/>
    <xf numFmtId="0" fontId="7" fillId="0" borderId="0" xfId="0" applyNumberFormat="1" applyFont="1"/>
    <xf numFmtId="0" fontId="7" fillId="0" borderId="0" xfId="0" applyNumberFormat="1" applyFont="1" applyFill="1"/>
    <xf numFmtId="0" fontId="12" fillId="0" borderId="0" xfId="0" applyNumberFormat="1" applyFont="1" applyAlignment="1">
      <alignment horizontal="center"/>
    </xf>
    <xf numFmtId="0" fontId="12" fillId="0" borderId="0" xfId="0" applyNumberFormat="1" applyFont="1" applyFill="1" applyBorder="1"/>
    <xf numFmtId="0" fontId="12" fillId="0" borderId="0" xfId="0" applyNumberFormat="1" applyFont="1"/>
    <xf numFmtId="0" fontId="12" fillId="0" borderId="0" xfId="0" applyNumberFormat="1" applyFont="1" applyFill="1"/>
    <xf numFmtId="172" fontId="7" fillId="0" borderId="6" xfId="23" applyNumberFormat="1" applyFont="1" applyFill="1" applyBorder="1" applyAlignment="1">
      <alignment/>
      <protection/>
    </xf>
    <xf numFmtId="172" fontId="7" fillId="0" borderId="5" xfId="23" applyNumberFormat="1" applyFont="1" applyFill="1" applyBorder="1" applyAlignment="1">
      <alignment/>
      <protection/>
    </xf>
    <xf numFmtId="0" fontId="50" fillId="0" borderId="3" xfId="22" applyNumberFormat="1" applyFont="1" applyFill="1" applyBorder="1" applyAlignment="1">
      <alignment horizontal="left"/>
      <protection/>
    </xf>
    <xf numFmtId="175" fontId="7" fillId="0" borderId="0" xfId="35" applyNumberFormat="1" applyFont="1">
      <alignment/>
      <protection/>
    </xf>
    <xf numFmtId="174" fontId="7" fillId="0" borderId="0" xfId="36" applyNumberFormat="1" applyFont="1">
      <alignment/>
      <protection/>
    </xf>
    <xf numFmtId="171" fontId="6" fillId="0" borderId="2" xfId="22" applyNumberFormat="1" applyFont="1" applyFill="1" applyBorder="1" applyAlignment="1">
      <alignment horizontal="right"/>
      <protection/>
    </xf>
    <xf numFmtId="171" fontId="25" fillId="0" borderId="2" xfId="22" applyNumberFormat="1" applyFont="1" applyFill="1" applyBorder="1" applyAlignment="1">
      <alignment horizontal="right"/>
      <protection/>
    </xf>
    <xf numFmtId="171" fontId="4" fillId="0" borderId="0" xfId="21" applyNumberFormat="1" applyFont="1">
      <alignment/>
      <protection/>
    </xf>
    <xf numFmtId="172" fontId="25" fillId="0" borderId="2" xfId="22" applyNumberFormat="1" applyFont="1" applyFill="1" applyBorder="1" applyAlignment="1">
      <alignment horizontal="right"/>
      <protection/>
    </xf>
    <xf numFmtId="172" fontId="6" fillId="0" borderId="2" xfId="22" applyNumberFormat="1" applyFont="1" applyFill="1" applyBorder="1" applyAlignment="1">
      <alignment horizontal="right"/>
      <protection/>
    </xf>
    <xf numFmtId="172" fontId="7" fillId="0" borderId="0" xfId="25" applyNumberFormat="1" applyFont="1" applyFill="1" applyAlignment="1">
      <alignment/>
      <protection/>
    </xf>
    <xf numFmtId="165" fontId="7" fillId="0" borderId="0" xfId="26" applyNumberFormat="1" applyFont="1" applyBorder="1" applyAlignment="1">
      <alignment horizontal="left"/>
      <protection/>
    </xf>
    <xf numFmtId="0" fontId="24" fillId="0" borderId="0" xfId="25" applyFont="1" applyFill="1">
      <alignment/>
      <protection/>
    </xf>
    <xf numFmtId="0" fontId="1" fillId="0" borderId="0" xfId="52" applyFont="1">
      <alignment/>
      <protection/>
    </xf>
    <xf numFmtId="0" fontId="7" fillId="0" borderId="0" xfId="25" applyFont="1">
      <alignment/>
      <protection/>
    </xf>
    <xf numFmtId="0" fontId="7" fillId="0" borderId="0" xfId="26" applyFont="1">
      <alignment/>
      <protection/>
    </xf>
    <xf numFmtId="0" fontId="7" fillId="0" borderId="0" xfId="26" applyFont="1" applyBorder="1">
      <alignment/>
      <protection/>
    </xf>
    <xf numFmtId="0" fontId="7" fillId="0" borderId="0" xfId="26" applyFont="1" applyFill="1" applyBorder="1">
      <alignment/>
      <protection/>
    </xf>
    <xf numFmtId="176" fontId="7" fillId="0" borderId="0" xfId="25" applyNumberFormat="1" applyFont="1">
      <alignment/>
      <protection/>
    </xf>
    <xf numFmtId="0" fontId="7" fillId="0" borderId="0" xfId="26" applyFont="1">
      <alignment/>
      <protection/>
    </xf>
    <xf numFmtId="0" fontId="7" fillId="0" borderId="0" xfId="25" applyFont="1" applyBorder="1" applyAlignment="1">
      <alignment horizontal="right"/>
      <protection/>
    </xf>
    <xf numFmtId="171" fontId="24" fillId="0" borderId="0" xfId="25" applyNumberFormat="1" applyFont="1">
      <alignment/>
      <protection/>
    </xf>
    <xf numFmtId="177" fontId="7" fillId="0" borderId="0" xfId="26" applyNumberFormat="1" applyFont="1" applyFill="1">
      <alignment/>
      <protection/>
    </xf>
    <xf numFmtId="0" fontId="24" fillId="0" borderId="0" xfId="25" applyFont="1" applyFill="1" applyBorder="1">
      <alignment/>
      <protection/>
    </xf>
    <xf numFmtId="0" fontId="7" fillId="0" borderId="0" xfId="26" applyFont="1">
      <alignment/>
      <protection/>
    </xf>
    <xf numFmtId="0" fontId="7" fillId="0" borderId="0" xfId="30" applyFont="1">
      <alignment/>
      <protection/>
    </xf>
    <xf numFmtId="165" fontId="7" fillId="0" borderId="0" xfId="26" applyNumberFormat="1" applyFont="1" applyAlignment="1">
      <alignment horizontal="left"/>
      <protection/>
    </xf>
    <xf numFmtId="0" fontId="7" fillId="0" borderId="0" xfId="30" applyFont="1">
      <alignment/>
      <protection/>
    </xf>
    <xf numFmtId="0" fontId="7" fillId="0" borderId="0" xfId="30" applyFont="1" applyBorder="1">
      <alignment/>
      <protection/>
    </xf>
    <xf numFmtId="171" fontId="7" fillId="0" borderId="0" xfId="30" applyNumberFormat="1" applyFont="1">
      <alignment/>
      <protection/>
    </xf>
    <xf numFmtId="171" fontId="0" fillId="0" borderId="0" xfId="0" applyNumberFormat="1"/>
    <xf numFmtId="0" fontId="7" fillId="0" borderId="0" xfId="25" applyFont="1" applyAlignment="1">
      <alignment wrapText="1"/>
      <protection/>
    </xf>
    <xf numFmtId="0" fontId="0" fillId="0" borderId="0" xfId="0"/>
    <xf numFmtId="166" fontId="7" fillId="0" borderId="0" xfId="25" applyNumberFormat="1" applyFont="1">
      <alignment/>
      <protection/>
    </xf>
    <xf numFmtId="166" fontId="7" fillId="0" borderId="0" xfId="25" applyNumberFormat="1" applyFont="1" applyAlignment="1">
      <alignment/>
      <protection/>
    </xf>
    <xf numFmtId="172" fontId="7" fillId="0" borderId="4" xfId="0" applyNumberFormat="1" applyFont="1" applyFill="1" applyBorder="1" applyAlignment="1">
      <alignment horizontal="right"/>
    </xf>
    <xf numFmtId="172" fontId="7" fillId="0" borderId="2" xfId="0" applyNumberFormat="1" applyFont="1" applyFill="1" applyBorder="1" applyAlignment="1">
      <alignment horizontal="right"/>
    </xf>
    <xf numFmtId="172" fontId="7" fillId="0" borderId="3" xfId="0" applyNumberFormat="1" applyFont="1" applyFill="1" applyBorder="1" applyAlignment="1">
      <alignment horizontal="right"/>
    </xf>
    <xf numFmtId="165" fontId="0" fillId="0" borderId="0" xfId="0" applyNumberFormat="1"/>
    <xf numFmtId="0" fontId="27" fillId="0" borderId="0" xfId="20" applyFont="1" applyAlignment="1">
      <alignment horizontal="center" vertical="center" wrapText="1"/>
    </xf>
    <xf numFmtId="0" fontId="7" fillId="0" borderId="0" xfId="25" applyFont="1">
      <alignment/>
      <protection/>
    </xf>
    <xf numFmtId="166" fontId="0" fillId="0" borderId="0" xfId="0" applyNumberFormat="1"/>
    <xf numFmtId="165" fontId="7" fillId="0" borderId="0" xfId="25" applyNumberFormat="1" applyFont="1" applyAlignment="1">
      <alignment horizontal="justify" wrapText="1"/>
      <protection/>
    </xf>
    <xf numFmtId="0" fontId="0" fillId="0" borderId="0" xfId="0" applyAlignment="1">
      <alignment/>
    </xf>
    <xf numFmtId="0" fontId="26" fillId="3" borderId="13" xfId="25" applyFont="1" applyFill="1" applyBorder="1" applyAlignment="1">
      <alignment horizontal="center" vertical="center" wrapText="1"/>
      <protection/>
    </xf>
    <xf numFmtId="0" fontId="37" fillId="0" borderId="0" xfId="21" applyFont="1" applyBorder="1" applyAlignment="1">
      <alignment vertical="center" wrapText="1"/>
      <protection/>
    </xf>
    <xf numFmtId="171" fontId="1" fillId="0" borderId="0" xfId="52" applyNumberFormat="1">
      <alignment/>
      <protection/>
    </xf>
    <xf numFmtId="0" fontId="6" fillId="3" borderId="15" xfId="25" applyFont="1" applyFill="1" applyBorder="1" applyAlignment="1">
      <alignment horizontal="center" vertical="center" wrapText="1"/>
      <protection/>
    </xf>
    <xf numFmtId="0" fontId="6" fillId="3" borderId="16" xfId="25" applyFont="1" applyFill="1" applyBorder="1" applyAlignment="1">
      <alignment horizontal="center" vertical="center" wrapText="1"/>
      <protection/>
    </xf>
    <xf numFmtId="0" fontId="7" fillId="0" borderId="0" xfId="25" applyFont="1">
      <alignment/>
      <protection/>
    </xf>
    <xf numFmtId="0" fontId="7" fillId="0" borderId="0" xfId="25" applyFont="1" applyAlignment="1">
      <alignment/>
      <protection/>
    </xf>
    <xf numFmtId="0" fontId="12" fillId="0" borderId="0" xfId="25" applyFont="1" applyAlignment="1">
      <alignment/>
      <protection/>
    </xf>
    <xf numFmtId="0" fontId="6" fillId="3" borderId="12" xfId="25" applyFont="1" applyFill="1" applyBorder="1" applyAlignment="1">
      <alignment horizontal="center" vertical="center" wrapText="1"/>
      <protection/>
    </xf>
    <xf numFmtId="0" fontId="26" fillId="3" borderId="13" xfId="25" applyFont="1" applyFill="1" applyBorder="1" applyAlignment="1">
      <alignment horizontal="center" vertical="center" wrapText="1"/>
      <protection/>
    </xf>
    <xf numFmtId="0" fontId="12" fillId="0" borderId="0" xfId="25" applyFont="1">
      <alignment/>
      <protection/>
    </xf>
    <xf numFmtId="0" fontId="12" fillId="0" borderId="2" xfId="25" applyFont="1" applyBorder="1" applyAlignment="1">
      <alignment horizontal="center" wrapText="1"/>
      <protection/>
    </xf>
    <xf numFmtId="0" fontId="7" fillId="0" borderId="2" xfId="25" applyFont="1" applyBorder="1" applyAlignment="1">
      <alignment horizontal="center"/>
      <protection/>
    </xf>
    <xf numFmtId="0" fontId="12" fillId="0" borderId="2" xfId="25" applyFont="1" applyBorder="1" applyAlignment="1">
      <alignment horizontal="center"/>
      <protection/>
    </xf>
    <xf numFmtId="0" fontId="75" fillId="0" borderId="2" xfId="25" applyFont="1" applyBorder="1" applyAlignment="1">
      <alignment horizontal="center"/>
      <protection/>
    </xf>
    <xf numFmtId="0" fontId="76" fillId="0" borderId="2" xfId="25" applyFont="1" applyBorder="1" applyAlignment="1">
      <alignment horizontal="center"/>
      <protection/>
    </xf>
    <xf numFmtId="0" fontId="24" fillId="0" borderId="2" xfId="25" applyFont="1" applyBorder="1" applyAlignment="1">
      <alignment horizontal="center"/>
      <protection/>
    </xf>
    <xf numFmtId="0" fontId="10" fillId="0" borderId="2" xfId="25" applyFont="1" applyBorder="1" applyAlignment="1">
      <alignment horizontal="center"/>
      <protection/>
    </xf>
    <xf numFmtId="0" fontId="7" fillId="0" borderId="0" xfId="21" applyFont="1">
      <alignment/>
      <protection/>
    </xf>
    <xf numFmtId="0" fontId="7" fillId="0" borderId="0" xfId="0" applyFont="1"/>
    <xf numFmtId="0" fontId="6" fillId="0" borderId="0" xfId="0" applyFont="1"/>
    <xf numFmtId="0" fontId="7" fillId="0" borderId="0" xfId="0" applyFont="1" applyBorder="1"/>
    <xf numFmtId="0" fontId="7" fillId="0" borderId="0" xfId="0" applyFont="1" applyBorder="1" applyAlignment="1">
      <alignment horizontal="left"/>
    </xf>
    <xf numFmtId="0" fontId="12" fillId="0" borderId="0" xfId="0" applyFont="1"/>
    <xf numFmtId="4" fontId="7" fillId="0" borderId="0" xfId="25" applyNumberFormat="1" applyFont="1">
      <alignment/>
      <protection/>
    </xf>
    <xf numFmtId="3" fontId="6" fillId="0" borderId="0" xfId="25" applyNumberFormat="1" applyFont="1" applyBorder="1">
      <alignment/>
      <protection/>
    </xf>
    <xf numFmtId="171" fontId="6" fillId="0" borderId="0" xfId="25" applyNumberFormat="1" applyFont="1" applyBorder="1">
      <alignment/>
      <protection/>
    </xf>
    <xf numFmtId="165" fontId="6" fillId="0" borderId="0" xfId="25" applyNumberFormat="1" applyFont="1">
      <alignment/>
      <protection/>
    </xf>
    <xf numFmtId="3" fontId="6" fillId="0" borderId="0" xfId="25" applyNumberFormat="1" applyFont="1">
      <alignment/>
      <protection/>
    </xf>
    <xf numFmtId="171" fontId="6" fillId="0" borderId="0" xfId="25" applyNumberFormat="1" applyFont="1">
      <alignment/>
      <protection/>
    </xf>
    <xf numFmtId="9" fontId="6" fillId="0" borderId="0" xfId="37" applyFont="1"/>
    <xf numFmtId="0" fontId="25" fillId="0" borderId="0" xfId="25" applyFont="1" applyAlignment="1">
      <alignment horizontal="left"/>
      <protection/>
    </xf>
    <xf numFmtId="165" fontId="6" fillId="0" borderId="0" xfId="0" applyNumberFormat="1" applyFont="1"/>
    <xf numFmtId="169" fontId="6" fillId="0" borderId="0" xfId="0" applyNumberFormat="1" applyFont="1"/>
    <xf numFmtId="0" fontId="50" fillId="0" borderId="0" xfId="25" applyFont="1" applyAlignment="1">
      <alignment/>
      <protection/>
    </xf>
    <xf numFmtId="172" fontId="6" fillId="0" borderId="0" xfId="0" applyNumberFormat="1" applyFont="1"/>
    <xf numFmtId="0" fontId="39" fillId="0" borderId="0" xfId="0" applyFont="1"/>
    <xf numFmtId="0" fontId="28" fillId="0" borderId="0" xfId="0" applyFont="1" applyAlignment="1">
      <alignment horizontal="left"/>
    </xf>
    <xf numFmtId="0" fontId="7" fillId="3" borderId="6" xfId="0" applyFont="1" applyFill="1" applyBorder="1" applyAlignment="1">
      <alignment horizontal="center" vertical="center" wrapText="1"/>
    </xf>
    <xf numFmtId="0" fontId="7" fillId="3" borderId="6" xfId="21" applyFont="1" applyFill="1" applyBorder="1" applyAlignment="1">
      <alignment horizontal="center" vertical="center" wrapText="1"/>
      <protection/>
    </xf>
    <xf numFmtId="0" fontId="7" fillId="3" borderId="6" xfId="21" applyFont="1" applyFill="1" applyBorder="1" applyAlignment="1">
      <alignment horizontal="center" vertical="center"/>
      <protection/>
    </xf>
    <xf numFmtId="0" fontId="53" fillId="3" borderId="5" xfId="0" applyFont="1" applyFill="1" applyBorder="1" applyAlignment="1">
      <alignment horizontal="center" vertical="center"/>
    </xf>
    <xf numFmtId="171" fontId="7" fillId="0" borderId="4" xfId="0" applyNumberFormat="1" applyFont="1" applyBorder="1" applyAlignment="1">
      <alignment/>
    </xf>
    <xf numFmtId="171" fontId="7" fillId="0" borderId="6" xfId="23" applyNumberFormat="1" applyFont="1" applyBorder="1" applyAlignment="1">
      <alignment/>
      <protection/>
    </xf>
    <xf numFmtId="171" fontId="7" fillId="0" borderId="5" xfId="23" applyNumberFormat="1" applyFont="1" applyFill="1" applyBorder="1" applyAlignment="1">
      <alignment/>
      <protection/>
    </xf>
    <xf numFmtId="0" fontId="53" fillId="0" borderId="5" xfId="0" applyFont="1" applyBorder="1"/>
    <xf numFmtId="171" fontId="12" fillId="0" borderId="4" xfId="0" applyNumberFormat="1" applyFont="1" applyBorder="1" applyAlignment="1">
      <alignment horizontal="right"/>
    </xf>
    <xf numFmtId="171" fontId="12" fillId="0" borderId="3" xfId="23" applyNumberFormat="1" applyFont="1" applyFill="1" applyBorder="1" applyAlignment="1">
      <alignment/>
      <protection/>
    </xf>
    <xf numFmtId="171" fontId="12" fillId="0" borderId="2" xfId="23" applyNumberFormat="1" applyFont="1" applyFill="1" applyBorder="1" applyAlignment="1">
      <alignment/>
      <protection/>
    </xf>
    <xf numFmtId="0" fontId="53" fillId="0" borderId="3" xfId="0" applyFont="1" applyBorder="1"/>
    <xf numFmtId="172" fontId="12" fillId="0" borderId="2" xfId="0" applyNumberFormat="1" applyFont="1" applyFill="1" applyBorder="1" applyAlignment="1">
      <alignment/>
    </xf>
    <xf numFmtId="172" fontId="12" fillId="0" borderId="3" xfId="0" applyNumberFormat="1" applyFont="1" applyFill="1" applyBorder="1" applyAlignment="1">
      <alignment/>
    </xf>
    <xf numFmtId="171" fontId="12" fillId="0" borderId="3" xfId="0" applyNumberFormat="1" applyFont="1" applyFill="1" applyBorder="1" applyAlignment="1">
      <alignment horizontal="right"/>
    </xf>
    <xf numFmtId="171" fontId="7" fillId="0" borderId="3" xfId="23" applyNumberFormat="1" applyFont="1" applyFill="1" applyBorder="1" applyAlignment="1">
      <alignment horizontal="right"/>
      <protection/>
    </xf>
    <xf numFmtId="172" fontId="7" fillId="0" borderId="3" xfId="23" applyNumberFormat="1" applyFont="1" applyFill="1" applyBorder="1" applyAlignment="1">
      <alignment horizontal="right"/>
      <protection/>
    </xf>
    <xf numFmtId="172" fontId="12" fillId="0" borderId="2" xfId="0" applyNumberFormat="1" applyFont="1" applyFill="1" applyBorder="1" applyAlignment="1">
      <alignment horizontal="right"/>
    </xf>
    <xf numFmtId="172" fontId="12" fillId="0" borderId="3" xfId="0" applyNumberFormat="1" applyFont="1" applyFill="1" applyBorder="1" applyAlignment="1">
      <alignment horizontal="right"/>
    </xf>
    <xf numFmtId="0" fontId="7" fillId="0" borderId="0" xfId="23" applyFont="1" applyAlignment="1">
      <alignment wrapText="1"/>
      <protection/>
    </xf>
    <xf numFmtId="0" fontId="7" fillId="0" borderId="0" xfId="21" applyFont="1" applyBorder="1">
      <alignment/>
      <protection/>
    </xf>
    <xf numFmtId="171" fontId="7" fillId="0" borderId="3" xfId="21" applyNumberFormat="1" applyFont="1" applyBorder="1" applyAlignment="1">
      <alignment horizontal="right"/>
      <protection/>
    </xf>
    <xf numFmtId="171" fontId="12" fillId="0" borderId="3" xfId="21" applyNumberFormat="1" applyFont="1" applyBorder="1" applyAlignment="1">
      <alignment horizontal="right"/>
      <protection/>
    </xf>
    <xf numFmtId="171" fontId="7" fillId="0" borderId="0" xfId="21" applyNumberFormat="1" applyFont="1">
      <alignment/>
      <protection/>
    </xf>
    <xf numFmtId="3" fontId="7" fillId="0" borderId="0" xfId="21" applyNumberFormat="1" applyFont="1">
      <alignment/>
      <protection/>
    </xf>
    <xf numFmtId="172" fontId="12" fillId="0" borderId="2" xfId="21" applyNumberFormat="1" applyFont="1" applyBorder="1" applyAlignment="1">
      <alignment horizontal="right"/>
      <protection/>
    </xf>
    <xf numFmtId="172" fontId="12" fillId="0" borderId="3" xfId="21" applyNumberFormat="1" applyFont="1" applyBorder="1" applyAlignment="1">
      <alignment horizontal="right"/>
      <protection/>
    </xf>
    <xf numFmtId="0" fontId="7" fillId="3" borderId="12" xfId="21" applyFont="1" applyFill="1" applyBorder="1" applyAlignment="1">
      <alignment horizontal="center" vertical="center" wrapText="1"/>
      <protection/>
    </xf>
    <xf numFmtId="0" fontId="7" fillId="3" borderId="13" xfId="21" applyFont="1" applyFill="1" applyBorder="1" applyAlignment="1">
      <alignment horizontal="center" vertical="center" wrapText="1"/>
      <protection/>
    </xf>
    <xf numFmtId="165" fontId="7" fillId="0" borderId="0" xfId="21" applyNumberFormat="1" applyFont="1">
      <alignment/>
      <protection/>
    </xf>
    <xf numFmtId="0" fontId="7" fillId="0" borderId="0" xfId="0" applyFont="1"/>
    <xf numFmtId="0" fontId="7" fillId="0" borderId="0" xfId="0" applyFont="1"/>
    <xf numFmtId="0" fontId="7" fillId="0" borderId="0" xfId="25" applyFont="1">
      <alignment/>
      <protection/>
    </xf>
    <xf numFmtId="0" fontId="6" fillId="3" borderId="12" xfId="25" applyFont="1" applyFill="1" applyBorder="1" applyAlignment="1">
      <alignment horizontal="center" vertical="center" wrapText="1"/>
      <protection/>
    </xf>
    <xf numFmtId="172" fontId="12" fillId="0" borderId="2" xfId="25" applyNumberFormat="1" applyFont="1" applyFill="1" applyBorder="1" applyAlignment="1">
      <alignment horizontal="right"/>
      <protection/>
    </xf>
    <xf numFmtId="172" fontId="7" fillId="0" borderId="2" xfId="25" applyNumberFormat="1" applyFont="1" applyFill="1" applyBorder="1" applyAlignment="1">
      <alignment horizontal="right"/>
      <protection/>
    </xf>
    <xf numFmtId="172" fontId="12" fillId="0" borderId="3" xfId="25" applyNumberFormat="1" applyFont="1" applyFill="1" applyBorder="1" applyAlignment="1">
      <alignment horizontal="right"/>
      <protection/>
    </xf>
    <xf numFmtId="0" fontId="16" fillId="3" borderId="12" xfId="0" applyFont="1" applyFill="1" applyBorder="1" applyAlignment="1">
      <alignment horizontal="center" vertical="center" wrapText="1"/>
    </xf>
    <xf numFmtId="0" fontId="7" fillId="0" borderId="0" xfId="39" applyFont="1">
      <alignment/>
      <protection/>
    </xf>
    <xf numFmtId="171" fontId="7" fillId="0" borderId="2" xfId="39" applyNumberFormat="1" applyFont="1" applyBorder="1" applyAlignment="1">
      <alignment horizontal="right"/>
      <protection/>
    </xf>
    <xf numFmtId="171" fontId="7" fillId="0" borderId="3" xfId="39" applyNumberFormat="1" applyFont="1" applyFill="1" applyBorder="1" applyAlignment="1">
      <alignment horizontal="right"/>
      <protection/>
    </xf>
    <xf numFmtId="171" fontId="7" fillId="0" borderId="2" xfId="39" applyNumberFormat="1" applyFont="1" applyFill="1" applyBorder="1" applyAlignment="1">
      <alignment horizontal="right"/>
      <protection/>
    </xf>
    <xf numFmtId="171" fontId="7" fillId="0" borderId="2" xfId="21" applyNumberFormat="1" applyFont="1" applyBorder="1" applyAlignment="1">
      <alignment horizontal="right" vertical="top"/>
      <protection/>
    </xf>
    <xf numFmtId="0" fontId="65" fillId="0" borderId="3" xfId="39" applyFont="1" applyBorder="1">
      <alignment/>
      <protection/>
    </xf>
    <xf numFmtId="0" fontId="65" fillId="0" borderId="3" xfId="0" applyFont="1" applyBorder="1"/>
    <xf numFmtId="0" fontId="65" fillId="0" borderId="3" xfId="21" applyFont="1" applyBorder="1">
      <alignment/>
      <protection/>
    </xf>
    <xf numFmtId="172" fontId="6" fillId="0" borderId="2" xfId="22" applyNumberFormat="1" applyFont="1" applyFill="1" applyBorder="1" applyAlignment="1">
      <alignment horizontal="right"/>
      <protection/>
    </xf>
    <xf numFmtId="172" fontId="25" fillId="0" borderId="2" xfId="22" applyNumberFormat="1" applyFont="1" applyFill="1" applyBorder="1" applyAlignment="1">
      <alignment horizontal="right"/>
      <protection/>
    </xf>
    <xf numFmtId="171" fontId="6" fillId="0" borderId="2" xfId="22" applyNumberFormat="1" applyFont="1" applyFill="1" applyBorder="1" applyAlignment="1">
      <alignment horizontal="right"/>
      <protection/>
    </xf>
    <xf numFmtId="0" fontId="21" fillId="3" borderId="6" xfId="21" applyFont="1" applyFill="1" applyBorder="1" applyAlignment="1">
      <alignment horizontal="center" vertical="center" wrapText="1"/>
      <protection/>
    </xf>
    <xf numFmtId="0" fontId="21" fillId="3" borderId="15" xfId="21" applyFont="1" applyFill="1" applyBorder="1" applyAlignment="1">
      <alignment horizontal="center" vertical="center" wrapText="1"/>
      <protection/>
    </xf>
    <xf numFmtId="0" fontId="17" fillId="0" borderId="0" xfId="21" applyFont="1" applyBorder="1">
      <alignment/>
      <protection/>
    </xf>
    <xf numFmtId="0" fontId="50" fillId="0" borderId="11" xfId="21" applyFont="1" applyBorder="1" applyAlignment="1">
      <alignment horizontal="justify"/>
      <protection/>
    </xf>
    <xf numFmtId="0" fontId="22" fillId="3" borderId="6" xfId="21" applyFont="1" applyFill="1" applyBorder="1" applyAlignment="1">
      <alignment horizontal="center" vertical="center" wrapText="1"/>
      <protection/>
    </xf>
    <xf numFmtId="0" fontId="22" fillId="3" borderId="15" xfId="21" applyFont="1" applyFill="1" applyBorder="1" applyAlignment="1">
      <alignment horizontal="center" vertical="center" wrapText="1"/>
      <protection/>
    </xf>
    <xf numFmtId="0" fontId="37" fillId="3" borderId="6" xfId="21" applyFont="1" applyFill="1" applyBorder="1" applyAlignment="1">
      <alignment horizontal="center" vertical="center" wrapText="1"/>
      <protection/>
    </xf>
    <xf numFmtId="0" fontId="37" fillId="3" borderId="15" xfId="21" applyFont="1" applyFill="1" applyBorder="1" applyAlignment="1">
      <alignment horizontal="center" vertical="center" wrapText="1"/>
      <protection/>
    </xf>
    <xf numFmtId="171" fontId="25" fillId="0" borderId="2" xfId="22" applyNumberFormat="1" applyFont="1" applyFill="1" applyBorder="1" applyAlignment="1">
      <alignment horizontal="right"/>
      <protection/>
    </xf>
    <xf numFmtId="0" fontId="16" fillId="0" borderId="0" xfId="21" applyFont="1" applyBorder="1" applyAlignment="1">
      <alignment horizontal="justify"/>
      <protection/>
    </xf>
    <xf numFmtId="0" fontId="50" fillId="0" borderId="0" xfId="21" applyFont="1" applyFill="1" applyBorder="1" applyAlignment="1">
      <alignment horizontal="justify"/>
      <protection/>
    </xf>
    <xf numFmtId="164" fontId="16" fillId="0" borderId="0" xfId="21" applyNumberFormat="1" applyFont="1" applyBorder="1" applyAlignment="1">
      <alignment wrapText="1"/>
      <protection/>
    </xf>
    <xf numFmtId="164" fontId="16" fillId="0" borderId="4" xfId="21" applyNumberFormat="1" applyFont="1" applyBorder="1" applyAlignment="1">
      <alignment wrapText="1"/>
      <protection/>
    </xf>
    <xf numFmtId="164" fontId="16" fillId="0" borderId="0" xfId="21" applyNumberFormat="1" applyFont="1" applyBorder="1" applyAlignment="1">
      <alignment horizontal="justify" wrapText="1"/>
      <protection/>
    </xf>
    <xf numFmtId="164" fontId="16" fillId="0" borderId="4" xfId="21" applyNumberFormat="1" applyFont="1" applyBorder="1" applyAlignment="1">
      <alignment horizontal="justify" wrapText="1"/>
      <protection/>
    </xf>
    <xf numFmtId="0" fontId="16" fillId="0" borderId="0" xfId="21" applyFont="1" applyBorder="1" applyAlignment="1">
      <alignment horizontal="justify" wrapText="1"/>
      <protection/>
    </xf>
    <xf numFmtId="0" fontId="16" fillId="0" borderId="4" xfId="21" applyFont="1" applyBorder="1" applyAlignment="1">
      <alignment horizontal="justify" wrapText="1"/>
      <protection/>
    </xf>
    <xf numFmtId="49" fontId="16" fillId="0" borderId="0" xfId="21" applyNumberFormat="1" applyFont="1" applyBorder="1" applyAlignment="1">
      <alignment wrapText="1"/>
      <protection/>
    </xf>
    <xf numFmtId="49" fontId="16" fillId="0" borderId="4" xfId="21" applyNumberFormat="1" applyFont="1" applyBorder="1" applyAlignment="1">
      <alignment wrapText="1"/>
      <protection/>
    </xf>
    <xf numFmtId="0" fontId="51" fillId="3" borderId="5" xfId="21" applyFont="1" applyFill="1" applyBorder="1" applyAlignment="1">
      <alignment horizontal="center" vertical="center"/>
      <protection/>
    </xf>
    <xf numFmtId="0" fontId="51" fillId="3" borderId="3" xfId="21" applyFont="1" applyFill="1" applyBorder="1" applyAlignment="1">
      <alignment horizontal="center" vertical="center"/>
      <protection/>
    </xf>
    <xf numFmtId="0" fontId="51" fillId="3" borderId="16" xfId="21" applyFont="1" applyFill="1" applyBorder="1" applyAlignment="1">
      <alignment horizontal="center" vertical="center"/>
      <protection/>
    </xf>
    <xf numFmtId="0" fontId="21" fillId="3" borderId="15" xfId="21" applyFont="1" applyFill="1" applyBorder="1" applyAlignment="1">
      <alignment horizontal="center" vertical="center"/>
      <protection/>
    </xf>
    <xf numFmtId="0" fontId="21" fillId="3" borderId="8" xfId="21" applyFont="1" applyFill="1" applyBorder="1" applyAlignment="1">
      <alignment horizontal="center" vertical="center" wrapText="1"/>
      <protection/>
    </xf>
    <xf numFmtId="0" fontId="21" fillId="3" borderId="7" xfId="21" applyFont="1" applyFill="1" applyBorder="1" applyAlignment="1">
      <alignment horizontal="center" vertical="center" wrapText="1"/>
      <protection/>
    </xf>
    <xf numFmtId="0" fontId="21" fillId="3" borderId="0" xfId="21" applyFont="1" applyFill="1" applyBorder="1" applyAlignment="1">
      <alignment horizontal="center" vertical="center" wrapText="1"/>
      <protection/>
    </xf>
    <xf numFmtId="0" fontId="21" fillId="3" borderId="4" xfId="21" applyFont="1" applyFill="1" applyBorder="1" applyAlignment="1">
      <alignment horizontal="center" vertical="center" wrapText="1"/>
      <protection/>
    </xf>
    <xf numFmtId="0" fontId="21" fillId="3" borderId="11" xfId="21" applyFont="1" applyFill="1" applyBorder="1" applyAlignment="1">
      <alignment horizontal="center" vertical="center" wrapText="1"/>
      <protection/>
    </xf>
    <xf numFmtId="0" fontId="21" fillId="3" borderId="23" xfId="21" applyFont="1" applyFill="1" applyBorder="1" applyAlignment="1">
      <alignment horizontal="center" vertical="center" wrapText="1"/>
      <protection/>
    </xf>
    <xf numFmtId="0" fontId="18" fillId="0" borderId="0" xfId="20" applyFont="1" applyAlignment="1">
      <alignment horizontal="center" wrapText="1"/>
    </xf>
    <xf numFmtId="0" fontId="18" fillId="0" borderId="0" xfId="20" applyFont="1" applyAlignment="1">
      <alignment horizontal="center"/>
    </xf>
    <xf numFmtId="0" fontId="50" fillId="0" borderId="3" xfId="22" applyNumberFormat="1" applyFont="1" applyFill="1" applyBorder="1" applyAlignment="1">
      <alignment horizontal="left"/>
      <protection/>
    </xf>
    <xf numFmtId="0" fontId="20" fillId="0" borderId="0" xfId="21" applyFont="1" applyBorder="1" applyAlignment="1">
      <alignment horizontal="justify" wrapText="1"/>
      <protection/>
    </xf>
    <xf numFmtId="0" fontId="17" fillId="0" borderId="0" xfId="21" applyFont="1" applyBorder="1" applyAlignment="1">
      <alignment/>
      <protection/>
    </xf>
    <xf numFmtId="0" fontId="14" fillId="0" borderId="0" xfId="23" applyFont="1" applyAlignment="1">
      <alignment horizontal="justify"/>
      <protection/>
    </xf>
    <xf numFmtId="164" fontId="7" fillId="0" borderId="0" xfId="23" applyNumberFormat="1" applyFont="1" applyBorder="1">
      <alignment/>
      <protection/>
    </xf>
    <xf numFmtId="164" fontId="7" fillId="0" borderId="4" xfId="23" applyNumberFormat="1" applyFont="1" applyBorder="1">
      <alignment/>
      <protection/>
    </xf>
    <xf numFmtId="0" fontId="7" fillId="0" borderId="0" xfId="23" applyFont="1" applyAlignment="1">
      <alignment horizontal="justify"/>
      <protection/>
    </xf>
    <xf numFmtId="0" fontId="53" fillId="0" borderId="0" xfId="23" applyFont="1" applyAlignment="1">
      <alignment horizontal="justify"/>
      <protection/>
    </xf>
    <xf numFmtId="0" fontId="7" fillId="0" borderId="0" xfId="23" applyFont="1">
      <alignment/>
      <protection/>
    </xf>
    <xf numFmtId="0" fontId="27" fillId="0" borderId="0" xfId="20" applyFont="1" applyAlignment="1">
      <alignment horizontal="center" vertical="center" wrapText="1"/>
    </xf>
    <xf numFmtId="0" fontId="27" fillId="0" borderId="0" xfId="20" applyFont="1" applyAlignment="1">
      <alignment horizontal="center" vertical="center"/>
    </xf>
    <xf numFmtId="0" fontId="12" fillId="0" borderId="0" xfId="23" applyFont="1" applyBorder="1">
      <alignment/>
      <protection/>
    </xf>
    <xf numFmtId="0" fontId="53" fillId="0" borderId="0" xfId="23" applyFont="1" applyBorder="1">
      <alignment/>
      <protection/>
    </xf>
    <xf numFmtId="0" fontId="54" fillId="0" borderId="0" xfId="23" applyFont="1" applyBorder="1">
      <alignment/>
      <protection/>
    </xf>
    <xf numFmtId="164" fontId="12" fillId="0" borderId="0" xfId="23" applyNumberFormat="1" applyFont="1" applyBorder="1">
      <alignment/>
      <protection/>
    </xf>
    <xf numFmtId="0" fontId="56" fillId="0" borderId="0" xfId="23" applyFont="1" applyBorder="1">
      <alignment/>
      <protection/>
    </xf>
    <xf numFmtId="0" fontId="6" fillId="3" borderId="8" xfId="23" applyFont="1" applyFill="1" applyBorder="1" applyAlignment="1">
      <alignment horizontal="center" vertical="center" wrapText="1"/>
      <protection/>
    </xf>
    <xf numFmtId="0" fontId="6" fillId="3" borderId="7" xfId="23" applyFont="1" applyFill="1" applyBorder="1" applyAlignment="1">
      <alignment horizontal="center" vertical="center" wrapText="1"/>
      <protection/>
    </xf>
    <xf numFmtId="0" fontId="6" fillId="3" borderId="0" xfId="23" applyFont="1" applyFill="1" applyBorder="1" applyAlignment="1">
      <alignment horizontal="center" vertical="center" wrapText="1"/>
      <protection/>
    </xf>
    <xf numFmtId="0" fontId="6" fillId="3" borderId="4" xfId="23" applyFont="1" applyFill="1" applyBorder="1" applyAlignment="1">
      <alignment horizontal="center" vertical="center" wrapText="1"/>
      <protection/>
    </xf>
    <xf numFmtId="0" fontId="6" fillId="3" borderId="13" xfId="23" applyFont="1" applyFill="1" applyBorder="1" applyAlignment="1">
      <alignment horizontal="center" vertical="center" wrapText="1"/>
      <protection/>
    </xf>
    <xf numFmtId="0" fontId="6" fillId="3" borderId="17" xfId="23" applyFont="1" applyFill="1" applyBorder="1" applyAlignment="1">
      <alignment horizontal="center" vertical="center" wrapText="1"/>
      <protection/>
    </xf>
    <xf numFmtId="0" fontId="6" fillId="3" borderId="5" xfId="23" applyFont="1" applyFill="1" applyBorder="1" applyAlignment="1">
      <alignment horizontal="center" vertical="center" wrapText="1"/>
      <protection/>
    </xf>
    <xf numFmtId="0" fontId="7" fillId="3" borderId="6" xfId="21" applyFont="1" applyFill="1" applyBorder="1" applyAlignment="1">
      <alignment horizontal="center" vertical="center" wrapText="1"/>
      <protection/>
    </xf>
    <xf numFmtId="0" fontId="7" fillId="3" borderId="6"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12" fillId="0" borderId="0" xfId="21" applyFont="1" applyBorder="1">
      <alignment/>
      <protection/>
    </xf>
    <xf numFmtId="0" fontId="53" fillId="0" borderId="0" xfId="21" applyFont="1" applyBorder="1">
      <alignment/>
      <protection/>
    </xf>
    <xf numFmtId="0" fontId="54" fillId="0" borderId="0" xfId="21" applyFont="1" applyBorder="1">
      <alignment/>
      <protection/>
    </xf>
    <xf numFmtId="0" fontId="7" fillId="3" borderId="2" xfId="21" applyFont="1" applyFill="1" applyBorder="1" applyAlignment="1">
      <alignment horizontal="center" vertical="center" wrapText="1"/>
      <protection/>
    </xf>
    <xf numFmtId="0" fontId="7" fillId="3" borderId="2" xfId="21" applyFont="1" applyFill="1" applyBorder="1" applyAlignment="1">
      <alignment horizontal="center" vertical="center"/>
      <protection/>
    </xf>
    <xf numFmtId="0" fontId="7" fillId="3" borderId="3" xfId="21" applyFont="1" applyFill="1" applyBorder="1" applyAlignment="1">
      <alignment horizontal="center" vertical="center"/>
      <protection/>
    </xf>
    <xf numFmtId="0" fontId="7" fillId="3" borderId="8" xfId="21" applyFont="1" applyFill="1" applyBorder="1" applyAlignment="1">
      <alignment horizontal="center" vertical="center" wrapText="1"/>
      <protection/>
    </xf>
    <xf numFmtId="0" fontId="7" fillId="3" borderId="7" xfId="21" applyFont="1" applyFill="1" applyBorder="1" applyAlignment="1">
      <alignment horizontal="center" vertical="center" wrapText="1"/>
      <protection/>
    </xf>
    <xf numFmtId="0" fontId="7" fillId="3" borderId="0" xfId="21" applyFont="1" applyFill="1" applyBorder="1" applyAlignment="1">
      <alignment horizontal="center" vertical="center" wrapText="1"/>
      <protection/>
    </xf>
    <xf numFmtId="0" fontId="7" fillId="3" borderId="4" xfId="21" applyFont="1" applyFill="1" applyBorder="1" applyAlignment="1">
      <alignment horizontal="center" vertical="center" wrapText="1"/>
      <protection/>
    </xf>
    <xf numFmtId="164" fontId="7" fillId="0" borderId="0" xfId="21" applyNumberFormat="1" applyFont="1" applyBorder="1">
      <alignment/>
      <protection/>
    </xf>
    <xf numFmtId="164" fontId="7" fillId="0" borderId="4" xfId="21" applyNumberFormat="1" applyFont="1" applyBorder="1">
      <alignment/>
      <protection/>
    </xf>
    <xf numFmtId="0" fontId="7" fillId="0" borderId="0" xfId="21" applyFont="1">
      <alignment/>
      <protection/>
    </xf>
    <xf numFmtId="0" fontId="53" fillId="0" borderId="0" xfId="21" applyFont="1">
      <alignment/>
      <protection/>
    </xf>
    <xf numFmtId="0" fontId="7" fillId="0" borderId="0" xfId="21" applyFont="1" applyProtection="1">
      <alignment/>
      <protection/>
    </xf>
    <xf numFmtId="0" fontId="53" fillId="0" borderId="0" xfId="21" applyFont="1" applyProtection="1">
      <alignment/>
      <protection/>
    </xf>
    <xf numFmtId="164" fontId="12" fillId="0" borderId="0" xfId="21" applyNumberFormat="1" applyFont="1" applyBorder="1">
      <alignment/>
      <protection/>
    </xf>
    <xf numFmtId="0" fontId="7" fillId="3" borderId="15" xfId="21" applyFont="1" applyFill="1" applyBorder="1" applyAlignment="1">
      <alignment horizontal="center" vertical="center" wrapText="1"/>
      <protection/>
    </xf>
    <xf numFmtId="0" fontId="53" fillId="0" borderId="11" xfId="21" applyFont="1" applyBorder="1">
      <alignment/>
      <protection/>
    </xf>
    <xf numFmtId="0" fontId="54" fillId="0" borderId="11" xfId="21" applyFont="1" applyBorder="1">
      <alignment/>
      <protection/>
    </xf>
    <xf numFmtId="0" fontId="12" fillId="0" borderId="0" xfId="21" applyFont="1">
      <alignment/>
      <protection/>
    </xf>
    <xf numFmtId="0" fontId="7" fillId="3" borderId="11" xfId="21" applyFont="1" applyFill="1" applyBorder="1" applyAlignment="1">
      <alignment horizontal="center" vertical="center" wrapText="1"/>
      <protection/>
    </xf>
    <xf numFmtId="0" fontId="7" fillId="3" borderId="23" xfId="21" applyFont="1" applyFill="1" applyBorder="1" applyAlignment="1">
      <alignment horizontal="center" vertical="center" wrapText="1"/>
      <protection/>
    </xf>
    <xf numFmtId="0" fontId="56" fillId="0" borderId="0" xfId="21" applyFont="1" applyBorder="1">
      <alignment/>
      <protection/>
    </xf>
    <xf numFmtId="0" fontId="7" fillId="3" borderId="5" xfId="21" applyFont="1" applyFill="1" applyBorder="1" applyAlignment="1">
      <alignment horizontal="center" vertical="center" wrapText="1"/>
      <protection/>
    </xf>
    <xf numFmtId="0" fontId="7" fillId="3" borderId="2" xfId="21" applyFont="1" applyFill="1" applyBorder="1" applyAlignment="1">
      <alignment vertical="center"/>
      <protection/>
    </xf>
    <xf numFmtId="0" fontId="7" fillId="3" borderId="3" xfId="21" applyFont="1" applyFill="1" applyBorder="1" applyAlignment="1">
      <alignment horizontal="center" vertical="center" wrapText="1"/>
      <protection/>
    </xf>
    <xf numFmtId="0" fontId="7" fillId="3" borderId="16" xfId="21" applyFont="1" applyFill="1" applyBorder="1" applyAlignment="1">
      <alignment horizontal="center" vertical="center" wrapText="1"/>
      <protection/>
    </xf>
    <xf numFmtId="0" fontId="7" fillId="3" borderId="12" xfId="21" applyFont="1" applyFill="1" applyBorder="1" applyAlignment="1">
      <alignment horizontal="center" vertical="center"/>
      <protection/>
    </xf>
    <xf numFmtId="0" fontId="7" fillId="3" borderId="13" xfId="21" applyFont="1" applyFill="1" applyBorder="1" applyAlignment="1">
      <alignment horizontal="center" vertical="center"/>
      <protection/>
    </xf>
    <xf numFmtId="0" fontId="6" fillId="0" borderId="0" xfId="21" applyFont="1" applyAlignment="1">
      <alignment/>
      <protection/>
    </xf>
    <xf numFmtId="0" fontId="50" fillId="0" borderId="0" xfId="21" applyFont="1" applyAlignment="1">
      <alignment horizontal="left"/>
      <protection/>
    </xf>
    <xf numFmtId="0" fontId="50" fillId="0" borderId="0" xfId="21" applyFont="1" applyAlignment="1">
      <alignment/>
      <protection/>
    </xf>
    <xf numFmtId="164" fontId="6" fillId="0" borderId="0" xfId="21" applyNumberFormat="1" applyFont="1" applyBorder="1" applyAlignment="1">
      <alignment wrapText="1"/>
      <protection/>
    </xf>
    <xf numFmtId="0" fontId="6" fillId="0" borderId="0" xfId="21" applyFont="1">
      <alignment/>
      <protection/>
    </xf>
    <xf numFmtId="0" fontId="50" fillId="0" borderId="11" xfId="21" applyFont="1" applyBorder="1" applyAlignment="1">
      <alignment/>
      <protection/>
    </xf>
    <xf numFmtId="0" fontId="25" fillId="0" borderId="0" xfId="21" applyFont="1" applyAlignment="1">
      <alignment/>
      <protection/>
    </xf>
    <xf numFmtId="0" fontId="26" fillId="0" borderId="0" xfId="21" applyFont="1" applyAlignment="1">
      <alignment/>
      <protection/>
    </xf>
    <xf numFmtId="164" fontId="6" fillId="0" borderId="4" xfId="21" applyNumberFormat="1" applyFont="1" applyBorder="1" applyAlignment="1">
      <alignment wrapText="1"/>
      <protection/>
    </xf>
    <xf numFmtId="164" fontId="6" fillId="0" borderId="0" xfId="21" applyNumberFormat="1" applyFont="1" applyBorder="1" applyAlignment="1">
      <alignment horizontal="left" wrapText="1"/>
      <protection/>
    </xf>
    <xf numFmtId="164" fontId="6" fillId="0" borderId="4" xfId="21" applyNumberFormat="1" applyFont="1" applyBorder="1" applyAlignment="1">
      <alignment horizontal="left" wrapText="1"/>
      <protection/>
    </xf>
    <xf numFmtId="0" fontId="6" fillId="0" borderId="0" xfId="21" applyFont="1" applyBorder="1" applyAlignment="1">
      <alignment wrapText="1"/>
      <protection/>
    </xf>
    <xf numFmtId="0" fontId="6" fillId="0" borderId="4" xfId="21" applyFont="1" applyBorder="1" applyAlignment="1">
      <alignment wrapText="1"/>
      <protection/>
    </xf>
    <xf numFmtId="0" fontId="6" fillId="0" borderId="4" xfId="21" applyFont="1" applyBorder="1">
      <alignment/>
      <protection/>
    </xf>
    <xf numFmtId="0" fontId="6" fillId="0" borderId="0" xfId="21" applyNumberFormat="1" applyFont="1" applyBorder="1" applyAlignment="1">
      <alignment wrapText="1"/>
      <protection/>
    </xf>
    <xf numFmtId="0" fontId="6" fillId="0" borderId="4" xfId="21" applyNumberFormat="1" applyFont="1" applyBorder="1" applyAlignment="1">
      <alignment wrapText="1"/>
      <protection/>
    </xf>
    <xf numFmtId="164" fontId="25" fillId="0" borderId="0" xfId="21" applyNumberFormat="1" applyFont="1">
      <alignment/>
      <protection/>
    </xf>
    <xf numFmtId="0" fontId="26" fillId="0" borderId="0" xfId="21" applyFont="1">
      <alignment/>
      <protection/>
    </xf>
    <xf numFmtId="0" fontId="37" fillId="3" borderId="12" xfId="21" applyFont="1" applyFill="1" applyBorder="1" applyAlignment="1">
      <alignment horizontal="center" vertical="center" wrapText="1"/>
      <protection/>
    </xf>
    <xf numFmtId="0" fontId="37" fillId="3" borderId="12" xfId="21" applyFont="1" applyFill="1" applyBorder="1" applyAlignment="1">
      <alignment horizontal="center" vertical="center"/>
      <protection/>
    </xf>
    <xf numFmtId="0" fontId="37" fillId="3" borderId="5" xfId="21" applyFont="1" applyFill="1" applyBorder="1" applyAlignment="1">
      <alignment horizontal="center" vertical="center"/>
      <protection/>
    </xf>
    <xf numFmtId="0" fontId="37" fillId="3" borderId="8" xfId="21" applyFont="1" applyFill="1" applyBorder="1" applyAlignment="1">
      <alignment horizontal="center" vertical="center"/>
      <protection/>
    </xf>
    <xf numFmtId="0" fontId="37" fillId="3" borderId="7" xfId="21" applyFont="1" applyFill="1" applyBorder="1" applyAlignment="1">
      <alignment horizontal="center" vertical="center"/>
      <protection/>
    </xf>
    <xf numFmtId="0" fontId="37" fillId="3" borderId="3" xfId="21" applyFont="1" applyFill="1" applyBorder="1" applyAlignment="1">
      <alignment horizontal="center" vertical="center"/>
      <protection/>
    </xf>
    <xf numFmtId="0" fontId="37" fillId="3" borderId="0" xfId="21" applyFont="1" applyFill="1" applyBorder="1" applyAlignment="1">
      <alignment horizontal="center" vertical="center"/>
      <protection/>
    </xf>
    <xf numFmtId="0" fontId="37" fillId="3" borderId="4" xfId="21" applyFont="1" applyFill="1" applyBorder="1" applyAlignment="1">
      <alignment horizontal="center" vertical="center"/>
      <protection/>
    </xf>
    <xf numFmtId="0" fontId="37" fillId="3" borderId="16" xfId="21" applyFont="1" applyFill="1" applyBorder="1" applyAlignment="1">
      <alignment horizontal="center" vertical="center"/>
      <protection/>
    </xf>
    <xf numFmtId="0" fontId="37" fillId="3" borderId="11" xfId="21" applyFont="1" applyFill="1" applyBorder="1" applyAlignment="1">
      <alignment horizontal="center" vertical="center"/>
      <protection/>
    </xf>
    <xf numFmtId="0" fontId="37" fillId="3" borderId="23" xfId="21" applyFont="1" applyFill="1" applyBorder="1" applyAlignment="1">
      <alignment horizontal="center" vertical="center"/>
      <protection/>
    </xf>
    <xf numFmtId="0" fontId="18" fillId="0" borderId="0" xfId="20" applyFont="1" applyAlignment="1">
      <alignment horizontal="center" vertical="center" wrapText="1"/>
    </xf>
    <xf numFmtId="0" fontId="18" fillId="0" borderId="0" xfId="20" applyFont="1" applyAlignment="1">
      <alignment horizontal="center" vertical="center"/>
    </xf>
    <xf numFmtId="0" fontId="51" fillId="3" borderId="13" xfId="21" applyFont="1" applyFill="1" applyBorder="1" applyAlignment="1">
      <alignment horizontal="center" vertical="center" wrapText="1"/>
      <protection/>
    </xf>
    <xf numFmtId="0" fontId="37" fillId="3" borderId="13" xfId="21" applyFont="1" applyFill="1" applyBorder="1" applyAlignment="1">
      <alignment horizontal="center"/>
      <protection/>
    </xf>
    <xf numFmtId="0" fontId="37" fillId="3" borderId="17" xfId="21" applyFont="1" applyFill="1" applyBorder="1" applyAlignment="1">
      <alignment horizontal="center"/>
      <protection/>
    </xf>
    <xf numFmtId="0" fontId="37" fillId="3" borderId="13" xfId="21" applyFont="1" applyFill="1" applyBorder="1" applyAlignment="1">
      <alignment horizontal="center" vertical="center" wrapText="1"/>
      <protection/>
    </xf>
    <xf numFmtId="0" fontId="7" fillId="3" borderId="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2" fillId="0" borderId="0" xfId="0" applyFont="1" applyAlignment="1">
      <alignment horizontal="left"/>
    </xf>
    <xf numFmtId="0" fontId="53" fillId="0" borderId="0" xfId="0" applyFont="1" applyAlignment="1">
      <alignment horizontal="left"/>
    </xf>
    <xf numFmtId="0" fontId="54" fillId="0" borderId="0" xfId="0" applyFont="1" applyBorder="1"/>
    <xf numFmtId="0" fontId="54" fillId="0" borderId="11" xfId="0" applyFont="1" applyBorder="1"/>
    <xf numFmtId="0" fontId="7"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3" xfId="0" applyFont="1" applyFill="1" applyBorder="1" applyAlignment="1">
      <alignment horizontal="center" vertical="center" wrapText="1"/>
    </xf>
    <xf numFmtId="164" fontId="7" fillId="0" borderId="0" xfId="0" applyNumberFormat="1" applyFont="1" applyBorder="1" applyAlignment="1">
      <alignment wrapText="1"/>
    </xf>
    <xf numFmtId="164" fontId="7" fillId="0" borderId="4" xfId="0" applyNumberFormat="1" applyFont="1" applyBorder="1" applyAlignment="1">
      <alignment wrapText="1"/>
    </xf>
    <xf numFmtId="0" fontId="28" fillId="0" borderId="0" xfId="0" applyFont="1" applyAlignment="1">
      <alignment horizontal="justify" wrapText="1"/>
    </xf>
    <xf numFmtId="0" fontId="7" fillId="0" borderId="0" xfId="0" applyFont="1"/>
    <xf numFmtId="0" fontId="7" fillId="0" borderId="0" xfId="0" applyFont="1" applyAlignment="1">
      <alignment horizontal="justify" wrapText="1"/>
    </xf>
    <xf numFmtId="0" fontId="7" fillId="3" borderId="2" xfId="0" applyFont="1" applyFill="1" applyBorder="1" applyAlignment="1">
      <alignment vertical="center" wrapText="1"/>
    </xf>
    <xf numFmtId="0" fontId="7" fillId="3" borderId="3" xfId="0" applyFont="1" applyFill="1" applyBorder="1" applyAlignment="1">
      <alignment vertical="center" wrapText="1"/>
    </xf>
    <xf numFmtId="0" fontId="7" fillId="3" borderId="2" xfId="0" applyFont="1" applyFill="1" applyBorder="1" applyAlignment="1">
      <alignment horizontal="center" vertical="center" wrapText="1"/>
    </xf>
    <xf numFmtId="0" fontId="7" fillId="0" borderId="11" xfId="0" applyFont="1" applyBorder="1" applyAlignment="1">
      <alignment horizontal="left"/>
    </xf>
    <xf numFmtId="164" fontId="7" fillId="0" borderId="0" xfId="0" applyNumberFormat="1" applyFont="1" applyBorder="1" applyAlignment="1">
      <alignment horizontal="center" wrapText="1"/>
    </xf>
    <xf numFmtId="164" fontId="7" fillId="0" borderId="4" xfId="0" applyNumberFormat="1" applyFont="1" applyBorder="1" applyAlignment="1">
      <alignment horizontal="center" wrapText="1"/>
    </xf>
    <xf numFmtId="0" fontId="7" fillId="3" borderId="0"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0" xfId="0" applyFont="1" applyFill="1" applyAlignment="1">
      <alignment horizontal="justify" wrapText="1"/>
    </xf>
    <xf numFmtId="0" fontId="7" fillId="3" borderId="3" xfId="0" applyFont="1" applyFill="1" applyBorder="1" applyAlignment="1">
      <alignment horizontal="center" vertical="center" wrapText="1"/>
    </xf>
    <xf numFmtId="0" fontId="7" fillId="0" borderId="0" xfId="0" applyFont="1" applyBorder="1" applyAlignment="1">
      <alignment wrapText="1"/>
    </xf>
    <xf numFmtId="0" fontId="7" fillId="0" borderId="4" xfId="0" applyFont="1" applyBorder="1" applyAlignment="1">
      <alignment wrapText="1"/>
    </xf>
    <xf numFmtId="0" fontId="28" fillId="0" borderId="0" xfId="0" applyFont="1" applyBorder="1" applyAlignment="1">
      <alignment wrapText="1"/>
    </xf>
    <xf numFmtId="164" fontId="12" fillId="0" borderId="0" xfId="0" applyNumberFormat="1" applyFont="1" applyBorder="1" applyAlignment="1">
      <alignment horizontal="left" wrapText="1"/>
    </xf>
    <xf numFmtId="0" fontId="12" fillId="0" borderId="0" xfId="0" applyFont="1" applyAlignment="1">
      <alignment/>
    </xf>
    <xf numFmtId="0" fontId="53" fillId="0" borderId="0" xfId="0" applyFont="1" applyAlignment="1">
      <alignment/>
    </xf>
    <xf numFmtId="0" fontId="7" fillId="0" borderId="11" xfId="0" applyFont="1" applyBorder="1" applyAlignment="1">
      <alignment/>
    </xf>
    <xf numFmtId="164" fontId="12" fillId="0" borderId="0" xfId="0" applyNumberFormat="1" applyFont="1" applyBorder="1" applyAlignment="1">
      <alignment wrapText="1"/>
    </xf>
    <xf numFmtId="0" fontId="28" fillId="0" borderId="0" xfId="0" applyFont="1" applyBorder="1" applyAlignment="1">
      <alignment horizontal="left" wrapText="1" indent="2"/>
    </xf>
    <xf numFmtId="164" fontId="7" fillId="0" borderId="0" xfId="21" applyNumberFormat="1" applyFont="1" applyBorder="1" applyAlignment="1">
      <alignment wrapText="1"/>
      <protection/>
    </xf>
    <xf numFmtId="164" fontId="7" fillId="0" borderId="4" xfId="21" applyNumberFormat="1" applyFont="1" applyBorder="1" applyAlignment="1">
      <alignment wrapText="1"/>
      <protection/>
    </xf>
    <xf numFmtId="0" fontId="7" fillId="0" borderId="0" xfId="21" applyFont="1" applyAlignment="1">
      <alignment horizontal="justify" wrapText="1"/>
      <protection/>
    </xf>
    <xf numFmtId="0" fontId="7" fillId="0" borderId="0" xfId="23" applyFont="1" applyAlignment="1">
      <alignment horizontal="justify" wrapText="1"/>
      <protection/>
    </xf>
    <xf numFmtId="0" fontId="28" fillId="0" borderId="0" xfId="0" applyFont="1" applyBorder="1" applyAlignment="1">
      <alignment horizontal="left" wrapText="1" indent="3"/>
    </xf>
    <xf numFmtId="0" fontId="7" fillId="0" borderId="0" xfId="0" applyFont="1" applyBorder="1" applyAlignment="1">
      <alignment horizontal="left" wrapText="1"/>
    </xf>
    <xf numFmtId="0" fontId="7" fillId="0" borderId="4" xfId="0" applyFont="1" applyBorder="1" applyAlignment="1">
      <alignment horizontal="left" wrapText="1"/>
    </xf>
    <xf numFmtId="0" fontId="53" fillId="0" borderId="0" xfId="25" applyFont="1" applyBorder="1" applyAlignment="1">
      <alignment horizontal="left"/>
      <protection/>
    </xf>
    <xf numFmtId="0" fontId="53" fillId="0" borderId="4" xfId="25" applyFont="1" applyBorder="1" applyAlignment="1">
      <alignment horizontal="left"/>
      <protection/>
    </xf>
    <xf numFmtId="0" fontId="24" fillId="0" borderId="0" xfId="25" applyFont="1" applyAlignment="1">
      <alignment/>
      <protection/>
    </xf>
    <xf numFmtId="0" fontId="7" fillId="0" borderId="0" xfId="25" applyFont="1" applyFill="1" applyAlignment="1">
      <alignment horizontal="justify" wrapText="1"/>
      <protection/>
    </xf>
    <xf numFmtId="0" fontId="24" fillId="0" borderId="0" xfId="25" applyNumberFormat="1" applyFont="1" applyAlignment="1">
      <alignment horizontal="justify" wrapText="1"/>
      <protection/>
    </xf>
    <xf numFmtId="0" fontId="6" fillId="3" borderId="17" xfId="25" applyFont="1" applyFill="1" applyBorder="1" applyAlignment="1">
      <alignment horizontal="center" vertical="center" wrapText="1"/>
      <protection/>
    </xf>
    <xf numFmtId="0" fontId="6" fillId="3" borderId="14" xfId="25" applyFont="1" applyFill="1" applyBorder="1" applyAlignment="1">
      <alignment horizontal="center" vertical="center" wrapText="1"/>
      <protection/>
    </xf>
    <xf numFmtId="0" fontId="7" fillId="0" borderId="8" xfId="25" applyFont="1" applyBorder="1" applyAlignment="1">
      <alignment horizontal="left"/>
      <protection/>
    </xf>
    <xf numFmtId="0" fontId="7" fillId="0" borderId="7" xfId="25" applyFont="1" applyBorder="1" applyAlignment="1">
      <alignment horizontal="left"/>
      <protection/>
    </xf>
    <xf numFmtId="0" fontId="7" fillId="0" borderId="0" xfId="25" applyFont="1" applyBorder="1" applyAlignment="1">
      <alignment horizontal="left"/>
      <protection/>
    </xf>
    <xf numFmtId="0" fontId="7" fillId="0" borderId="4" xfId="25" applyFont="1" applyBorder="1" applyAlignment="1">
      <alignment horizontal="left"/>
      <protection/>
    </xf>
    <xf numFmtId="0" fontId="12" fillId="0" borderId="0" xfId="25" applyFont="1" applyBorder="1" applyAlignment="1">
      <alignment horizontal="left"/>
      <protection/>
    </xf>
    <xf numFmtId="0" fontId="53" fillId="0" borderId="0" xfId="25" applyNumberFormat="1" applyFont="1" applyAlignment="1">
      <alignment horizontal="justify" wrapText="1"/>
      <protection/>
    </xf>
    <xf numFmtId="0" fontId="7" fillId="0" borderId="0" xfId="25" applyFont="1" applyBorder="1" applyAlignment="1">
      <alignment wrapText="1"/>
      <protection/>
    </xf>
    <xf numFmtId="0" fontId="7" fillId="0" borderId="4" xfId="25" applyFont="1" applyBorder="1" applyAlignment="1">
      <alignment wrapText="1"/>
      <protection/>
    </xf>
    <xf numFmtId="0" fontId="7" fillId="0" borderId="0" xfId="25" applyFont="1" applyBorder="1" applyAlignment="1">
      <alignment horizontal="left" wrapText="1" indent="3"/>
      <protection/>
    </xf>
    <xf numFmtId="0" fontId="7" fillId="0" borderId="4" xfId="25" applyFont="1" applyBorder="1" applyAlignment="1">
      <alignment horizontal="left" wrapText="1" indent="3"/>
      <protection/>
    </xf>
    <xf numFmtId="0" fontId="12" fillId="0" borderId="0" xfId="25" applyFont="1" applyAlignment="1">
      <alignment horizontal="left"/>
      <protection/>
    </xf>
    <xf numFmtId="0" fontId="53" fillId="0" borderId="0" xfId="25" applyFont="1" applyAlignment="1">
      <alignment/>
      <protection/>
    </xf>
    <xf numFmtId="0" fontId="6" fillId="3" borderId="13" xfId="25" applyFont="1" applyFill="1" applyBorder="1" applyAlignment="1">
      <alignment horizontal="center" vertical="center"/>
      <protection/>
    </xf>
    <xf numFmtId="0" fontId="6" fillId="3" borderId="17" xfId="25" applyFont="1" applyFill="1" applyBorder="1" applyAlignment="1">
      <alignment horizontal="center" vertical="center"/>
      <protection/>
    </xf>
    <xf numFmtId="0" fontId="26" fillId="3" borderId="8" xfId="25" applyFont="1" applyFill="1" applyBorder="1" applyAlignment="1">
      <alignment horizontal="center" vertical="center" wrapText="1"/>
      <protection/>
    </xf>
    <xf numFmtId="0" fontId="26" fillId="3" borderId="7" xfId="25" applyFont="1" applyFill="1" applyBorder="1" applyAlignment="1">
      <alignment horizontal="center" vertical="center" wrapText="1"/>
      <protection/>
    </xf>
    <xf numFmtId="0" fontId="26" fillId="3" borderId="11" xfId="25" applyFont="1" applyFill="1" applyBorder="1" applyAlignment="1">
      <alignment horizontal="center" vertical="center" wrapText="1"/>
      <protection/>
    </xf>
    <xf numFmtId="0" fontId="26" fillId="3" borderId="23" xfId="25" applyFont="1" applyFill="1" applyBorder="1" applyAlignment="1">
      <alignment horizontal="center" vertical="center" wrapText="1"/>
      <protection/>
    </xf>
    <xf numFmtId="0" fontId="12" fillId="0" borderId="4" xfId="25" applyFont="1" applyBorder="1" applyAlignment="1">
      <alignment horizontal="left"/>
      <protection/>
    </xf>
    <xf numFmtId="0" fontId="7" fillId="0" borderId="11" xfId="25" applyFont="1" applyBorder="1" applyAlignment="1">
      <alignment horizontal="justify"/>
      <protection/>
    </xf>
    <xf numFmtId="0" fontId="7" fillId="0" borderId="0" xfId="25" applyFont="1">
      <alignment/>
      <protection/>
    </xf>
    <xf numFmtId="0" fontId="53" fillId="0" borderId="0" xfId="25" applyFont="1" applyFill="1" applyAlignment="1">
      <alignment horizontal="justify" wrapText="1"/>
      <protection/>
    </xf>
    <xf numFmtId="0" fontId="7" fillId="0" borderId="0" xfId="25" applyNumberFormat="1" applyFont="1" applyFill="1" applyAlignment="1">
      <alignment horizontal="justify" wrapText="1"/>
      <protection/>
    </xf>
    <xf numFmtId="164" fontId="7" fillId="0" borderId="0" xfId="26" applyNumberFormat="1" applyFont="1" applyAlignment="1">
      <alignment horizontal="left" wrapText="1"/>
      <protection/>
    </xf>
    <xf numFmtId="164" fontId="7" fillId="0" borderId="4" xfId="26" applyNumberFormat="1" applyFont="1" applyBorder="1" applyAlignment="1">
      <alignment horizontal="left" wrapText="1"/>
      <protection/>
    </xf>
    <xf numFmtId="0" fontId="28" fillId="0" borderId="0" xfId="25" applyFont="1" applyFill="1" applyAlignment="1">
      <alignment horizontal="justify" wrapText="1"/>
      <protection/>
    </xf>
    <xf numFmtId="0" fontId="6" fillId="3" borderId="6" xfId="25" applyFont="1" applyFill="1" applyBorder="1" applyAlignment="1">
      <alignment horizontal="center" vertical="center" wrapText="1"/>
      <protection/>
    </xf>
    <xf numFmtId="0" fontId="6" fillId="3" borderId="15" xfId="25" applyFont="1" applyFill="1" applyBorder="1" applyAlignment="1">
      <alignment horizontal="center" vertical="center" wrapText="1"/>
      <protection/>
    </xf>
    <xf numFmtId="0" fontId="6" fillId="3" borderId="2" xfId="25" applyFont="1" applyFill="1" applyBorder="1" applyAlignment="1">
      <alignment horizontal="center" vertical="center" wrapText="1"/>
      <protection/>
    </xf>
    <xf numFmtId="1" fontId="6" fillId="3" borderId="5" xfId="25" applyNumberFormat="1" applyFont="1" applyFill="1" applyBorder="1" applyAlignment="1">
      <alignment horizontal="center" vertical="center" wrapText="1"/>
      <protection/>
    </xf>
    <xf numFmtId="1" fontId="6" fillId="3" borderId="3" xfId="25" applyNumberFormat="1" applyFont="1" applyFill="1" applyBorder="1" applyAlignment="1">
      <alignment horizontal="center" vertical="center" wrapText="1"/>
      <protection/>
    </xf>
    <xf numFmtId="0" fontId="6" fillId="3" borderId="16" xfId="25" applyFont="1" applyFill="1" applyBorder="1" applyAlignment="1">
      <alignment horizontal="center" vertical="center" wrapText="1"/>
      <protection/>
    </xf>
    <xf numFmtId="0" fontId="6" fillId="3" borderId="13" xfId="25" applyFont="1" applyFill="1" applyBorder="1" applyAlignment="1">
      <alignment horizontal="center" vertical="center" wrapText="1"/>
      <protection/>
    </xf>
    <xf numFmtId="0" fontId="6" fillId="3" borderId="5" xfId="25" applyFont="1" applyFill="1" applyBorder="1" applyAlignment="1">
      <alignment horizontal="center" vertical="center" wrapText="1"/>
      <protection/>
    </xf>
    <xf numFmtId="0" fontId="6" fillId="3" borderId="8" xfId="25" applyFont="1" applyFill="1" applyBorder="1" applyAlignment="1">
      <alignment horizontal="center" vertical="center" wrapText="1"/>
      <protection/>
    </xf>
    <xf numFmtId="0" fontId="6" fillId="3" borderId="7" xfId="25" applyFont="1" applyFill="1" applyBorder="1" applyAlignment="1">
      <alignment horizontal="center" vertical="center" wrapText="1"/>
      <protection/>
    </xf>
    <xf numFmtId="0" fontId="6" fillId="3" borderId="11" xfId="25" applyFont="1" applyFill="1" applyBorder="1" applyAlignment="1">
      <alignment horizontal="center" vertical="center" wrapText="1"/>
      <protection/>
    </xf>
    <xf numFmtId="0" fontId="6" fillId="3" borderId="23" xfId="25" applyFont="1" applyFill="1" applyBorder="1" applyAlignment="1">
      <alignment horizontal="center" vertical="center" wrapText="1"/>
      <protection/>
    </xf>
    <xf numFmtId="0" fontId="53" fillId="0" borderId="0" xfId="25" applyFont="1" applyAlignment="1">
      <alignment horizontal="left"/>
      <protection/>
    </xf>
    <xf numFmtId="0" fontId="6" fillId="3" borderId="0" xfId="25" applyFont="1" applyFill="1" applyBorder="1" applyAlignment="1">
      <alignment horizontal="center" vertical="center" wrapText="1"/>
      <protection/>
    </xf>
    <xf numFmtId="0" fontId="6" fillId="3" borderId="4" xfId="25" applyFont="1" applyFill="1" applyBorder="1" applyAlignment="1">
      <alignment horizontal="center" vertical="center" wrapText="1"/>
      <protection/>
    </xf>
    <xf numFmtId="0" fontId="6" fillId="3" borderId="17" xfId="25" applyNumberFormat="1" applyFont="1" applyFill="1" applyBorder="1" applyAlignment="1">
      <alignment horizontal="center" vertical="center" wrapText="1"/>
      <protection/>
    </xf>
    <xf numFmtId="0" fontId="6" fillId="3" borderId="14" xfId="25" applyNumberFormat="1" applyFont="1" applyFill="1" applyBorder="1" applyAlignment="1">
      <alignment horizontal="center" vertical="center" wrapText="1"/>
      <protection/>
    </xf>
    <xf numFmtId="164" fontId="7" fillId="0" borderId="0" xfId="25" applyNumberFormat="1" applyFont="1" applyAlignment="1">
      <alignment wrapText="1"/>
      <protection/>
    </xf>
    <xf numFmtId="164" fontId="7" fillId="0" borderId="4" xfId="25" applyNumberFormat="1" applyFont="1" applyBorder="1" applyAlignment="1">
      <alignment wrapText="1"/>
      <protection/>
    </xf>
    <xf numFmtId="0" fontId="12" fillId="0" borderId="0" xfId="25" applyFont="1" applyAlignment="1">
      <alignment wrapText="1"/>
      <protection/>
    </xf>
    <xf numFmtId="0" fontId="53" fillId="0" borderId="0" xfId="25" applyFont="1" applyBorder="1" applyAlignment="1">
      <alignment/>
      <protection/>
    </xf>
    <xf numFmtId="0" fontId="53" fillId="0" borderId="11" xfId="25" applyFont="1" applyBorder="1" applyAlignment="1">
      <alignment/>
      <protection/>
    </xf>
    <xf numFmtId="0" fontId="53" fillId="0" borderId="0" xfId="26" applyFont="1" applyFill="1" applyAlignment="1">
      <alignment horizontal="justify" wrapText="1"/>
      <protection/>
    </xf>
    <xf numFmtId="0" fontId="7" fillId="0" borderId="0" xfId="26" applyFont="1" applyFill="1" applyAlignment="1">
      <alignment horizontal="justify" wrapText="1"/>
      <protection/>
    </xf>
    <xf numFmtId="0" fontId="6" fillId="3" borderId="8" xfId="26" applyFont="1" applyFill="1" applyBorder="1" applyAlignment="1">
      <alignment horizontal="center" vertical="center" wrapText="1"/>
      <protection/>
    </xf>
    <xf numFmtId="0" fontId="6" fillId="3" borderId="7" xfId="26" applyFont="1" applyFill="1" applyBorder="1" applyAlignment="1">
      <alignment horizontal="center" vertical="center" wrapText="1"/>
      <protection/>
    </xf>
    <xf numFmtId="0" fontId="6" fillId="3" borderId="0" xfId="26" applyFont="1" applyFill="1" applyBorder="1" applyAlignment="1">
      <alignment horizontal="center" vertical="center" wrapText="1"/>
      <protection/>
    </xf>
    <xf numFmtId="0" fontId="6" fillId="3" borderId="4" xfId="26" applyFont="1" applyFill="1" applyBorder="1" applyAlignment="1">
      <alignment horizontal="center" vertical="center" wrapText="1"/>
      <protection/>
    </xf>
    <xf numFmtId="0" fontId="6" fillId="3" borderId="11" xfId="26" applyFont="1" applyFill="1" applyBorder="1" applyAlignment="1">
      <alignment horizontal="center" vertical="center" wrapText="1"/>
      <protection/>
    </xf>
    <xf numFmtId="0" fontId="6" fillId="3" borderId="23" xfId="26" applyFont="1" applyFill="1" applyBorder="1" applyAlignment="1">
      <alignment horizontal="center" vertical="center" wrapText="1"/>
      <protection/>
    </xf>
    <xf numFmtId="0" fontId="6" fillId="3" borderId="13" xfId="26" applyFont="1" applyFill="1" applyBorder="1" applyAlignment="1">
      <alignment horizontal="center" vertical="center" wrapText="1"/>
      <protection/>
    </xf>
    <xf numFmtId="0" fontId="6" fillId="3" borderId="17" xfId="26" applyFont="1" applyFill="1" applyBorder="1" applyAlignment="1">
      <alignment horizontal="center" vertical="center" wrapText="1"/>
      <protection/>
    </xf>
    <xf numFmtId="0" fontId="6" fillId="3" borderId="17" xfId="25" applyFont="1" applyFill="1" applyBorder="1" applyAlignment="1">
      <alignment wrapText="1"/>
      <protection/>
    </xf>
    <xf numFmtId="0" fontId="12" fillId="0" borderId="0" xfId="26" applyFont="1" applyAlignment="1">
      <alignment horizontal="left" wrapText="1"/>
      <protection/>
    </xf>
    <xf numFmtId="0" fontId="7" fillId="0" borderId="0" xfId="26" applyFont="1" applyAlignment="1">
      <alignment horizontal="left" wrapText="1"/>
      <protection/>
    </xf>
    <xf numFmtId="0" fontId="7" fillId="0" borderId="0" xfId="25" applyFont="1" applyAlignment="1">
      <alignment/>
      <protection/>
    </xf>
    <xf numFmtId="0" fontId="53" fillId="0" borderId="0" xfId="26" applyFont="1" applyBorder="1" applyAlignment="1">
      <alignment horizontal="left"/>
      <protection/>
    </xf>
    <xf numFmtId="0" fontId="53" fillId="0" borderId="11" xfId="26" applyFont="1" applyBorder="1" applyAlignment="1">
      <alignment horizontal="left"/>
      <protection/>
    </xf>
    <xf numFmtId="0" fontId="54" fillId="0" borderId="11" xfId="25" applyFont="1" applyBorder="1" applyAlignment="1">
      <alignment/>
      <protection/>
    </xf>
    <xf numFmtId="0" fontId="6" fillId="3" borderId="5" xfId="26" applyFont="1" applyFill="1" applyBorder="1" applyAlignment="1">
      <alignment horizontal="center" vertical="center" wrapText="1"/>
      <protection/>
    </xf>
    <xf numFmtId="0" fontId="6" fillId="3" borderId="16" xfId="26" applyFont="1" applyFill="1" applyBorder="1" applyAlignment="1">
      <alignment horizontal="center" vertical="center" wrapText="1"/>
      <protection/>
    </xf>
    <xf numFmtId="0" fontId="6" fillId="3" borderId="14" xfId="26" applyFont="1" applyFill="1" applyBorder="1" applyAlignment="1">
      <alignment horizontal="center" vertical="center" wrapText="1"/>
      <protection/>
    </xf>
    <xf numFmtId="0" fontId="6" fillId="3" borderId="6" xfId="26" applyFont="1" applyFill="1" applyBorder="1" applyAlignment="1">
      <alignment horizontal="center" vertical="center" wrapText="1"/>
      <protection/>
    </xf>
    <xf numFmtId="0" fontId="6" fillId="3" borderId="15" xfId="26" applyFont="1" applyFill="1" applyBorder="1" applyAlignment="1">
      <alignment horizontal="center" vertical="center" wrapText="1"/>
      <protection/>
    </xf>
    <xf numFmtId="0" fontId="6" fillId="3" borderId="2" xfId="26" applyFont="1" applyFill="1" applyBorder="1" applyAlignment="1">
      <alignment horizontal="center" vertical="center" wrapText="1"/>
      <protection/>
    </xf>
    <xf numFmtId="164" fontId="7" fillId="0" borderId="0" xfId="26" applyNumberFormat="1" applyFont="1" applyBorder="1" applyAlignment="1">
      <alignment wrapText="1"/>
      <protection/>
    </xf>
    <xf numFmtId="164" fontId="7" fillId="0" borderId="4" xfId="26" applyNumberFormat="1" applyFont="1" applyBorder="1" applyAlignment="1">
      <alignment wrapText="1"/>
      <protection/>
    </xf>
    <xf numFmtId="0" fontId="7" fillId="0" borderId="0" xfId="26" applyNumberFormat="1" applyFont="1" applyAlignment="1">
      <alignment horizontal="justify" wrapText="1"/>
      <protection/>
    </xf>
    <xf numFmtId="0" fontId="53" fillId="0" borderId="0" xfId="26" applyNumberFormat="1" applyFont="1" applyAlignment="1">
      <alignment horizontal="justify" wrapText="1"/>
      <protection/>
    </xf>
    <xf numFmtId="0" fontId="53" fillId="0" borderId="0" xfId="26" applyFont="1" applyAlignment="1">
      <alignment horizontal="justify" wrapText="1"/>
      <protection/>
    </xf>
    <xf numFmtId="0" fontId="53" fillId="0" borderId="0" xfId="25" applyFont="1" applyAlignment="1">
      <alignment horizontal="justify" wrapText="1"/>
      <protection/>
    </xf>
    <xf numFmtId="164" fontId="7" fillId="0" borderId="0" xfId="26" applyNumberFormat="1" applyFont="1" applyAlignment="1">
      <alignment wrapText="1"/>
      <protection/>
    </xf>
    <xf numFmtId="0" fontId="7" fillId="0" borderId="0" xfId="25" applyFont="1" applyAlignment="1">
      <alignment horizontal="justify" wrapText="1"/>
      <protection/>
    </xf>
    <xf numFmtId="0" fontId="12" fillId="0" borderId="0" xfId="25" applyFont="1" applyAlignment="1">
      <alignment/>
      <protection/>
    </xf>
    <xf numFmtId="0" fontId="54" fillId="0" borderId="0" xfId="25" applyFont="1" applyBorder="1" applyAlignment="1">
      <alignment/>
      <protection/>
    </xf>
    <xf numFmtId="0" fontId="6" fillId="3" borderId="12" xfId="25" applyFont="1" applyFill="1" applyBorder="1" applyAlignment="1">
      <alignment horizontal="center" vertical="center" wrapText="1"/>
      <protection/>
    </xf>
    <xf numFmtId="0" fontId="7" fillId="0" borderId="0" xfId="25" applyNumberFormat="1" applyFont="1" applyAlignment="1">
      <alignment horizontal="justify" wrapText="1"/>
      <protection/>
    </xf>
    <xf numFmtId="0" fontId="53" fillId="0" borderId="0" xfId="25" applyNumberFormat="1" applyFont="1" applyBorder="1" applyAlignment="1">
      <alignment wrapText="1"/>
      <protection/>
    </xf>
    <xf numFmtId="0" fontId="7" fillId="0" borderId="0" xfId="25" applyNumberFormat="1" applyFont="1" applyBorder="1" applyAlignment="1">
      <alignment wrapText="1"/>
      <protection/>
    </xf>
    <xf numFmtId="0" fontId="12" fillId="0" borderId="0" xfId="25" applyFont="1" applyAlignment="1">
      <alignment horizontal="left" wrapText="1"/>
      <protection/>
    </xf>
    <xf numFmtId="0" fontId="54" fillId="0" borderId="0" xfId="25" applyFont="1" applyAlignment="1">
      <alignment/>
      <protection/>
    </xf>
    <xf numFmtId="0" fontId="26" fillId="3" borderId="6" xfId="25" applyFont="1" applyFill="1" applyBorder="1" applyAlignment="1">
      <alignment horizontal="center" vertical="center" wrapText="1"/>
      <protection/>
    </xf>
    <xf numFmtId="0" fontId="26" fillId="3" borderId="13" xfId="25" applyFont="1" applyFill="1" applyBorder="1" applyAlignment="1">
      <alignment horizontal="center" vertical="center" wrapText="1"/>
      <protection/>
    </xf>
    <xf numFmtId="0" fontId="26" fillId="3" borderId="14" xfId="25" applyFont="1" applyFill="1" applyBorder="1" applyAlignment="1">
      <alignment horizontal="center" vertical="center" wrapText="1"/>
      <protection/>
    </xf>
    <xf numFmtId="0" fontId="7" fillId="0" borderId="0" xfId="26" applyFont="1" applyAlignment="1">
      <alignment horizontal="justify" wrapText="1"/>
      <protection/>
    </xf>
    <xf numFmtId="0" fontId="7" fillId="0" borderId="0" xfId="25" applyFont="1" applyAlignment="1">
      <alignment wrapText="1"/>
      <protection/>
    </xf>
    <xf numFmtId="0" fontId="6" fillId="3" borderId="13" xfId="25" applyFont="1" applyFill="1" applyBorder="1" applyAlignment="1">
      <alignment/>
      <protection/>
    </xf>
    <xf numFmtId="0" fontId="10" fillId="0" borderId="0" xfId="25" applyFont="1" applyAlignment="1">
      <alignment horizontal="justify" wrapText="1"/>
      <protection/>
    </xf>
    <xf numFmtId="0" fontId="53" fillId="0" borderId="11" xfId="25" applyFont="1" applyBorder="1" applyAlignment="1">
      <alignment horizontal="left"/>
      <protection/>
    </xf>
    <xf numFmtId="0" fontId="6" fillId="3" borderId="12" xfId="26" applyFont="1" applyFill="1" applyBorder="1" applyAlignment="1">
      <alignment horizontal="center" vertical="center" wrapText="1"/>
      <protection/>
    </xf>
    <xf numFmtId="0" fontId="26" fillId="3" borderId="6" xfId="26" applyFont="1" applyFill="1" applyBorder="1" applyAlignment="1">
      <alignment horizontal="center" vertical="center" wrapText="1"/>
      <protection/>
    </xf>
    <xf numFmtId="0" fontId="26" fillId="3" borderId="15" xfId="26" applyFont="1" applyFill="1" applyBorder="1" applyAlignment="1">
      <alignment horizontal="center" vertical="center" wrapText="1"/>
      <protection/>
    </xf>
    <xf numFmtId="2" fontId="26" fillId="3" borderId="13" xfId="26" applyNumberFormat="1" applyFont="1" applyFill="1" applyBorder="1" applyAlignment="1">
      <alignment horizontal="center" vertical="center" wrapText="1"/>
      <protection/>
    </xf>
    <xf numFmtId="0" fontId="16" fillId="3" borderId="8" xfId="26" applyFont="1" applyFill="1" applyBorder="1" applyAlignment="1">
      <alignment horizontal="center" vertical="center" wrapText="1"/>
      <protection/>
    </xf>
    <xf numFmtId="0" fontId="16" fillId="3" borderId="7" xfId="26" applyFont="1" applyFill="1" applyBorder="1" applyAlignment="1">
      <alignment horizontal="center" vertical="center" wrapText="1"/>
      <protection/>
    </xf>
    <xf numFmtId="0" fontId="16" fillId="3" borderId="0" xfId="26" applyFont="1" applyFill="1" applyBorder="1" applyAlignment="1">
      <alignment horizontal="center" vertical="center" wrapText="1"/>
      <protection/>
    </xf>
    <xf numFmtId="0" fontId="16" fillId="3" borderId="4" xfId="26" applyFont="1" applyFill="1" applyBorder="1" applyAlignment="1">
      <alignment horizontal="center" vertical="center" wrapText="1"/>
      <protection/>
    </xf>
    <xf numFmtId="0" fontId="16" fillId="3" borderId="11" xfId="26" applyFont="1" applyFill="1" applyBorder="1" applyAlignment="1">
      <alignment horizontal="center" vertical="center" wrapText="1"/>
      <protection/>
    </xf>
    <xf numFmtId="0" fontId="16" fillId="3" borderId="23" xfId="26" applyFont="1" applyFill="1" applyBorder="1" applyAlignment="1">
      <alignment horizontal="center" vertical="center" wrapText="1"/>
      <protection/>
    </xf>
    <xf numFmtId="164" fontId="24" fillId="0" borderId="0" xfId="26" applyNumberFormat="1" applyFont="1" applyBorder="1" applyAlignment="1">
      <alignment wrapText="1"/>
      <protection/>
    </xf>
    <xf numFmtId="164" fontId="24" fillId="0" borderId="4" xfId="26" applyNumberFormat="1" applyFont="1" applyBorder="1" applyAlignment="1">
      <alignment wrapText="1"/>
      <protection/>
    </xf>
    <xf numFmtId="0" fontId="24" fillId="0" borderId="0" xfId="25" applyFont="1" applyAlignment="1">
      <alignment horizontal="left"/>
      <protection/>
    </xf>
    <xf numFmtId="0" fontId="7" fillId="0" borderId="0" xfId="25" applyFont="1" applyAlignment="1">
      <alignment horizontal="left" wrapText="1"/>
      <protection/>
    </xf>
    <xf numFmtId="164" fontId="12" fillId="0" borderId="0" xfId="21" applyNumberFormat="1" applyFont="1" applyFill="1" applyBorder="1" applyAlignment="1">
      <alignment/>
      <protection/>
    </xf>
    <xf numFmtId="0" fontId="56" fillId="0" borderId="0" xfId="21" applyFont="1" applyFill="1" applyBorder="1" applyAlignment="1">
      <alignment/>
      <protection/>
    </xf>
    <xf numFmtId="164" fontId="12" fillId="0" borderId="8" xfId="26" applyNumberFormat="1" applyFont="1" applyBorder="1" applyAlignment="1">
      <alignment wrapText="1"/>
      <protection/>
    </xf>
    <xf numFmtId="0" fontId="56" fillId="0" borderId="0" xfId="26" applyFont="1" applyBorder="1" applyAlignment="1">
      <alignment wrapText="1"/>
      <protection/>
    </xf>
    <xf numFmtId="0" fontId="12" fillId="0" borderId="0" xfId="26" applyFont="1" applyAlignment="1">
      <alignment horizontal="justify" wrapText="1"/>
      <protection/>
    </xf>
    <xf numFmtId="0" fontId="6" fillId="3" borderId="3" xfId="26" applyFont="1" applyFill="1" applyBorder="1" applyAlignment="1">
      <alignment horizontal="center" vertical="center" wrapText="1"/>
      <protection/>
    </xf>
    <xf numFmtId="164" fontId="7" fillId="0" borderId="0" xfId="26" applyNumberFormat="1" applyFont="1" applyBorder="1" applyAlignment="1">
      <alignment/>
      <protection/>
    </xf>
    <xf numFmtId="164" fontId="7" fillId="0" borderId="4" xfId="26" applyNumberFormat="1" applyFont="1" applyBorder="1" applyAlignment="1">
      <alignment/>
      <protection/>
    </xf>
    <xf numFmtId="164" fontId="7" fillId="0" borderId="0" xfId="26" applyNumberFormat="1" applyFont="1" applyFill="1" applyBorder="1" applyAlignment="1">
      <alignment/>
      <protection/>
    </xf>
    <xf numFmtId="164" fontId="7" fillId="0" borderId="4" xfId="26" applyNumberFormat="1" applyFont="1" applyFill="1" applyBorder="1" applyAlignment="1">
      <alignment/>
      <protection/>
    </xf>
    <xf numFmtId="0" fontId="7" fillId="0" borderId="0" xfId="26" applyNumberFormat="1" applyFont="1" applyBorder="1" applyAlignment="1">
      <alignment wrapText="1"/>
      <protection/>
    </xf>
    <xf numFmtId="0" fontId="7" fillId="0" borderId="4" xfId="26" applyNumberFormat="1" applyFont="1" applyBorder="1" applyAlignment="1">
      <alignment wrapText="1"/>
      <protection/>
    </xf>
    <xf numFmtId="0" fontId="53" fillId="0" borderId="0" xfId="26" applyFont="1" applyAlignment="1">
      <alignment horizontal="left"/>
      <protection/>
    </xf>
    <xf numFmtId="0" fontId="7" fillId="0" borderId="0" xfId="26" applyFont="1">
      <alignment/>
      <protection/>
    </xf>
    <xf numFmtId="0" fontId="12" fillId="0" borderId="0" xfId="26" applyFont="1" applyBorder="1" applyAlignment="1">
      <alignment/>
      <protection/>
    </xf>
    <xf numFmtId="0" fontId="12" fillId="0" borderId="4" xfId="26" applyFont="1" applyBorder="1" applyAlignment="1">
      <alignment/>
      <protection/>
    </xf>
    <xf numFmtId="0" fontId="7" fillId="0" borderId="0" xfId="26" applyFont="1" applyAlignment="1">
      <alignment horizontal="justify" vertical="center" wrapText="1"/>
      <protection/>
    </xf>
    <xf numFmtId="0" fontId="6" fillId="3" borderId="15" xfId="28" applyFont="1" applyFill="1" applyBorder="1" applyAlignment="1">
      <alignment horizontal="center" vertical="center" wrapText="1"/>
      <protection/>
    </xf>
    <xf numFmtId="0" fontId="6" fillId="3" borderId="14" xfId="28" applyFont="1" applyFill="1" applyBorder="1" applyAlignment="1">
      <alignment horizontal="center" vertical="center" wrapText="1"/>
      <protection/>
    </xf>
    <xf numFmtId="0" fontId="6" fillId="3" borderId="17" xfId="28" applyFont="1" applyFill="1" applyBorder="1" applyAlignment="1">
      <alignment horizontal="center" vertical="center" wrapText="1"/>
      <protection/>
    </xf>
    <xf numFmtId="0" fontId="26" fillId="3" borderId="5" xfId="26" applyFont="1" applyFill="1" applyBorder="1" applyAlignment="1">
      <alignment horizontal="center" vertical="center" wrapText="1"/>
      <protection/>
    </xf>
    <xf numFmtId="0" fontId="26" fillId="3" borderId="8" xfId="26" applyFont="1" applyFill="1" applyBorder="1" applyAlignment="1">
      <alignment horizontal="center" vertical="center" wrapText="1"/>
      <protection/>
    </xf>
    <xf numFmtId="0" fontId="6" fillId="3" borderId="8" xfId="28" applyFont="1" applyFill="1" applyBorder="1" applyAlignment="1">
      <alignment horizontal="center" vertical="center" wrapText="1"/>
      <protection/>
    </xf>
    <xf numFmtId="0" fontId="6" fillId="3" borderId="7" xfId="28" applyFont="1" applyFill="1" applyBorder="1" applyAlignment="1">
      <alignment horizontal="center" vertical="center" wrapText="1"/>
      <protection/>
    </xf>
    <xf numFmtId="1" fontId="26" fillId="3" borderId="6" xfId="26" applyNumberFormat="1" applyFont="1" applyFill="1" applyBorder="1" applyAlignment="1">
      <alignment horizontal="center" vertical="center" wrapText="1"/>
      <protection/>
    </xf>
    <xf numFmtId="0" fontId="6" fillId="3" borderId="2" xfId="28" applyFont="1" applyFill="1" applyBorder="1" applyAlignment="1">
      <alignment horizontal="center" vertical="center" wrapText="1"/>
      <protection/>
    </xf>
    <xf numFmtId="0" fontId="6" fillId="3" borderId="3" xfId="28" applyFont="1" applyFill="1" applyBorder="1" applyAlignment="1">
      <alignment horizontal="center" vertical="center" wrapText="1"/>
      <protection/>
    </xf>
    <xf numFmtId="0" fontId="6" fillId="3" borderId="16" xfId="28" applyFont="1" applyFill="1" applyBorder="1" applyAlignment="1">
      <alignment horizontal="center" vertical="center" wrapText="1"/>
      <protection/>
    </xf>
    <xf numFmtId="0" fontId="12" fillId="0" borderId="0" xfId="26" applyFont="1" applyAlignment="1">
      <alignment horizontal="justify"/>
      <protection/>
    </xf>
    <xf numFmtId="0" fontId="53" fillId="0" borderId="0" xfId="26" applyFont="1" applyAlignment="1">
      <alignment horizontal="justify"/>
      <protection/>
    </xf>
    <xf numFmtId="0" fontId="7" fillId="0" borderId="0" xfId="26" applyFont="1" applyAlignment="1">
      <alignment horizontal="justify"/>
      <protection/>
    </xf>
    <xf numFmtId="0" fontId="24" fillId="3" borderId="17" xfId="26" applyFont="1" applyFill="1" applyBorder="1" applyAlignment="1">
      <alignment horizontal="center" vertical="center"/>
      <protection/>
    </xf>
    <xf numFmtId="0" fontId="24" fillId="3" borderId="14" xfId="26" applyFont="1" applyFill="1" applyBorder="1" applyAlignment="1">
      <alignment horizontal="center" vertical="center"/>
      <protection/>
    </xf>
    <xf numFmtId="0" fontId="24" fillId="0" borderId="8" xfId="26" applyFont="1" applyFill="1" applyBorder="1">
      <alignment/>
      <protection/>
    </xf>
    <xf numFmtId="0" fontId="24" fillId="0" borderId="7" xfId="26" applyFont="1" applyFill="1" applyBorder="1">
      <alignment/>
      <protection/>
    </xf>
    <xf numFmtId="0" fontId="24" fillId="0" borderId="0" xfId="26" applyFont="1" applyBorder="1">
      <alignment/>
      <protection/>
    </xf>
    <xf numFmtId="0" fontId="24" fillId="0" borderId="4" xfId="26" applyFont="1" applyBorder="1">
      <alignment/>
      <protection/>
    </xf>
    <xf numFmtId="0" fontId="7" fillId="0" borderId="0" xfId="26" applyFont="1" applyBorder="1">
      <alignment/>
      <protection/>
    </xf>
    <xf numFmtId="0" fontId="7" fillId="0" borderId="4" xfId="26" applyFont="1" applyBorder="1">
      <alignment/>
      <protection/>
    </xf>
    <xf numFmtId="0" fontId="24" fillId="0" borderId="0" xfId="26" applyFont="1" applyBorder="1" applyAlignment="1">
      <alignment wrapText="1"/>
      <protection/>
    </xf>
    <xf numFmtId="0" fontId="53" fillId="0" borderId="11" xfId="26" applyFont="1" applyBorder="1">
      <alignment/>
      <protection/>
    </xf>
    <xf numFmtId="0" fontId="7" fillId="0" borderId="0" xfId="26" applyFont="1" applyFill="1" applyBorder="1">
      <alignment/>
      <protection/>
    </xf>
    <xf numFmtId="0" fontId="7" fillId="0" borderId="4" xfId="26" applyFont="1" applyFill="1" applyBorder="1">
      <alignment/>
      <protection/>
    </xf>
    <xf numFmtId="0" fontId="24" fillId="0" borderId="0" xfId="26" applyFont="1" applyFill="1" applyBorder="1">
      <alignment/>
      <protection/>
    </xf>
    <xf numFmtId="0" fontId="24" fillId="0" borderId="4" xfId="26" applyFont="1" applyFill="1" applyBorder="1">
      <alignment/>
      <protection/>
    </xf>
    <xf numFmtId="0" fontId="7" fillId="0" borderId="0" xfId="26" applyFont="1" applyBorder="1" applyAlignment="1">
      <alignment vertical="top" wrapText="1"/>
      <protection/>
    </xf>
    <xf numFmtId="0" fontId="7" fillId="0" borderId="4" xfId="26" applyFont="1" applyBorder="1" applyAlignment="1">
      <alignment vertical="top" wrapText="1"/>
      <protection/>
    </xf>
    <xf numFmtId="0" fontId="7" fillId="0" borderId="0" xfId="26" applyFont="1" applyAlignment="1">
      <alignment wrapText="1"/>
      <protection/>
    </xf>
    <xf numFmtId="0" fontId="53" fillId="0" borderId="0" xfId="26" applyFont="1" applyBorder="1" applyAlignment="1">
      <alignment horizontal="left" wrapText="1"/>
      <protection/>
    </xf>
    <xf numFmtId="0" fontId="54" fillId="0" borderId="0" xfId="26" applyFont="1" applyBorder="1" applyAlignment="1">
      <alignment wrapText="1"/>
      <protection/>
    </xf>
    <xf numFmtId="0" fontId="26" fillId="3" borderId="12" xfId="26" applyFont="1" applyFill="1" applyBorder="1" applyAlignment="1">
      <alignment horizontal="center" vertical="center" wrapText="1"/>
      <protection/>
    </xf>
    <xf numFmtId="1" fontId="26" fillId="3" borderId="15" xfId="26" applyNumberFormat="1" applyFont="1" applyFill="1" applyBorder="1" applyAlignment="1">
      <alignment horizontal="center" vertical="center" wrapText="1"/>
      <protection/>
    </xf>
    <xf numFmtId="0" fontId="53" fillId="0" borderId="0" xfId="26" applyFont="1" applyAlignment="1">
      <alignment horizontal="left" wrapText="1"/>
      <protection/>
    </xf>
    <xf numFmtId="0" fontId="53" fillId="0" borderId="11" xfId="26" applyFont="1" applyBorder="1" applyAlignment="1">
      <alignment horizontal="left" wrapText="1"/>
      <protection/>
    </xf>
    <xf numFmtId="164" fontId="7" fillId="0" borderId="0" xfId="26" applyNumberFormat="1" applyFont="1" applyBorder="1" applyAlignment="1">
      <alignment horizontal="left"/>
      <protection/>
    </xf>
    <xf numFmtId="164" fontId="7" fillId="0" borderId="4" xfId="26" applyNumberFormat="1" applyFont="1" applyBorder="1" applyAlignment="1">
      <alignment horizontal="left"/>
      <protection/>
    </xf>
    <xf numFmtId="164" fontId="7" fillId="0" borderId="0" xfId="26" applyNumberFormat="1" applyFont="1" applyBorder="1" applyAlignment="1">
      <alignment horizontal="left" wrapText="1"/>
      <protection/>
    </xf>
    <xf numFmtId="0" fontId="12" fillId="0" borderId="0" xfId="26" applyFont="1" applyAlignment="1">
      <alignment horizontal="left" vertical="center" wrapText="1"/>
      <protection/>
    </xf>
    <xf numFmtId="0" fontId="53" fillId="0" borderId="0" xfId="26" applyFont="1" applyAlignment="1">
      <alignment horizontal="left" vertical="center" wrapText="1"/>
      <protection/>
    </xf>
    <xf numFmtId="164" fontId="7" fillId="0" borderId="0" xfId="26" applyNumberFormat="1" applyFont="1" applyBorder="1" applyAlignment="1">
      <alignment horizontal="center"/>
      <protection/>
    </xf>
    <xf numFmtId="164" fontId="7" fillId="0" borderId="4" xfId="26" applyNumberFormat="1" applyFont="1" applyBorder="1" applyAlignment="1">
      <alignment horizontal="center"/>
      <protection/>
    </xf>
    <xf numFmtId="0" fontId="28" fillId="0" borderId="0" xfId="26" applyFont="1" applyAlignment="1">
      <alignment horizontal="justify"/>
      <protection/>
    </xf>
    <xf numFmtId="164" fontId="7" fillId="0" borderId="2" xfId="26" applyNumberFormat="1" applyFont="1" applyBorder="1" applyAlignment="1">
      <alignment/>
      <protection/>
    </xf>
    <xf numFmtId="0" fontId="12" fillId="0" borderId="0" xfId="26" applyFont="1" applyAlignment="1">
      <alignment horizontal="left"/>
      <protection/>
    </xf>
    <xf numFmtId="0" fontId="28" fillId="0" borderId="0" xfId="26" applyFont="1" applyAlignment="1">
      <alignment horizontal="justify" wrapText="1"/>
      <protection/>
    </xf>
    <xf numFmtId="0" fontId="12" fillId="0" borderId="0" xfId="26" applyFont="1">
      <alignment/>
      <protection/>
    </xf>
    <xf numFmtId="0" fontId="53" fillId="0" borderId="0" xfId="26" applyFont="1">
      <alignment/>
      <protection/>
    </xf>
    <xf numFmtId="0" fontId="7" fillId="0" borderId="0" xfId="30" applyFont="1" applyAlignment="1">
      <alignment horizontal="left"/>
      <protection/>
    </xf>
    <xf numFmtId="0" fontId="53" fillId="0" borderId="0" xfId="30" applyFont="1" applyAlignment="1">
      <alignment horizontal="left"/>
      <protection/>
    </xf>
    <xf numFmtId="164" fontId="7" fillId="0" borderId="0" xfId="30" applyNumberFormat="1" applyFont="1" applyBorder="1" applyAlignment="1">
      <alignment horizontal="left" wrapText="1"/>
      <protection/>
    </xf>
    <xf numFmtId="164" fontId="7" fillId="0" borderId="0" xfId="30" applyNumberFormat="1" applyFont="1" applyBorder="1" applyAlignment="1">
      <alignment wrapText="1"/>
      <protection/>
    </xf>
    <xf numFmtId="164" fontId="7" fillId="0" borderId="4" xfId="30" applyNumberFormat="1" applyFont="1" applyBorder="1" applyAlignment="1">
      <alignment wrapText="1"/>
      <protection/>
    </xf>
    <xf numFmtId="164" fontId="7" fillId="0" borderId="4" xfId="30" applyNumberFormat="1" applyFont="1" applyBorder="1" applyAlignment="1">
      <alignment horizontal="left" wrapText="1"/>
      <protection/>
    </xf>
    <xf numFmtId="0" fontId="53" fillId="0" borderId="0" xfId="30" applyFont="1" applyAlignment="1">
      <alignment horizontal="center" wrapText="1"/>
      <protection/>
    </xf>
    <xf numFmtId="0" fontId="12" fillId="0" borderId="0" xfId="30" applyFont="1" applyAlignment="1">
      <alignment horizontal="center" wrapText="1"/>
      <protection/>
    </xf>
    <xf numFmtId="0" fontId="53" fillId="0" borderId="0" xfId="30" applyFont="1" applyAlignment="1">
      <alignment horizontal="center"/>
      <protection/>
    </xf>
    <xf numFmtId="164" fontId="7" fillId="0" borderId="0" xfId="30" applyNumberFormat="1" applyFont="1" applyAlignment="1">
      <alignment horizontal="left" wrapText="1"/>
      <protection/>
    </xf>
    <xf numFmtId="0" fontId="12" fillId="0" borderId="0" xfId="30" applyFont="1" applyAlignment="1">
      <alignment horizontal="center"/>
      <protection/>
    </xf>
    <xf numFmtId="164" fontId="7" fillId="0" borderId="0" xfId="26" applyNumberFormat="1" applyFont="1" applyFill="1" applyBorder="1" applyAlignment="1">
      <alignment horizontal="left"/>
      <protection/>
    </xf>
    <xf numFmtId="164" fontId="7" fillId="0" borderId="4" xfId="26" applyNumberFormat="1" applyFont="1" applyFill="1" applyBorder="1" applyAlignment="1">
      <alignment horizontal="left"/>
      <protection/>
    </xf>
    <xf numFmtId="164" fontId="7" fillId="0" borderId="0" xfId="26" applyNumberFormat="1" applyFont="1" applyFill="1" applyBorder="1" applyAlignment="1">
      <alignment horizontal="left" wrapText="1"/>
      <protection/>
    </xf>
    <xf numFmtId="164" fontId="7" fillId="0" borderId="4" xfId="26" applyNumberFormat="1" applyFont="1" applyFill="1" applyBorder="1" applyAlignment="1">
      <alignment horizontal="left" wrapText="1"/>
      <protection/>
    </xf>
    <xf numFmtId="0" fontId="6" fillId="3" borderId="21" xfId="26" applyFont="1" applyFill="1" applyBorder="1" applyAlignment="1">
      <alignment horizontal="center" vertical="center" wrapText="1"/>
      <protection/>
    </xf>
    <xf numFmtId="0" fontId="6" fillId="3" borderId="24" xfId="26" applyFont="1" applyFill="1" applyBorder="1" applyAlignment="1">
      <alignment horizontal="center" vertical="center" wrapText="1"/>
      <protection/>
    </xf>
    <xf numFmtId="0" fontId="6" fillId="3" borderId="25" xfId="26" applyFont="1" applyFill="1" applyBorder="1" applyAlignment="1">
      <alignment horizontal="center" vertical="center" wrapText="1"/>
      <protection/>
    </xf>
    <xf numFmtId="0" fontId="53" fillId="0" borderId="0" xfId="26" applyFont="1" applyAlignment="1">
      <alignment horizontal="center" wrapText="1"/>
      <protection/>
    </xf>
    <xf numFmtId="0" fontId="12" fillId="0" borderId="0" xfId="26" applyFont="1" applyBorder="1" applyAlignment="1">
      <alignment horizontal="center"/>
      <protection/>
    </xf>
    <xf numFmtId="0" fontId="53" fillId="0" borderId="0" xfId="26" applyFont="1" applyAlignment="1">
      <alignment horizontal="center"/>
      <protection/>
    </xf>
    <xf numFmtId="0" fontId="6" fillId="3" borderId="26" xfId="26" applyFont="1" applyFill="1" applyBorder="1" applyAlignment="1">
      <alignment horizontal="center" vertical="center" wrapText="1"/>
      <protection/>
    </xf>
    <xf numFmtId="0" fontId="6" fillId="3" borderId="27" xfId="26" applyFont="1" applyFill="1" applyBorder="1" applyAlignment="1">
      <alignment horizontal="center" vertical="center" wrapText="1"/>
      <protection/>
    </xf>
    <xf numFmtId="0" fontId="6" fillId="3" borderId="28" xfId="26" applyFont="1" applyFill="1" applyBorder="1" applyAlignment="1">
      <alignment horizontal="center" vertical="center" wrapText="1"/>
      <protection/>
    </xf>
    <xf numFmtId="0" fontId="6" fillId="3" borderId="29" xfId="26" applyFont="1" applyFill="1" applyBorder="1" applyAlignment="1">
      <alignment horizontal="center" vertical="center" wrapText="1"/>
      <protection/>
    </xf>
    <xf numFmtId="0" fontId="12" fillId="0" borderId="8" xfId="26" applyFont="1" applyBorder="1" applyAlignment="1">
      <alignment horizontal="center" wrapText="1"/>
      <protection/>
    </xf>
    <xf numFmtId="0" fontId="6" fillId="3" borderId="8" xfId="30" applyFont="1" applyFill="1" applyBorder="1" applyAlignment="1">
      <alignment horizontal="center" vertical="center" wrapText="1"/>
      <protection/>
    </xf>
    <xf numFmtId="0" fontId="6" fillId="3" borderId="7" xfId="30" applyFont="1" applyFill="1" applyBorder="1" applyAlignment="1">
      <alignment horizontal="center" vertical="center" wrapText="1"/>
      <protection/>
    </xf>
    <xf numFmtId="0" fontId="6" fillId="3" borderId="0" xfId="30" applyFont="1" applyFill="1" applyBorder="1" applyAlignment="1">
      <alignment horizontal="center" vertical="center" wrapText="1"/>
      <protection/>
    </xf>
    <xf numFmtId="0" fontId="6" fillId="3" borderId="4" xfId="30" applyFont="1" applyFill="1" applyBorder="1" applyAlignment="1">
      <alignment horizontal="center" vertical="center" wrapText="1"/>
      <protection/>
    </xf>
    <xf numFmtId="0" fontId="6" fillId="3" borderId="11" xfId="30" applyFont="1" applyFill="1" applyBorder="1" applyAlignment="1">
      <alignment horizontal="center" vertical="center" wrapText="1"/>
      <protection/>
    </xf>
    <xf numFmtId="0" fontId="6" fillId="3" borderId="23" xfId="30" applyFont="1" applyFill="1" applyBorder="1" applyAlignment="1">
      <alignment horizontal="center" vertical="center" wrapText="1"/>
      <protection/>
    </xf>
    <xf numFmtId="0" fontId="6" fillId="3" borderId="13" xfId="30" applyFont="1" applyFill="1" applyBorder="1" applyAlignment="1">
      <alignment horizontal="center" vertical="center" wrapText="1"/>
      <protection/>
    </xf>
    <xf numFmtId="0" fontId="6" fillId="3" borderId="14" xfId="30" applyFont="1" applyFill="1" applyBorder="1" applyAlignment="1">
      <alignment horizontal="center" vertical="center" wrapText="1"/>
      <protection/>
    </xf>
    <xf numFmtId="0" fontId="6" fillId="3" borderId="6" xfId="30" applyFont="1" applyFill="1" applyBorder="1" applyAlignment="1">
      <alignment horizontal="center" vertical="center" wrapText="1"/>
      <protection/>
    </xf>
    <xf numFmtId="0" fontId="6" fillId="3" borderId="15" xfId="30" applyFont="1" applyFill="1" applyBorder="1" applyAlignment="1">
      <alignment horizontal="center" vertical="center" wrapText="1"/>
      <protection/>
    </xf>
    <xf numFmtId="0" fontId="6" fillId="3" borderId="5" xfId="30" applyFont="1" applyFill="1" applyBorder="1" applyAlignment="1">
      <alignment horizontal="center" vertical="center" wrapText="1"/>
      <protection/>
    </xf>
    <xf numFmtId="0" fontId="6" fillId="3" borderId="3" xfId="30" applyFont="1" applyFill="1" applyBorder="1" applyAlignment="1">
      <alignment horizontal="center" vertical="center" wrapText="1"/>
      <protection/>
    </xf>
    <xf numFmtId="0" fontId="6" fillId="3" borderId="16" xfId="30" applyFont="1" applyFill="1" applyBorder="1" applyAlignment="1">
      <alignment horizontal="center" vertical="center" wrapText="1"/>
      <protection/>
    </xf>
    <xf numFmtId="0" fontId="6" fillId="3" borderId="12" xfId="30" applyFont="1" applyFill="1" applyBorder="1" applyAlignment="1">
      <alignment horizontal="center" vertical="center" wrapText="1"/>
      <protection/>
    </xf>
    <xf numFmtId="0" fontId="53" fillId="0" borderId="0" xfId="30" applyFont="1" applyAlignment="1">
      <alignment horizontal="justify"/>
      <protection/>
    </xf>
    <xf numFmtId="0" fontId="7" fillId="0" borderId="0" xfId="30" applyFont="1">
      <alignment/>
      <protection/>
    </xf>
    <xf numFmtId="0" fontId="7" fillId="0" borderId="0" xfId="30" applyFont="1" applyAlignment="1">
      <alignment horizontal="justify"/>
      <protection/>
    </xf>
    <xf numFmtId="0" fontId="12" fillId="0" borderId="0" xfId="30" applyFont="1" applyAlignment="1">
      <alignment horizontal="left"/>
      <protection/>
    </xf>
    <xf numFmtId="0" fontId="7" fillId="0" borderId="0" xfId="30" applyFont="1" applyAlignment="1">
      <alignment/>
      <protection/>
    </xf>
    <xf numFmtId="0" fontId="53" fillId="0" borderId="0" xfId="30" applyFont="1" applyBorder="1" applyAlignment="1">
      <alignment horizontal="left" wrapText="1"/>
      <protection/>
    </xf>
    <xf numFmtId="0" fontId="54" fillId="0" borderId="11" xfId="30" applyFont="1" applyBorder="1" applyAlignment="1">
      <alignment wrapText="1"/>
      <protection/>
    </xf>
    <xf numFmtId="0" fontId="12" fillId="0" borderId="8" xfId="30" applyFont="1" applyBorder="1" applyAlignment="1">
      <alignment horizontal="center"/>
      <protection/>
    </xf>
    <xf numFmtId="0" fontId="12" fillId="0" borderId="0" xfId="30" applyFont="1" applyBorder="1" applyAlignment="1">
      <alignment horizontal="center" wrapText="1"/>
      <protection/>
    </xf>
    <xf numFmtId="164" fontId="7" fillId="0" borderId="0" xfId="30" applyNumberFormat="1" applyFont="1" applyFill="1" applyBorder="1" applyAlignment="1">
      <alignment wrapText="1"/>
      <protection/>
    </xf>
    <xf numFmtId="164" fontId="7" fillId="0" borderId="4" xfId="30" applyNumberFormat="1" applyFont="1" applyFill="1" applyBorder="1" applyAlignment="1">
      <alignment wrapText="1"/>
      <protection/>
    </xf>
    <xf numFmtId="0" fontId="53" fillId="0" borderId="0" xfId="30" applyFont="1" applyAlignment="1">
      <alignment horizontal="justify" wrapText="1"/>
      <protection/>
    </xf>
    <xf numFmtId="2" fontId="28" fillId="0" borderId="0" xfId="30" applyNumberFormat="1" applyFont="1" applyAlignment="1">
      <alignment horizontal="justify" wrapText="1"/>
      <protection/>
    </xf>
    <xf numFmtId="0" fontId="12" fillId="0" borderId="8" xfId="30" applyFont="1" applyBorder="1" applyAlignment="1">
      <alignment horizontal="center" wrapText="1"/>
      <protection/>
    </xf>
    <xf numFmtId="0" fontId="53" fillId="0" borderId="0" xfId="30" applyFont="1" applyBorder="1" applyAlignment="1">
      <alignment horizontal="center" wrapText="1"/>
      <protection/>
    </xf>
    <xf numFmtId="0" fontId="12" fillId="0" borderId="0" xfId="30" applyFont="1" applyAlignment="1">
      <alignment horizontal="left" wrapText="1"/>
      <protection/>
    </xf>
    <xf numFmtId="0" fontId="53" fillId="0" borderId="11" xfId="30" applyFont="1" applyBorder="1" applyAlignment="1">
      <alignment horizontal="left"/>
      <protection/>
    </xf>
    <xf numFmtId="0" fontId="7" fillId="0" borderId="0" xfId="30" applyFont="1" applyBorder="1">
      <alignment/>
      <protection/>
    </xf>
    <xf numFmtId="2" fontId="7" fillId="0" borderId="0" xfId="30" applyNumberFormat="1" applyFont="1" applyBorder="1" applyAlignment="1">
      <alignment horizontal="justify" wrapText="1"/>
      <protection/>
    </xf>
    <xf numFmtId="49" fontId="7" fillId="0" borderId="0" xfId="30" applyNumberFormat="1" applyFont="1" applyAlignment="1">
      <alignment/>
      <protection/>
    </xf>
    <xf numFmtId="0" fontId="6" fillId="3" borderId="14" xfId="30" applyFont="1" applyFill="1" applyBorder="1" applyAlignment="1">
      <alignment/>
      <protection/>
    </xf>
    <xf numFmtId="0" fontId="53" fillId="0" borderId="0" xfId="30" applyFont="1" applyAlignment="1">
      <alignment wrapText="1"/>
      <protection/>
    </xf>
    <xf numFmtId="0" fontId="7" fillId="0" borderId="11" xfId="30" applyFont="1" applyBorder="1" applyAlignment="1">
      <alignment horizontal="justify" wrapText="1"/>
      <protection/>
    </xf>
    <xf numFmtId="0" fontId="28" fillId="0" borderId="0" xfId="30" applyFont="1" applyAlignment="1">
      <alignment horizontal="justify" wrapText="1"/>
      <protection/>
    </xf>
    <xf numFmtId="0" fontId="53" fillId="0" borderId="0" xfId="30" applyFont="1" applyAlignment="1">
      <alignment horizontal="left" wrapText="1"/>
      <protection/>
    </xf>
    <xf numFmtId="0" fontId="7" fillId="0" borderId="0" xfId="30" applyFont="1" applyBorder="1" applyAlignment="1">
      <alignment horizontal="left" wrapText="1"/>
      <protection/>
    </xf>
    <xf numFmtId="0" fontId="7" fillId="0" borderId="0" xfId="30" applyFont="1" applyAlignment="1">
      <alignment wrapText="1"/>
      <protection/>
    </xf>
    <xf numFmtId="0" fontId="7" fillId="0" borderId="0" xfId="30" applyFont="1" applyAlignment="1">
      <alignment horizontal="justify" wrapText="1"/>
      <protection/>
    </xf>
    <xf numFmtId="0" fontId="6" fillId="3" borderId="17" xfId="30" applyFont="1" applyFill="1" applyBorder="1" applyAlignment="1">
      <alignment horizontal="center" vertical="center" wrapText="1"/>
      <protection/>
    </xf>
    <xf numFmtId="0" fontId="7" fillId="0" borderId="0" xfId="30" applyFont="1" applyBorder="1" applyAlignment="1">
      <alignment horizontal="justify" wrapText="1"/>
      <protection/>
    </xf>
    <xf numFmtId="0" fontId="53" fillId="0" borderId="0" xfId="30" applyFont="1" applyFill="1" applyAlignment="1">
      <alignment horizontal="justify"/>
      <protection/>
    </xf>
    <xf numFmtId="0" fontId="7" fillId="0" borderId="0" xfId="30" applyFont="1" applyFill="1" applyAlignment="1">
      <alignment horizontal="justify" wrapText="1"/>
      <protection/>
    </xf>
    <xf numFmtId="0" fontId="7" fillId="0" borderId="0" xfId="30" applyFont="1" applyFill="1" applyAlignment="1">
      <alignment horizontal="justify"/>
      <protection/>
    </xf>
    <xf numFmtId="164" fontId="7" fillId="0" borderId="0" xfId="30" applyNumberFormat="1" applyFont="1" applyBorder="1" applyAlignment="1">
      <alignment/>
      <protection/>
    </xf>
    <xf numFmtId="164" fontId="7" fillId="0" borderId="4" xfId="30" applyNumberFormat="1" applyFont="1" applyBorder="1" applyAlignment="1">
      <alignment/>
      <protection/>
    </xf>
    <xf numFmtId="0" fontId="7" fillId="0" borderId="0" xfId="30" applyFont="1" applyAlignment="1">
      <alignment horizontal="justify" vertical="center" wrapText="1"/>
      <protection/>
    </xf>
    <xf numFmtId="0" fontId="6" fillId="3" borderId="15" xfId="30" applyFont="1" applyFill="1" applyBorder="1" applyAlignment="1">
      <alignment horizontal="center" vertical="center"/>
      <protection/>
    </xf>
    <xf numFmtId="0" fontId="6" fillId="3" borderId="16" xfId="30" applyFont="1" applyFill="1" applyBorder="1" applyAlignment="1">
      <alignment horizontal="center" vertical="center"/>
      <protection/>
    </xf>
    <xf numFmtId="0" fontId="12" fillId="0" borderId="0" xfId="30" applyFont="1" applyAlignment="1">
      <alignment/>
      <protection/>
    </xf>
    <xf numFmtId="0" fontId="7" fillId="0" borderId="0" xfId="30" applyFont="1" applyBorder="1" applyAlignment="1">
      <alignment horizontal="left"/>
      <protection/>
    </xf>
    <xf numFmtId="164" fontId="12" fillId="0" borderId="0" xfId="21" applyNumberFormat="1" applyFont="1" applyBorder="1" applyAlignment="1">
      <alignment/>
      <protection/>
    </xf>
    <xf numFmtId="0" fontId="56" fillId="0" borderId="0" xfId="21" applyFont="1" applyBorder="1" applyAlignment="1">
      <alignment/>
      <protection/>
    </xf>
    <xf numFmtId="164" fontId="7" fillId="0" borderId="0" xfId="30" applyNumberFormat="1" applyFont="1" applyBorder="1" applyAlignment="1">
      <alignment horizontal="left"/>
      <protection/>
    </xf>
    <xf numFmtId="164" fontId="7" fillId="0" borderId="4" xfId="30" applyNumberFormat="1" applyFont="1" applyBorder="1" applyAlignment="1">
      <alignment horizontal="left"/>
      <protection/>
    </xf>
    <xf numFmtId="0" fontId="12" fillId="0" borderId="0" xfId="30" applyNumberFormat="1" applyFont="1" applyBorder="1" applyAlignment="1">
      <alignment horizontal="center"/>
      <protection/>
    </xf>
    <xf numFmtId="0" fontId="53" fillId="0" borderId="0" xfId="30" applyNumberFormat="1" applyFont="1" applyBorder="1" applyAlignment="1">
      <alignment horizontal="center"/>
      <protection/>
    </xf>
    <xf numFmtId="0" fontId="53" fillId="0" borderId="0" xfId="30" applyFont="1" applyFill="1" applyAlignment="1">
      <alignment horizontal="justify" wrapText="1"/>
      <protection/>
    </xf>
    <xf numFmtId="0" fontId="28" fillId="0" borderId="0" xfId="30" applyFont="1" applyFill="1" applyAlignment="1">
      <alignment horizontal="justify" wrapText="1"/>
      <protection/>
    </xf>
    <xf numFmtId="0" fontId="6" fillId="3" borderId="2" xfId="30" applyFont="1" applyFill="1" applyBorder="1" applyAlignment="1">
      <alignment horizontal="center" vertical="center" wrapText="1"/>
      <protection/>
    </xf>
    <xf numFmtId="0" fontId="6" fillId="3" borderId="3" xfId="32" applyFont="1" applyFill="1" applyBorder="1" applyAlignment="1">
      <alignment horizontal="center" vertical="center" wrapText="1"/>
      <protection/>
    </xf>
    <xf numFmtId="164" fontId="7" fillId="0" borderId="0" xfId="33" applyNumberFormat="1" applyFont="1" applyBorder="1" applyAlignment="1">
      <alignment/>
      <protection/>
    </xf>
    <xf numFmtId="164" fontId="7" fillId="0" borderId="4" xfId="33" applyNumberFormat="1" applyFont="1" applyBorder="1" applyAlignment="1">
      <alignment/>
      <protection/>
    </xf>
    <xf numFmtId="0" fontId="7" fillId="0" borderId="0" xfId="33" applyFont="1" applyAlignment="1">
      <alignment/>
      <protection/>
    </xf>
    <xf numFmtId="0" fontId="6" fillId="3" borderId="12" xfId="33" applyFont="1" applyFill="1" applyBorder="1" applyAlignment="1">
      <alignment horizontal="center" vertical="center" wrapText="1"/>
      <protection/>
    </xf>
    <xf numFmtId="0" fontId="6" fillId="3" borderId="13" xfId="33" applyFont="1" applyFill="1" applyBorder="1" applyAlignment="1">
      <alignment horizontal="center" vertical="center" wrapText="1"/>
      <protection/>
    </xf>
    <xf numFmtId="0" fontId="6" fillId="3" borderId="17" xfId="33" applyFont="1" applyFill="1" applyBorder="1" applyAlignment="1">
      <alignment horizontal="center" vertical="center" wrapText="1"/>
      <protection/>
    </xf>
    <xf numFmtId="0" fontId="6" fillId="3" borderId="17" xfId="30" applyFont="1" applyFill="1" applyBorder="1" applyAlignment="1">
      <alignment/>
      <protection/>
    </xf>
    <xf numFmtId="0" fontId="6" fillId="3" borderId="6" xfId="33" applyFont="1" applyFill="1" applyBorder="1" applyAlignment="1">
      <alignment horizontal="center" vertical="center" wrapText="1"/>
      <protection/>
    </xf>
    <xf numFmtId="0" fontId="6" fillId="3" borderId="15" xfId="33" applyFont="1" applyFill="1" applyBorder="1" applyAlignment="1">
      <alignment horizontal="center" vertical="center" wrapText="1"/>
      <protection/>
    </xf>
    <xf numFmtId="0" fontId="6" fillId="3" borderId="2" xfId="33" applyFont="1" applyFill="1" applyBorder="1" applyAlignment="1">
      <alignment horizontal="center" vertical="center" wrapText="1"/>
      <protection/>
    </xf>
    <xf numFmtId="0" fontId="6" fillId="3" borderId="16" xfId="33" applyFont="1" applyFill="1" applyBorder="1" applyAlignment="1">
      <alignment horizontal="center" vertical="center" wrapText="1"/>
      <protection/>
    </xf>
    <xf numFmtId="0" fontId="6" fillId="3" borderId="11" xfId="33" applyFont="1" applyFill="1" applyBorder="1" applyAlignment="1">
      <alignment horizontal="center" vertical="center" wrapText="1"/>
      <protection/>
    </xf>
    <xf numFmtId="0" fontId="6" fillId="3" borderId="11" xfId="30" applyFont="1" applyFill="1" applyBorder="1" applyAlignment="1">
      <alignment/>
      <protection/>
    </xf>
    <xf numFmtId="0" fontId="6" fillId="3" borderId="8" xfId="33" applyFont="1" applyFill="1" applyBorder="1" applyAlignment="1">
      <alignment horizontal="center" vertical="center" wrapText="1"/>
      <protection/>
    </xf>
    <xf numFmtId="0" fontId="6" fillId="3" borderId="7" xfId="33" applyFont="1" applyFill="1" applyBorder="1" applyAlignment="1">
      <alignment horizontal="center" vertical="center" wrapText="1"/>
      <protection/>
    </xf>
    <xf numFmtId="0" fontId="6" fillId="3" borderId="0" xfId="33" applyFont="1" applyFill="1" applyBorder="1" applyAlignment="1">
      <alignment horizontal="center" vertical="center" wrapText="1"/>
      <protection/>
    </xf>
    <xf numFmtId="0" fontId="6" fillId="3" borderId="4" xfId="33" applyFont="1" applyFill="1" applyBorder="1" applyAlignment="1">
      <alignment horizontal="center" vertical="center" wrapText="1"/>
      <protection/>
    </xf>
    <xf numFmtId="0" fontId="6" fillId="3" borderId="23" xfId="33" applyFont="1" applyFill="1" applyBorder="1" applyAlignment="1">
      <alignment horizontal="center" vertical="center" wrapText="1"/>
      <protection/>
    </xf>
    <xf numFmtId="0" fontId="53" fillId="0" borderId="11" xfId="33" applyFont="1" applyBorder="1" applyAlignment="1">
      <alignment wrapText="1"/>
      <protection/>
    </xf>
    <xf numFmtId="0" fontId="12" fillId="0" borderId="0" xfId="30" applyFont="1" applyAlignment="1">
      <alignment wrapText="1"/>
      <protection/>
    </xf>
    <xf numFmtId="0" fontId="53" fillId="0" borderId="11" xfId="30" applyFont="1" applyBorder="1" applyAlignment="1">
      <alignment horizontal="left" wrapText="1"/>
      <protection/>
    </xf>
    <xf numFmtId="0" fontId="6" fillId="3" borderId="8" xfId="30" applyFont="1" applyFill="1" applyBorder="1" applyAlignment="1">
      <alignment vertical="center" wrapText="1"/>
      <protection/>
    </xf>
    <xf numFmtId="0" fontId="6" fillId="3" borderId="16" xfId="30" applyFont="1" applyFill="1" applyBorder="1" applyAlignment="1">
      <alignment vertical="center" wrapText="1"/>
      <protection/>
    </xf>
    <xf numFmtId="0" fontId="6" fillId="3" borderId="11" xfId="30" applyFont="1" applyFill="1" applyBorder="1" applyAlignment="1">
      <alignment vertical="center" wrapText="1"/>
      <protection/>
    </xf>
    <xf numFmtId="0" fontId="6" fillId="3" borderId="3" xfId="30" applyFont="1" applyFill="1" applyBorder="1" applyAlignment="1">
      <alignment horizontal="center" wrapText="1"/>
      <protection/>
    </xf>
    <xf numFmtId="0" fontId="6" fillId="3" borderId="16" xfId="30" applyFont="1" applyFill="1" applyBorder="1" applyAlignment="1">
      <alignment horizontal="center" wrapText="1"/>
      <protection/>
    </xf>
    <xf numFmtId="0" fontId="53" fillId="0" borderId="0" xfId="30" applyFont="1" applyBorder="1" applyAlignment="1">
      <alignment horizontal="left"/>
      <protection/>
    </xf>
    <xf numFmtId="0" fontId="7" fillId="0" borderId="0" xfId="30" applyFont="1" applyAlignment="1">
      <alignment horizontal="center"/>
      <protection/>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vertical="center" wrapText="1"/>
    </xf>
    <xf numFmtId="0" fontId="6" fillId="3" borderId="15" xfId="0" applyFont="1" applyFill="1" applyBorder="1" applyAlignment="1">
      <alignment vertical="center" wrapText="1"/>
    </xf>
    <xf numFmtId="0" fontId="50" fillId="3" borderId="2"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3" fillId="0" borderId="0" xfId="0" applyFont="1"/>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3" xfId="0" applyFont="1" applyFill="1" applyBorder="1" applyAlignment="1">
      <alignment horizontal="center" vertical="center" wrapText="1"/>
    </xf>
    <xf numFmtId="164" fontId="7" fillId="0" borderId="2" xfId="0" applyNumberFormat="1" applyFont="1" applyBorder="1" applyAlignment="1">
      <alignment wrapText="1"/>
    </xf>
    <xf numFmtId="0" fontId="7" fillId="0" borderId="0" xfId="0" applyFont="1" applyAlignment="1">
      <alignment horizontal="justify"/>
    </xf>
    <xf numFmtId="0" fontId="53" fillId="0" borderId="0" xfId="0" applyFont="1" applyAlignment="1">
      <alignment horizontal="justify" wrapText="1"/>
    </xf>
    <xf numFmtId="0" fontId="6" fillId="3" borderId="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2" xfId="0" applyFont="1" applyFill="1" applyBorder="1" applyAlignment="1">
      <alignment vertical="center" wrapText="1"/>
    </xf>
    <xf numFmtId="0" fontId="50" fillId="3" borderId="15" xfId="0" applyFont="1" applyFill="1" applyBorder="1" applyAlignment="1">
      <alignment horizontal="center" vertical="center" wrapText="1"/>
    </xf>
    <xf numFmtId="0" fontId="50" fillId="3" borderId="16"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vertical="center" wrapText="1"/>
    </xf>
    <xf numFmtId="0" fontId="12" fillId="0" borderId="8" xfId="0" applyFont="1" applyFill="1" applyBorder="1" applyAlignment="1">
      <alignment horizontal="center" wrapText="1"/>
    </xf>
    <xf numFmtId="0" fontId="53" fillId="0" borderId="0" xfId="0" applyFont="1" applyFill="1" applyAlignment="1">
      <alignment horizontal="center" wrapText="1"/>
    </xf>
    <xf numFmtId="0" fontId="7" fillId="0" borderId="0" xfId="0" applyFont="1" applyBorder="1"/>
    <xf numFmtId="0" fontId="7" fillId="0" borderId="0" xfId="0" applyFont="1" applyBorder="1" applyAlignment="1">
      <alignment horizontal="left"/>
    </xf>
    <xf numFmtId="0" fontId="12" fillId="4" borderId="0" xfId="0" applyFont="1" applyFill="1" applyAlignment="1">
      <alignment horizontal="left"/>
    </xf>
    <xf numFmtId="0" fontId="6" fillId="3" borderId="1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7" fillId="0" borderId="0" xfId="0" applyFont="1" applyAlignment="1">
      <alignment/>
    </xf>
    <xf numFmtId="0" fontId="12" fillId="0" borderId="0" xfId="0" applyFont="1" applyAlignment="1">
      <alignment horizontal="left" wrapText="1"/>
    </xf>
    <xf numFmtId="0" fontId="53" fillId="0" borderId="0" xfId="0" applyFont="1" applyBorder="1" applyAlignment="1">
      <alignment horizontal="left" wrapText="1"/>
    </xf>
    <xf numFmtId="0" fontId="53" fillId="0" borderId="11" xfId="0" applyFont="1" applyBorder="1" applyAlignment="1">
      <alignment horizontal="left" wrapText="1"/>
    </xf>
    <xf numFmtId="0" fontId="26" fillId="3" borderId="6"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53" fillId="0" borderId="0" xfId="0" applyFont="1" applyBorder="1" applyAlignment="1">
      <alignment horizontal="left"/>
    </xf>
    <xf numFmtId="0" fontId="26" fillId="3" borderId="13"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12" fillId="0" borderId="0" xfId="0" applyFont="1"/>
    <xf numFmtId="0" fontId="53" fillId="0" borderId="11" xfId="0" applyFont="1" applyBorder="1" applyAlignment="1">
      <alignment horizontal="left"/>
    </xf>
    <xf numFmtId="0" fontId="26" fillId="3" borderId="12"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53" fillId="0" borderId="11" xfId="0" applyFont="1" applyBorder="1" applyAlignment="1">
      <alignment/>
    </xf>
    <xf numFmtId="0" fontId="6" fillId="3" borderId="16" xfId="0" applyFont="1" applyFill="1" applyBorder="1" applyAlignment="1">
      <alignment vertical="center" wrapText="1"/>
    </xf>
    <xf numFmtId="0" fontId="7" fillId="0" borderId="0" xfId="33" applyFont="1">
      <alignment/>
      <protection/>
    </xf>
    <xf numFmtId="0" fontId="7" fillId="0" borderId="0" xfId="33" applyFont="1" applyAlignment="1">
      <alignment horizontal="justify" wrapText="1"/>
      <protection/>
    </xf>
    <xf numFmtId="0" fontId="12" fillId="0" borderId="0" xfId="33" applyFont="1" applyAlignment="1">
      <alignment horizontal="left" wrapText="1"/>
      <protection/>
    </xf>
    <xf numFmtId="0" fontId="53" fillId="0" borderId="0" xfId="33" applyFont="1" applyBorder="1" applyAlignment="1">
      <alignment horizontal="left" wrapText="1"/>
      <protection/>
    </xf>
    <xf numFmtId="0" fontId="6" fillId="3" borderId="1" xfId="33" applyFont="1" applyFill="1" applyBorder="1" applyAlignment="1">
      <alignment horizontal="center" vertical="center" wrapText="1"/>
      <protection/>
    </xf>
    <xf numFmtId="0" fontId="6" fillId="3" borderId="18" xfId="33" applyFont="1" applyFill="1" applyBorder="1" applyAlignment="1">
      <alignment horizontal="center" vertical="center" wrapText="1"/>
      <protection/>
    </xf>
    <xf numFmtId="0" fontId="6" fillId="3" borderId="30" xfId="33" applyFont="1" applyFill="1" applyBorder="1" applyAlignment="1">
      <alignment horizontal="center" vertical="center" wrapText="1"/>
      <protection/>
    </xf>
    <xf numFmtId="0" fontId="6" fillId="3" borderId="26" xfId="33" applyFont="1" applyFill="1" applyBorder="1" applyAlignment="1">
      <alignment horizontal="center" vertical="center" wrapText="1"/>
      <protection/>
    </xf>
    <xf numFmtId="0" fontId="6" fillId="3" borderId="27" xfId="33" applyFont="1" applyFill="1" applyBorder="1" applyAlignment="1">
      <alignment horizontal="center" vertical="center" wrapText="1"/>
      <protection/>
    </xf>
    <xf numFmtId="0" fontId="6" fillId="3" borderId="31" xfId="33" applyFont="1" applyFill="1" applyBorder="1" applyAlignment="1">
      <alignment horizontal="center" vertical="center" wrapText="1"/>
      <protection/>
    </xf>
    <xf numFmtId="0" fontId="6" fillId="3" borderId="32" xfId="33" applyFont="1" applyFill="1" applyBorder="1" applyAlignment="1">
      <alignment horizontal="center" vertical="center" wrapText="1"/>
      <protection/>
    </xf>
    <xf numFmtId="0" fontId="6" fillId="3" borderId="24" xfId="33" applyFont="1" applyFill="1" applyBorder="1" applyAlignment="1">
      <alignment horizontal="center" vertical="center" wrapText="1"/>
      <protection/>
    </xf>
    <xf numFmtId="0" fontId="6" fillId="3" borderId="9" xfId="33" applyFont="1" applyFill="1" applyBorder="1" applyAlignment="1">
      <alignment horizontal="center" vertical="center" wrapText="1"/>
      <protection/>
    </xf>
    <xf numFmtId="0" fontId="6" fillId="3" borderId="19" xfId="33" applyFont="1" applyFill="1" applyBorder="1" applyAlignment="1">
      <alignment horizontal="center" vertical="center" wrapText="1"/>
      <protection/>
    </xf>
    <xf numFmtId="0" fontId="7" fillId="0" borderId="0" xfId="33" applyFont="1" applyAlignment="1">
      <alignment horizontal="justify"/>
      <protection/>
    </xf>
    <xf numFmtId="0" fontId="53" fillId="0" borderId="0" xfId="33" applyFont="1" applyAlignment="1">
      <alignment horizontal="justify"/>
      <protection/>
    </xf>
    <xf numFmtId="0" fontId="53" fillId="0" borderId="31" xfId="33" applyFont="1" applyBorder="1" applyAlignment="1">
      <alignment horizontal="left" wrapText="1"/>
      <protection/>
    </xf>
    <xf numFmtId="0" fontId="53" fillId="0" borderId="0" xfId="33" applyFont="1" applyAlignment="1">
      <alignment horizontal="left"/>
      <protection/>
    </xf>
    <xf numFmtId="0" fontId="53" fillId="0" borderId="0" xfId="33" applyFont="1" applyBorder="1" applyAlignment="1">
      <alignment horizontal="left" vertical="center" wrapText="1"/>
      <protection/>
    </xf>
    <xf numFmtId="0" fontId="6" fillId="3" borderId="33" xfId="33" applyFont="1" applyFill="1" applyBorder="1" applyAlignment="1">
      <alignment horizontal="center" vertical="center" wrapText="1"/>
      <protection/>
    </xf>
    <xf numFmtId="0" fontId="6" fillId="3" borderId="34" xfId="33" applyFont="1" applyFill="1" applyBorder="1" applyAlignment="1">
      <alignment horizontal="center" vertical="center" wrapText="1"/>
      <protection/>
    </xf>
    <xf numFmtId="0" fontId="6" fillId="3" borderId="22" xfId="33" applyFont="1" applyFill="1" applyBorder="1" applyAlignment="1">
      <alignment horizontal="center" vertical="center" wrapText="1"/>
      <protection/>
    </xf>
    <xf numFmtId="0" fontId="28" fillId="0" borderId="0" xfId="33" applyFont="1">
      <alignment/>
      <protection/>
    </xf>
    <xf numFmtId="0" fontId="53" fillId="0" borderId="0" xfId="33" applyFont="1">
      <alignment/>
      <protection/>
    </xf>
    <xf numFmtId="0" fontId="12" fillId="0" borderId="0" xfId="33" applyFont="1" applyAlignment="1">
      <alignment/>
      <protection/>
    </xf>
    <xf numFmtId="0" fontId="53" fillId="0" borderId="0" xfId="33" applyFont="1" applyBorder="1">
      <alignment/>
      <protection/>
    </xf>
    <xf numFmtId="0" fontId="53" fillId="0" borderId="0" xfId="33" applyFont="1" applyBorder="1" applyAlignment="1">
      <alignment/>
      <protection/>
    </xf>
    <xf numFmtId="0" fontId="7" fillId="0" borderId="0" xfId="25" applyFont="1" applyAlignment="1">
      <alignment horizontal="justify"/>
      <protection/>
    </xf>
    <xf numFmtId="0" fontId="53" fillId="0" borderId="0" xfId="25" applyFont="1" applyAlignment="1">
      <alignment horizontal="left" wrapText="1"/>
      <protection/>
    </xf>
    <xf numFmtId="0" fontId="6" fillId="3" borderId="8" xfId="25" applyFont="1" applyFill="1" applyBorder="1" applyAlignment="1">
      <alignment horizontal="center"/>
      <protection/>
    </xf>
    <xf numFmtId="0" fontId="6" fillId="3" borderId="7" xfId="25" applyFont="1" applyFill="1" applyBorder="1" applyAlignment="1">
      <alignment horizontal="center"/>
      <protection/>
    </xf>
    <xf numFmtId="0" fontId="50" fillId="3" borderId="11" xfId="25" applyFont="1" applyFill="1" applyBorder="1" applyAlignment="1">
      <alignment horizontal="center" vertical="top" wrapText="1"/>
      <protection/>
    </xf>
    <xf numFmtId="0" fontId="50" fillId="3" borderId="23" xfId="25" applyFont="1" applyFill="1" applyBorder="1" applyAlignment="1">
      <alignment horizontal="center" vertical="top" wrapText="1"/>
      <protection/>
    </xf>
    <xf numFmtId="0" fontId="42" fillId="0" borderId="0" xfId="25" applyFont="1" applyAlignment="1">
      <alignment horizontal="justify" wrapText="1"/>
      <protection/>
    </xf>
    <xf numFmtId="0" fontId="53" fillId="0" borderId="0" xfId="25" applyFont="1" applyAlignment="1">
      <alignment horizontal="justify"/>
      <protection/>
    </xf>
    <xf numFmtId="0" fontId="53" fillId="0" borderId="0" xfId="25" applyFont="1" applyAlignment="1" quotePrefix="1">
      <alignment horizontal="justify" wrapText="1"/>
      <protection/>
    </xf>
    <xf numFmtId="0" fontId="7" fillId="0" borderId="0" xfId="25" applyFont="1" applyAlignment="1" quotePrefix="1">
      <alignment horizontal="justify" wrapText="1"/>
      <protection/>
    </xf>
    <xf numFmtId="0" fontId="53" fillId="0" borderId="0" xfId="25" applyFont="1" applyAlignment="1">
      <alignment wrapText="1"/>
      <protection/>
    </xf>
    <xf numFmtId="0" fontId="53" fillId="0" borderId="0" xfId="25" applyFont="1">
      <alignment/>
      <protection/>
    </xf>
    <xf numFmtId="164" fontId="7" fillId="0" borderId="0" xfId="25" applyNumberFormat="1" applyFont="1" applyAlignment="1">
      <alignment/>
      <protection/>
    </xf>
    <xf numFmtId="164" fontId="7" fillId="0" borderId="4" xfId="25" applyNumberFormat="1" applyFont="1" applyBorder="1" applyAlignment="1">
      <alignment/>
      <protection/>
    </xf>
    <xf numFmtId="0" fontId="26" fillId="3" borderId="12" xfId="25" applyFont="1" applyFill="1" applyBorder="1" applyAlignment="1">
      <alignment horizontal="center" vertical="center" wrapText="1"/>
      <protection/>
    </xf>
    <xf numFmtId="0" fontId="7" fillId="0" borderId="0" xfId="25" applyFont="1" applyAlignment="1">
      <alignment horizontal="left"/>
      <protection/>
    </xf>
    <xf numFmtId="0" fontId="12" fillId="0" borderId="0" xfId="25" applyFont="1">
      <alignment/>
      <protection/>
    </xf>
    <xf numFmtId="0" fontId="6" fillId="3" borderId="13" xfId="21" applyFont="1" applyFill="1" applyBorder="1" applyAlignment="1">
      <alignment horizontal="center" vertical="center" wrapText="1"/>
      <protection/>
    </xf>
    <xf numFmtId="0" fontId="6" fillId="3" borderId="14" xfId="21" applyFont="1" applyFill="1" applyBorder="1" applyAlignment="1">
      <alignment horizontal="center" vertical="center" wrapText="1"/>
      <protection/>
    </xf>
    <xf numFmtId="164" fontId="7" fillId="0" borderId="0" xfId="25" applyNumberFormat="1" applyFont="1" applyFill="1" applyBorder="1" applyAlignment="1">
      <alignment wrapText="1"/>
      <protection/>
    </xf>
    <xf numFmtId="164" fontId="7" fillId="0" borderId="4" xfId="25" applyNumberFormat="1" applyFont="1" applyFill="1" applyBorder="1" applyAlignment="1">
      <alignment wrapText="1"/>
      <protection/>
    </xf>
    <xf numFmtId="0" fontId="53" fillId="0" borderId="0" xfId="25" applyFont="1" applyAlignment="1" applyProtection="1">
      <alignment horizontal="justify"/>
      <protection/>
    </xf>
    <xf numFmtId="0" fontId="6" fillId="3" borderId="12" xfId="21" applyFont="1" applyFill="1" applyBorder="1" applyAlignment="1">
      <alignment horizontal="center" vertical="center" wrapText="1"/>
      <protection/>
    </xf>
    <xf numFmtId="0" fontId="6" fillId="3" borderId="12" xfId="34" applyFont="1" applyFill="1" applyBorder="1" applyAlignment="1">
      <alignment horizontal="center" vertical="center" wrapText="1"/>
      <protection/>
    </xf>
    <xf numFmtId="0" fontId="6" fillId="3" borderId="6" xfId="34" applyFont="1" applyFill="1" applyBorder="1" applyAlignment="1">
      <alignment horizontal="center" vertical="center" wrapText="1"/>
      <protection/>
    </xf>
    <xf numFmtId="0" fontId="6" fillId="3" borderId="15" xfId="34" applyFont="1" applyFill="1" applyBorder="1" applyAlignment="1">
      <alignment horizontal="center" vertical="center" wrapText="1"/>
      <protection/>
    </xf>
    <xf numFmtId="0" fontId="26" fillId="3" borderId="12" xfId="34" applyFont="1" applyFill="1" applyBorder="1" applyAlignment="1">
      <alignment horizontal="center" vertical="center" wrapText="1"/>
      <protection/>
    </xf>
    <xf numFmtId="0" fontId="26" fillId="3" borderId="13" xfId="34" applyFont="1" applyFill="1" applyBorder="1" applyAlignment="1">
      <alignment horizontal="center" vertical="center" wrapText="1"/>
      <protection/>
    </xf>
    <xf numFmtId="0" fontId="12" fillId="0" borderId="0" xfId="34" applyFont="1" applyAlignment="1">
      <alignment horizontal="left"/>
      <protection/>
    </xf>
    <xf numFmtId="0" fontId="53" fillId="0" borderId="0" xfId="34" applyFont="1" applyAlignment="1">
      <alignment horizontal="left"/>
      <protection/>
    </xf>
    <xf numFmtId="0" fontId="7" fillId="0" borderId="0" xfId="34" applyFont="1">
      <alignment/>
      <protection/>
    </xf>
    <xf numFmtId="0" fontId="6" fillId="3" borderId="8" xfId="34" applyFont="1" applyFill="1" applyBorder="1" applyAlignment="1">
      <alignment horizontal="center" vertical="center" wrapText="1"/>
      <protection/>
    </xf>
    <xf numFmtId="0" fontId="6" fillId="3" borderId="7" xfId="34" applyFont="1" applyFill="1" applyBorder="1" applyAlignment="1">
      <alignment horizontal="center" vertical="center" wrapText="1"/>
      <protection/>
    </xf>
    <xf numFmtId="0" fontId="6" fillId="3" borderId="11" xfId="34" applyFont="1" applyFill="1" applyBorder="1" applyAlignment="1">
      <alignment horizontal="center" vertical="center" wrapText="1"/>
      <protection/>
    </xf>
    <xf numFmtId="0" fontId="6" fillId="3" borderId="23" xfId="34" applyFont="1" applyFill="1" applyBorder="1" applyAlignment="1">
      <alignment horizontal="center" vertical="center" wrapText="1"/>
      <protection/>
    </xf>
    <xf numFmtId="0" fontId="12" fillId="3" borderId="8" xfId="34" applyFont="1" applyFill="1" applyBorder="1" applyAlignment="1">
      <alignment horizontal="center" wrapText="1"/>
      <protection/>
    </xf>
    <xf numFmtId="0" fontId="53" fillId="3" borderId="0" xfId="34" applyFont="1" applyFill="1" applyBorder="1" applyAlignment="1">
      <alignment horizontal="center" wrapText="1"/>
      <protection/>
    </xf>
    <xf numFmtId="164" fontId="7" fillId="0" borderId="0" xfId="25" applyNumberFormat="1" applyFont="1" applyFill="1" applyAlignment="1">
      <alignment/>
      <protection/>
    </xf>
    <xf numFmtId="164" fontId="7" fillId="0" borderId="4" xfId="25" applyNumberFormat="1" applyFont="1" applyFill="1" applyBorder="1" applyAlignment="1">
      <alignment/>
      <protection/>
    </xf>
    <xf numFmtId="0" fontId="12" fillId="3" borderId="0" xfId="34" applyFont="1" applyFill="1" applyAlignment="1">
      <alignment horizontal="center" wrapText="1"/>
      <protection/>
    </xf>
    <xf numFmtId="0" fontId="53" fillId="3" borderId="0" xfId="34" applyFont="1" applyFill="1" applyAlignment="1">
      <alignment horizontal="center"/>
      <protection/>
    </xf>
    <xf numFmtId="0" fontId="7" fillId="0" borderId="0" xfId="34" applyNumberFormat="1" applyFont="1" applyFill="1" applyBorder="1" applyAlignment="1" applyProtection="1">
      <alignment horizontal="justify" wrapText="1"/>
      <protection locked="0"/>
    </xf>
    <xf numFmtId="0" fontId="53" fillId="0" borderId="0" xfId="34" applyNumberFormat="1" applyFont="1" applyFill="1" applyBorder="1" applyAlignment="1" applyProtection="1">
      <alignment horizontal="justify" wrapText="1"/>
      <protection/>
    </xf>
    <xf numFmtId="0" fontId="44" fillId="0" borderId="0" xfId="34" applyNumberFormat="1" applyFont="1" applyFill="1" applyBorder="1" applyAlignment="1" applyProtection="1">
      <alignment horizontal="justify" wrapText="1"/>
      <protection/>
    </xf>
    <xf numFmtId="0" fontId="26" fillId="3" borderId="17" xfId="34" applyFont="1" applyFill="1" applyBorder="1" applyAlignment="1">
      <alignment horizontal="center" vertical="center" wrapText="1"/>
      <protection/>
    </xf>
    <xf numFmtId="0" fontId="6" fillId="3" borderId="5" xfId="34" applyFont="1" applyFill="1" applyBorder="1" applyAlignment="1">
      <alignment horizontal="center" vertical="center" wrapText="1"/>
      <protection/>
    </xf>
    <xf numFmtId="0" fontId="26" fillId="3" borderId="6" xfId="34" applyFont="1" applyFill="1" applyBorder="1" applyAlignment="1">
      <alignment horizontal="center" vertical="center" wrapText="1"/>
      <protection/>
    </xf>
    <xf numFmtId="0" fontId="26" fillId="3" borderId="15" xfId="34" applyFont="1" applyFill="1" applyBorder="1" applyAlignment="1">
      <alignment horizontal="center" vertical="center" wrapText="1"/>
      <protection/>
    </xf>
    <xf numFmtId="0" fontId="6" fillId="3" borderId="13" xfId="34" applyFont="1" applyFill="1" applyBorder="1" applyAlignment="1">
      <alignment horizontal="center" vertical="center" wrapText="1"/>
      <protection/>
    </xf>
    <xf numFmtId="0" fontId="6" fillId="3" borderId="17" xfId="34" applyFont="1" applyFill="1" applyBorder="1" applyAlignment="1">
      <alignment horizontal="center" vertical="center" wrapText="1"/>
      <protection/>
    </xf>
    <xf numFmtId="0" fontId="12" fillId="0" borderId="0" xfId="34" applyFont="1" applyFill="1" applyBorder="1" applyAlignment="1">
      <alignment/>
      <protection/>
    </xf>
    <xf numFmtId="0" fontId="53" fillId="0" borderId="0" xfId="34" applyFont="1" applyFill="1" applyBorder="1" applyAlignment="1">
      <alignment horizontal="left"/>
      <protection/>
    </xf>
    <xf numFmtId="0" fontId="7" fillId="0" borderId="0" xfId="34" applyFont="1" applyFill="1" applyBorder="1" applyAlignment="1">
      <alignment/>
      <protection/>
    </xf>
    <xf numFmtId="0" fontId="6" fillId="3" borderId="0" xfId="34" applyFont="1" applyFill="1" applyBorder="1" applyAlignment="1">
      <alignment horizontal="center" vertical="center" wrapText="1"/>
      <protection/>
    </xf>
    <xf numFmtId="0" fontId="6" fillId="3" borderId="4" xfId="34" applyFont="1" applyFill="1" applyBorder="1" applyAlignment="1">
      <alignment horizontal="center" vertical="center" wrapText="1"/>
      <protection/>
    </xf>
    <xf numFmtId="0" fontId="12" fillId="3" borderId="8" xfId="25" applyFont="1" applyFill="1" applyBorder="1" applyAlignment="1">
      <alignment horizontal="center"/>
      <protection/>
    </xf>
    <xf numFmtId="0" fontId="53" fillId="3" borderId="0" xfId="25" applyFont="1" applyFill="1" applyAlignment="1">
      <alignment horizontal="center"/>
      <protection/>
    </xf>
    <xf numFmtId="0" fontId="7" fillId="0" borderId="0" xfId="34" applyNumberFormat="1" applyFont="1" applyFill="1" applyBorder="1" applyAlignment="1" applyProtection="1">
      <alignment horizontal="justify" vertical="center" wrapText="1"/>
      <protection/>
    </xf>
    <xf numFmtId="0" fontId="65" fillId="0" borderId="0" xfId="34" applyNumberFormat="1" applyFont="1" applyFill="1" applyBorder="1" applyAlignment="1" applyProtection="1">
      <alignment horizontal="justify" wrapText="1"/>
      <protection/>
    </xf>
    <xf numFmtId="0" fontId="28" fillId="0" borderId="0" xfId="34" applyNumberFormat="1" applyFont="1" applyFill="1" applyBorder="1" applyAlignment="1" applyProtection="1">
      <alignment horizontal="justify" wrapText="1"/>
      <protection/>
    </xf>
    <xf numFmtId="0" fontId="26" fillId="3" borderId="17" xfId="25" applyFont="1" applyFill="1" applyBorder="1" applyAlignment="1">
      <alignment horizontal="center" vertical="center" wrapText="1"/>
      <protection/>
    </xf>
    <xf numFmtId="0" fontId="28" fillId="0" borderId="0" xfId="25" applyFont="1" applyAlignment="1">
      <alignment horizontal="justify" wrapText="1"/>
      <protection/>
    </xf>
    <xf numFmtId="0" fontId="6" fillId="3" borderId="3" xfId="25" applyFont="1" applyFill="1" applyBorder="1" applyAlignment="1">
      <alignment horizontal="center" vertical="center" wrapText="1"/>
      <protection/>
    </xf>
    <xf numFmtId="0" fontId="12" fillId="0" borderId="0" xfId="25" applyFont="1" applyAlignment="1">
      <alignment horizontal="left" vertical="center" wrapText="1"/>
      <protection/>
    </xf>
    <xf numFmtId="0" fontId="7" fillId="0" borderId="0" xfId="25" applyFont="1" applyAlignment="1">
      <alignment horizontal="left" vertical="center" wrapText="1"/>
      <protection/>
    </xf>
    <xf numFmtId="0" fontId="12" fillId="0" borderId="0" xfId="25" applyFont="1" applyBorder="1" applyAlignment="1">
      <alignment horizontal="left" wrapText="1"/>
      <protection/>
    </xf>
    <xf numFmtId="0" fontId="7" fillId="0" borderId="0" xfId="25" applyFont="1" applyBorder="1" applyAlignment="1">
      <alignment horizontal="left" wrapText="1"/>
      <protection/>
    </xf>
    <xf numFmtId="0" fontId="53" fillId="0" borderId="0" xfId="25" applyFont="1" applyBorder="1" applyAlignment="1">
      <alignment horizontal="left" wrapText="1"/>
      <protection/>
    </xf>
    <xf numFmtId="0" fontId="53" fillId="0" borderId="11" xfId="25" applyFont="1" applyBorder="1" applyAlignment="1">
      <alignment horizontal="left" wrapText="1"/>
      <protection/>
    </xf>
    <xf numFmtId="0" fontId="26" fillId="3" borderId="5" xfId="25" applyFont="1" applyFill="1" applyBorder="1" applyAlignment="1">
      <alignment horizontal="center" vertical="center" wrapText="1"/>
      <protection/>
    </xf>
    <xf numFmtId="0" fontId="26" fillId="3" borderId="3" xfId="25" applyFont="1" applyFill="1" applyBorder="1" applyAlignment="1">
      <alignment horizontal="center" vertical="center" wrapText="1"/>
      <protection/>
    </xf>
    <xf numFmtId="0" fontId="26" fillId="3" borderId="16" xfId="25" applyFont="1" applyFill="1" applyBorder="1" applyAlignment="1">
      <alignment horizontal="center" vertical="center" wrapText="1"/>
      <protection/>
    </xf>
    <xf numFmtId="0" fontId="26" fillId="3" borderId="2" xfId="25" applyFont="1" applyFill="1" applyBorder="1" applyAlignment="1">
      <alignment horizontal="center" vertical="center" wrapText="1"/>
      <protection/>
    </xf>
    <xf numFmtId="0" fontId="26" fillId="3" borderId="15" xfId="25" applyFont="1" applyFill="1" applyBorder="1" applyAlignment="1">
      <alignment horizontal="center" vertical="center" wrapText="1"/>
      <protection/>
    </xf>
    <xf numFmtId="0" fontId="28" fillId="0" borderId="0" xfId="25" applyFont="1" applyAlignment="1">
      <alignment/>
      <protection/>
    </xf>
    <xf numFmtId="0" fontId="26" fillId="3" borderId="0" xfId="25" applyFont="1" applyFill="1" applyBorder="1" applyAlignment="1">
      <alignment horizontal="center" vertical="center" wrapText="1"/>
      <protection/>
    </xf>
    <xf numFmtId="0" fontId="26" fillId="3" borderId="4" xfId="25" applyFont="1" applyFill="1" applyBorder="1" applyAlignment="1">
      <alignment horizontal="center" vertical="center" wrapText="1"/>
      <protection/>
    </xf>
    <xf numFmtId="0" fontId="6" fillId="3" borderId="12" xfId="25" applyFont="1" applyFill="1" applyBorder="1" applyAlignment="1">
      <alignment horizontal="center" vertical="center"/>
      <protection/>
    </xf>
    <xf numFmtId="164" fontId="12" fillId="0" borderId="0" xfId="25" applyNumberFormat="1" applyFont="1" applyBorder="1" applyAlignment="1">
      <alignment horizontal="justify" wrapText="1"/>
      <protection/>
    </xf>
    <xf numFmtId="164" fontId="12" fillId="0" borderId="4" xfId="25" applyNumberFormat="1" applyFont="1" applyBorder="1" applyAlignment="1">
      <alignment horizontal="justify" wrapText="1"/>
      <protection/>
    </xf>
    <xf numFmtId="0" fontId="56" fillId="0" borderId="0" xfId="25" applyFont="1" applyAlignment="1">
      <alignment horizontal="justify" wrapText="1"/>
      <protection/>
    </xf>
    <xf numFmtId="0" fontId="56" fillId="0" borderId="4" xfId="25" applyFont="1" applyBorder="1" applyAlignment="1">
      <alignment horizontal="justify" wrapText="1"/>
      <protection/>
    </xf>
    <xf numFmtId="0" fontId="29" fillId="0" borderId="0" xfId="25" applyFont="1" applyAlignment="1">
      <alignment horizontal="justify" wrapText="1"/>
      <protection/>
    </xf>
    <xf numFmtId="0" fontId="53" fillId="0" borderId="0" xfId="25" applyFont="1" applyBorder="1" applyAlignment="1">
      <alignment horizontal="justify" wrapText="1"/>
      <protection/>
    </xf>
    <xf numFmtId="0" fontId="53" fillId="0" borderId="4" xfId="25" applyFont="1" applyBorder="1" applyAlignment="1">
      <alignment horizontal="justify" wrapText="1"/>
      <protection/>
    </xf>
    <xf numFmtId="164" fontId="7" fillId="0" borderId="0" xfId="25" applyNumberFormat="1" applyFont="1" applyBorder="1" applyAlignment="1">
      <alignment horizontal="justify" wrapText="1"/>
      <protection/>
    </xf>
    <xf numFmtId="164" fontId="7" fillId="0" borderId="4" xfId="25" applyNumberFormat="1" applyFont="1" applyBorder="1" applyAlignment="1">
      <alignment horizontal="justify" wrapText="1"/>
      <protection/>
    </xf>
    <xf numFmtId="0" fontId="53" fillId="0" borderId="0" xfId="25" applyFont="1" applyFill="1" applyBorder="1" applyAlignment="1">
      <alignment horizontal="justify" wrapText="1"/>
      <protection/>
    </xf>
    <xf numFmtId="0" fontId="53" fillId="0" borderId="4" xfId="25" applyFont="1" applyFill="1" applyBorder="1" applyAlignment="1">
      <alignment horizontal="justify" wrapText="1"/>
      <protection/>
    </xf>
    <xf numFmtId="164" fontId="7" fillId="0" borderId="0" xfId="25" applyNumberFormat="1" applyFont="1" applyBorder="1" applyAlignment="1">
      <alignment horizontal="left" wrapText="1" indent="1"/>
      <protection/>
    </xf>
    <xf numFmtId="164" fontId="7" fillId="0" borderId="4" xfId="25" applyNumberFormat="1" applyFont="1" applyBorder="1" applyAlignment="1">
      <alignment horizontal="left" wrapText="1" indent="1"/>
      <protection/>
    </xf>
    <xf numFmtId="0" fontId="53" fillId="0" borderId="0" xfId="25" applyFont="1" applyFill="1" applyBorder="1" applyAlignment="1">
      <alignment horizontal="left" wrapText="1" indent="1"/>
      <protection/>
    </xf>
    <xf numFmtId="0" fontId="53" fillId="0" borderId="4" xfId="25" applyFont="1" applyFill="1" applyBorder="1" applyAlignment="1">
      <alignment horizontal="left" wrapText="1" indent="1"/>
      <protection/>
    </xf>
    <xf numFmtId="164" fontId="7" fillId="0" borderId="8" xfId="25" applyNumberFormat="1" applyFont="1" applyBorder="1" applyAlignment="1">
      <alignment horizontal="justify" wrapText="1"/>
      <protection/>
    </xf>
    <xf numFmtId="164" fontId="7" fillId="0" borderId="7" xfId="25" applyNumberFormat="1" applyFont="1" applyBorder="1" applyAlignment="1">
      <alignment horizontal="justify" wrapText="1"/>
      <protection/>
    </xf>
    <xf numFmtId="0" fontId="12" fillId="0" borderId="0" xfId="25" applyFont="1" applyFill="1" applyAlignment="1">
      <alignment horizontal="left"/>
      <protection/>
    </xf>
    <xf numFmtId="172" fontId="7" fillId="0" borderId="2" xfId="25" applyNumberFormat="1" applyFont="1" applyFill="1" applyBorder="1" applyAlignment="1">
      <alignment horizontal="right"/>
      <protection/>
    </xf>
    <xf numFmtId="172" fontId="12" fillId="0" borderId="2" xfId="25" applyNumberFormat="1" applyFont="1" applyFill="1" applyBorder="1" applyAlignment="1">
      <alignment horizontal="right"/>
      <protection/>
    </xf>
    <xf numFmtId="172" fontId="12" fillId="0" borderId="3" xfId="25" applyNumberFormat="1" applyFont="1" applyFill="1" applyBorder="1" applyAlignment="1">
      <alignment horizontal="right"/>
      <protection/>
    </xf>
    <xf numFmtId="0" fontId="27" fillId="0" borderId="0" xfId="20" applyFont="1" applyAlignment="1">
      <alignment horizontal="center" wrapText="1"/>
    </xf>
    <xf numFmtId="0" fontId="53" fillId="0" borderId="0" xfId="25" applyFont="1" applyBorder="1" applyAlignment="1">
      <alignment horizontal="left" wrapText="1" indent="1"/>
      <protection/>
    </xf>
    <xf numFmtId="0" fontId="53" fillId="0" borderId="4" xfId="25" applyFont="1" applyBorder="1" applyAlignment="1">
      <alignment horizontal="left" wrapText="1" indent="1"/>
      <protection/>
    </xf>
    <xf numFmtId="0" fontId="12" fillId="0" borderId="0" xfId="25" applyFont="1" applyBorder="1" applyAlignment="1">
      <alignment horizontal="justify" wrapText="1"/>
      <protection/>
    </xf>
    <xf numFmtId="0" fontId="12" fillId="0" borderId="4" xfId="25" applyFont="1" applyBorder="1" applyAlignment="1">
      <alignment horizontal="justify" wrapText="1"/>
      <protection/>
    </xf>
    <xf numFmtId="164" fontId="12" fillId="0" borderId="8" xfId="25" applyNumberFormat="1" applyFont="1" applyBorder="1" applyAlignment="1">
      <alignment horizontal="justify" wrapText="1"/>
      <protection/>
    </xf>
    <xf numFmtId="164" fontId="12" fillId="0" borderId="7" xfId="25" applyNumberFormat="1" applyFont="1" applyBorder="1" applyAlignment="1">
      <alignment horizontal="justify" wrapText="1"/>
      <protection/>
    </xf>
    <xf numFmtId="0" fontId="53" fillId="0" borderId="0" xfId="25" applyNumberFormat="1" applyFont="1" applyBorder="1" applyAlignment="1">
      <alignment horizontal="left" wrapText="1" indent="1"/>
      <protection/>
    </xf>
    <xf numFmtId="0" fontId="53" fillId="0" borderId="4" xfId="25" applyNumberFormat="1" applyFont="1" applyBorder="1" applyAlignment="1">
      <alignment horizontal="left" wrapText="1" indent="1"/>
      <protection/>
    </xf>
    <xf numFmtId="0" fontId="7" fillId="0" borderId="0" xfId="25" applyFont="1" applyBorder="1" applyAlignment="1">
      <alignment horizontal="left" wrapText="1" indent="1"/>
      <protection/>
    </xf>
    <xf numFmtId="0" fontId="7" fillId="0" borderId="4" xfId="25" applyFont="1" applyBorder="1" applyAlignment="1">
      <alignment horizontal="left" wrapText="1" indent="1"/>
      <protection/>
    </xf>
    <xf numFmtId="0" fontId="12" fillId="0" borderId="2" xfId="25" applyFont="1" applyBorder="1" applyAlignment="1">
      <alignment horizontal="center" wrapText="1"/>
      <protection/>
    </xf>
    <xf numFmtId="0" fontId="7" fillId="0" borderId="2" xfId="25" applyFont="1" applyBorder="1" applyAlignment="1">
      <alignment horizontal="center"/>
      <protection/>
    </xf>
    <xf numFmtId="0" fontId="12" fillId="0" borderId="2" xfId="25" applyFont="1" applyBorder="1" applyAlignment="1">
      <alignment horizontal="center"/>
      <protection/>
    </xf>
    <xf numFmtId="165" fontId="7" fillId="0" borderId="2" xfId="25" applyNumberFormat="1" applyFont="1" applyBorder="1" applyAlignment="1">
      <alignment horizontal="center"/>
      <protection/>
    </xf>
    <xf numFmtId="0" fontId="56" fillId="0" borderId="0" xfId="25" applyFont="1" applyBorder="1" applyAlignment="1">
      <alignment/>
      <protection/>
    </xf>
    <xf numFmtId="0" fontId="56" fillId="0" borderId="4" xfId="25" applyFont="1" applyBorder="1" applyAlignment="1">
      <alignment/>
      <protection/>
    </xf>
    <xf numFmtId="0" fontId="53" fillId="0" borderId="4" xfId="25" applyFont="1" applyBorder="1" applyAlignment="1">
      <alignment/>
      <protection/>
    </xf>
    <xf numFmtId="0" fontId="53" fillId="0" borderId="0" xfId="25" applyNumberFormat="1" applyFont="1" applyAlignment="1">
      <alignment horizontal="left" indent="1"/>
      <protection/>
    </xf>
    <xf numFmtId="0" fontId="53" fillId="0" borderId="4" xfId="25" applyNumberFormat="1" applyFont="1" applyBorder="1" applyAlignment="1">
      <alignment horizontal="left" indent="1"/>
      <protection/>
    </xf>
    <xf numFmtId="0" fontId="56" fillId="0" borderId="2" xfId="25" applyFont="1" applyBorder="1" applyAlignment="1">
      <alignment/>
      <protection/>
    </xf>
    <xf numFmtId="0" fontId="28" fillId="0" borderId="0" xfId="25" applyFont="1" applyBorder="1" applyAlignment="1">
      <alignment horizontal="justify" wrapText="1"/>
      <protection/>
    </xf>
    <xf numFmtId="0" fontId="28" fillId="0" borderId="4" xfId="25" applyFont="1" applyBorder="1" applyAlignment="1">
      <alignment horizontal="justify" wrapText="1"/>
      <protection/>
    </xf>
    <xf numFmtId="0" fontId="28" fillId="0" borderId="0" xfId="25" applyFont="1" applyBorder="1" applyAlignment="1">
      <alignment horizontal="left" wrapText="1" indent="1"/>
      <protection/>
    </xf>
    <xf numFmtId="0" fontId="28" fillId="0" borderId="4" xfId="25" applyFont="1" applyBorder="1" applyAlignment="1">
      <alignment horizontal="left" wrapText="1" indent="1"/>
      <protection/>
    </xf>
    <xf numFmtId="0" fontId="28" fillId="0" borderId="0" xfId="25" applyNumberFormat="1" applyFont="1" applyAlignment="1">
      <alignment horizontal="left" indent="1"/>
      <protection/>
    </xf>
    <xf numFmtId="0" fontId="28" fillId="0" borderId="4" xfId="25" applyNumberFormat="1" applyFont="1" applyBorder="1" applyAlignment="1">
      <alignment horizontal="left" indent="1"/>
      <protection/>
    </xf>
    <xf numFmtId="0" fontId="28" fillId="0" borderId="4" xfId="25" applyFont="1" applyBorder="1" applyAlignment="1">
      <alignment/>
      <protection/>
    </xf>
    <xf numFmtId="0" fontId="29" fillId="0" borderId="4" xfId="25" applyFont="1" applyBorder="1" applyAlignment="1">
      <alignment/>
      <protection/>
    </xf>
    <xf numFmtId="0" fontId="29" fillId="0" borderId="2" xfId="25" applyFont="1" applyBorder="1" applyAlignment="1">
      <alignment/>
      <protection/>
    </xf>
    <xf numFmtId="0" fontId="28" fillId="0" borderId="0" xfId="25" applyNumberFormat="1" applyFont="1" applyBorder="1" applyAlignment="1">
      <alignment horizontal="left" wrapText="1" indent="1"/>
      <protection/>
    </xf>
    <xf numFmtId="0" fontId="28" fillId="0" borderId="4" xfId="25" applyNumberFormat="1" applyFont="1" applyBorder="1" applyAlignment="1">
      <alignment horizontal="left" wrapText="1" indent="1"/>
      <protection/>
    </xf>
    <xf numFmtId="0" fontId="28" fillId="0" borderId="0" xfId="25" applyFont="1" applyAlignment="1">
      <alignment horizontal="left"/>
      <protection/>
    </xf>
    <xf numFmtId="0" fontId="28" fillId="0" borderId="11" xfId="25" applyFont="1" applyBorder="1" applyAlignment="1">
      <alignment horizontal="left"/>
      <protection/>
    </xf>
    <xf numFmtId="0" fontId="7" fillId="0" borderId="0" xfId="25" applyFont="1" applyBorder="1" applyAlignment="1">
      <alignment horizontal="left" indent="1"/>
      <protection/>
    </xf>
    <xf numFmtId="0" fontId="7" fillId="0" borderId="4" xfId="25" applyFont="1" applyBorder="1" applyAlignment="1">
      <alignment horizontal="left" indent="1"/>
      <protection/>
    </xf>
    <xf numFmtId="0" fontId="29" fillId="0" borderId="0" xfId="25" applyFont="1" applyAlignment="1">
      <alignment horizontal="justify"/>
      <protection/>
    </xf>
    <xf numFmtId="0" fontId="53" fillId="0" borderId="0" xfId="25" applyFont="1" applyBorder="1" applyAlignment="1">
      <alignment horizontal="justify"/>
      <protection/>
    </xf>
    <xf numFmtId="0" fontId="53" fillId="0" borderId="4" xfId="25" applyFont="1" applyBorder="1" applyAlignment="1">
      <alignment horizontal="justify"/>
      <protection/>
    </xf>
    <xf numFmtId="164" fontId="12" fillId="0" borderId="0" xfId="25" applyNumberFormat="1" applyFont="1" applyBorder="1" applyAlignment="1">
      <alignment horizontal="justify"/>
      <protection/>
    </xf>
    <xf numFmtId="164" fontId="12" fillId="0" borderId="4" xfId="25" applyNumberFormat="1" applyFont="1" applyBorder="1" applyAlignment="1">
      <alignment horizontal="justify"/>
      <protection/>
    </xf>
    <xf numFmtId="164" fontId="7" fillId="0" borderId="0" xfId="25" applyNumberFormat="1" applyFont="1" applyBorder="1" applyAlignment="1">
      <alignment horizontal="left" indent="1"/>
      <protection/>
    </xf>
    <xf numFmtId="164" fontId="7" fillId="0" borderId="4" xfId="25" applyNumberFormat="1" applyFont="1" applyBorder="1" applyAlignment="1">
      <alignment horizontal="left" indent="1"/>
      <protection/>
    </xf>
    <xf numFmtId="0" fontId="53" fillId="0" borderId="0" xfId="25" applyFont="1" applyFill="1" applyBorder="1" applyAlignment="1">
      <alignment horizontal="left" indent="1"/>
      <protection/>
    </xf>
    <xf numFmtId="0" fontId="53" fillId="0" borderId="4" xfId="25" applyFont="1" applyFill="1" applyBorder="1" applyAlignment="1">
      <alignment horizontal="left" indent="1"/>
      <protection/>
    </xf>
    <xf numFmtId="0" fontId="12" fillId="0" borderId="0" xfId="25" applyNumberFormat="1" applyFont="1" applyBorder="1" applyAlignment="1">
      <alignment horizontal="justify"/>
      <protection/>
    </xf>
    <xf numFmtId="0" fontId="12" fillId="0" borderId="4" xfId="25" applyNumberFormat="1" applyFont="1" applyBorder="1" applyAlignment="1">
      <alignment horizontal="justify"/>
      <protection/>
    </xf>
    <xf numFmtId="0" fontId="53" fillId="0" borderId="0" xfId="25" applyFont="1" applyFill="1" applyBorder="1" applyAlignment="1">
      <alignment horizontal="justify"/>
      <protection/>
    </xf>
    <xf numFmtId="0" fontId="53" fillId="0" borderId="4" xfId="25" applyFont="1" applyFill="1" applyBorder="1" applyAlignment="1">
      <alignment horizontal="justify"/>
      <protection/>
    </xf>
    <xf numFmtId="0" fontId="53" fillId="0" borderId="0" xfId="25" applyFont="1" applyBorder="1" applyAlignment="1">
      <alignment horizontal="left" indent="1"/>
      <protection/>
    </xf>
    <xf numFmtId="0" fontId="53" fillId="0" borderId="4" xfId="25" applyFont="1" applyBorder="1" applyAlignment="1">
      <alignment horizontal="left" indent="1"/>
      <protection/>
    </xf>
    <xf numFmtId="164" fontId="12" fillId="0" borderId="8" xfId="25" applyNumberFormat="1" applyFont="1" applyBorder="1" applyAlignment="1">
      <alignment horizontal="justify"/>
      <protection/>
    </xf>
    <xf numFmtId="164" fontId="12" fillId="0" borderId="7" xfId="25" applyNumberFormat="1" applyFont="1" applyBorder="1" applyAlignment="1">
      <alignment horizontal="justify"/>
      <protection/>
    </xf>
    <xf numFmtId="0" fontId="53" fillId="0" borderId="0" xfId="25" applyFont="1" applyFill="1" applyBorder="1" applyAlignment="1">
      <alignment horizontal="left" wrapText="1"/>
      <protection/>
    </xf>
    <xf numFmtId="0" fontId="53" fillId="0" borderId="4" xfId="25" applyFont="1" applyFill="1" applyBorder="1" applyAlignment="1">
      <alignment horizontal="left" wrapText="1"/>
      <protection/>
    </xf>
    <xf numFmtId="0" fontId="24" fillId="0" borderId="2" xfId="25" applyFont="1" applyBorder="1" applyAlignment="1">
      <alignment horizontal="center"/>
      <protection/>
    </xf>
    <xf numFmtId="0" fontId="50" fillId="0" borderId="0" xfId="25" applyFont="1" applyAlignment="1">
      <alignment/>
      <protection/>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13"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24" fillId="0" borderId="0" xfId="0" applyNumberFormat="1" applyFont="1" applyBorder="1" applyAlignment="1">
      <alignment horizontal="left"/>
    </xf>
    <xf numFmtId="0" fontId="24" fillId="0" borderId="4" xfId="0" applyNumberFormat="1" applyFont="1" applyBorder="1" applyAlignment="1">
      <alignment horizontal="left"/>
    </xf>
    <xf numFmtId="164" fontId="24" fillId="0" borderId="0" xfId="0" applyNumberFormat="1" applyFont="1" applyBorder="1" applyAlignment="1">
      <alignment horizontal="left"/>
    </xf>
    <xf numFmtId="164" fontId="24" fillId="0" borderId="4" xfId="0" applyNumberFormat="1" applyFont="1" applyBorder="1" applyAlignment="1">
      <alignment horizontal="left"/>
    </xf>
    <xf numFmtId="0" fontId="0" fillId="0" borderId="0" xfId="0"/>
    <xf numFmtId="0" fontId="7" fillId="0" borderId="0" xfId="0" applyFont="1" applyAlignment="1">
      <alignment horizontal="left"/>
    </xf>
    <xf numFmtId="0" fontId="7" fillId="0" borderId="4" xfId="0" applyFont="1" applyBorder="1" applyAlignment="1">
      <alignment horizontal="left"/>
    </xf>
    <xf numFmtId="0" fontId="24" fillId="0" borderId="8" xfId="0" applyFont="1" applyBorder="1" applyAlignment="1">
      <alignment horizontal="center" vertical="center" wrapText="1"/>
    </xf>
    <xf numFmtId="164" fontId="24" fillId="0" borderId="0" xfId="0" applyNumberFormat="1" applyFont="1" applyBorder="1" applyAlignment="1">
      <alignment horizontal="center"/>
    </xf>
    <xf numFmtId="0" fontId="65" fillId="0" borderId="11" xfId="0" applyFont="1" applyBorder="1"/>
    <xf numFmtId="0" fontId="24" fillId="0" borderId="0" xfId="0" applyFont="1" applyBorder="1" applyAlignment="1">
      <alignment horizontal="center" vertical="center"/>
    </xf>
    <xf numFmtId="0" fontId="16" fillId="3" borderId="6"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53" fillId="0" borderId="11" xfId="0" applyFont="1" applyBorder="1"/>
    <xf numFmtId="0" fontId="0" fillId="0" borderId="0" xfId="0" applyFont="1" applyFill="1"/>
    <xf numFmtId="0" fontId="48" fillId="0" borderId="0" xfId="20" applyFont="1" applyFill="1"/>
    <xf numFmtId="0" fontId="0" fillId="0" borderId="0" xfId="20" applyFont="1" applyFill="1"/>
    <xf numFmtId="0" fontId="3" fillId="0" borderId="0" xfId="20" applyFont="1" applyFill="1"/>
    <xf numFmtId="0" fontId="53" fillId="0" borderId="11" xfId="26" applyFont="1" applyFill="1" applyBorder="1" applyAlignment="1">
      <alignment horizontal="left"/>
      <protection/>
    </xf>
    <xf numFmtId="171" fontId="7" fillId="0" borderId="2" xfId="21" applyNumberFormat="1" applyFont="1" applyFill="1" applyBorder="1" applyAlignment="1">
      <alignment horizontal="right" vertical="top"/>
      <protection/>
    </xf>
    <xf numFmtId="171" fontId="10" fillId="0" borderId="3" xfId="25" applyNumberFormat="1" applyFont="1" applyBorder="1" applyAlignment="1">
      <alignment horizontal="right"/>
      <protection/>
    </xf>
    <xf numFmtId="171" fontId="24" fillId="0" borderId="3" xfId="25" applyNumberFormat="1" applyFont="1" applyBorder="1" applyAlignment="1">
      <alignment horizontal="right"/>
      <protection/>
    </xf>
    <xf numFmtId="172" fontId="7" fillId="0" borderId="2" xfId="25" applyNumberFormat="1" applyFont="1" applyFill="1" applyBorder="1" applyAlignment="1">
      <alignment/>
      <protection/>
    </xf>
    <xf numFmtId="172" fontId="12" fillId="0" borderId="2" xfId="25" applyNumberFormat="1" applyFont="1" applyFill="1" applyBorder="1" applyAlignment="1">
      <alignment/>
      <protection/>
    </xf>
    <xf numFmtId="172" fontId="12" fillId="0" borderId="4" xfId="25" applyNumberFormat="1" applyFont="1" applyFill="1" applyBorder="1" applyAlignment="1">
      <alignment/>
      <protection/>
    </xf>
    <xf numFmtId="172" fontId="12" fillId="0" borderId="0" xfId="25" applyNumberFormat="1" applyFont="1" applyFill="1" applyAlignment="1">
      <alignment/>
      <protection/>
    </xf>
    <xf numFmtId="172" fontId="7" fillId="0" borderId="3" xfId="25" applyNumberFormat="1" applyFont="1" applyBorder="1" applyAlignment="1">
      <alignment/>
      <protection/>
    </xf>
    <xf numFmtId="172" fontId="12" fillId="0" borderId="2" xfId="25" applyNumberFormat="1" applyFont="1" applyBorder="1" applyAlignment="1">
      <alignment horizontal="right" wrapText="1"/>
      <protection/>
    </xf>
    <xf numFmtId="172" fontId="12" fillId="0" borderId="5" xfId="25" applyNumberFormat="1" applyFont="1" applyFill="1" applyBorder="1" applyAlignment="1">
      <alignment horizontal="right"/>
      <protection/>
    </xf>
    <xf numFmtId="172" fontId="12" fillId="0" borderId="2" xfId="25" applyNumberFormat="1" applyFont="1" applyBorder="1" applyAlignment="1">
      <alignment horizontal="right"/>
      <protection/>
    </xf>
    <xf numFmtId="172" fontId="12" fillId="0" borderId="3" xfId="25" applyNumberFormat="1" applyFont="1" applyBorder="1" applyAlignment="1">
      <alignment/>
      <protection/>
    </xf>
    <xf numFmtId="172" fontId="7" fillId="0" borderId="3" xfId="25" applyNumberFormat="1" applyFont="1" applyFill="1" applyBorder="1" applyAlignment="1">
      <alignment/>
      <protection/>
    </xf>
    <xf numFmtId="172" fontId="10" fillId="0" borderId="4" xfId="25" applyNumberFormat="1" applyFont="1" applyFill="1" applyBorder="1" applyAlignment="1">
      <alignment horizontal="right"/>
      <protection/>
    </xf>
    <xf numFmtId="172" fontId="24" fillId="0" borderId="4" xfId="25" applyNumberFormat="1" applyFont="1" applyFill="1" applyBorder="1" applyAlignment="1">
      <alignment horizontal="right"/>
      <protection/>
    </xf>
    <xf numFmtId="172" fontId="10" fillId="0" borderId="0" xfId="25" applyNumberFormat="1" applyFont="1" applyFill="1" applyBorder="1" applyAlignment="1">
      <alignment horizontal="right"/>
      <protection/>
    </xf>
    <xf numFmtId="172" fontId="76" fillId="0" borderId="4" xfId="25" applyNumberFormat="1" applyFont="1" applyFill="1" applyBorder="1" applyAlignment="1">
      <alignment horizontal="right"/>
      <protection/>
    </xf>
    <xf numFmtId="172" fontId="75" fillId="0" borderId="4" xfId="25" applyNumberFormat="1" applyFont="1" applyFill="1" applyBorder="1" applyAlignment="1">
      <alignment horizontal="right"/>
      <protection/>
    </xf>
    <xf numFmtId="172" fontId="76" fillId="0" borderId="0" xfId="25" applyNumberFormat="1" applyFont="1" applyFill="1" applyBorder="1" applyAlignment="1">
      <alignment horizontal="right"/>
      <protection/>
    </xf>
    <xf numFmtId="172" fontId="76" fillId="0" borderId="2" xfId="25" applyNumberFormat="1" applyFont="1" applyFill="1" applyBorder="1" applyAlignment="1">
      <alignment/>
      <protection/>
    </xf>
    <xf numFmtId="172" fontId="75" fillId="0" borderId="2" xfId="25" applyNumberFormat="1" applyFont="1" applyFill="1" applyBorder="1" applyAlignment="1">
      <alignment/>
      <protection/>
    </xf>
    <xf numFmtId="172" fontId="76" fillId="0" borderId="3" xfId="25" applyNumberFormat="1" applyFont="1" applyFill="1" applyBorder="1" applyAlignment="1">
      <alignment/>
      <protection/>
    </xf>
    <xf numFmtId="172" fontId="10" fillId="0" borderId="2" xfId="25" applyNumberFormat="1" applyFont="1" applyFill="1" applyBorder="1" applyAlignment="1">
      <alignment/>
      <protection/>
    </xf>
    <xf numFmtId="172" fontId="24" fillId="0" borderId="2" xfId="25" applyNumberFormat="1" applyFont="1" applyFill="1" applyBorder="1" applyAlignment="1">
      <alignment/>
      <protection/>
    </xf>
    <xf numFmtId="172" fontId="10" fillId="0" borderId="3" xfId="25" applyNumberFormat="1" applyFont="1" applyFill="1" applyBorder="1" applyAlignment="1">
      <alignment/>
      <protection/>
    </xf>
    <xf numFmtId="172" fontId="12" fillId="0" borderId="4" xfId="25" applyNumberFormat="1" applyFont="1" applyBorder="1" applyAlignment="1">
      <alignment horizontal="right"/>
      <protection/>
    </xf>
    <xf numFmtId="172" fontId="12" fillId="0" borderId="0" xfId="25" applyNumberFormat="1" applyFont="1" applyBorder="1" applyAlignment="1">
      <alignment horizontal="right"/>
      <protection/>
    </xf>
    <xf numFmtId="164" fontId="24" fillId="0" borderId="8" xfId="0" applyNumberFormat="1" applyFont="1" applyBorder="1" applyAlignment="1">
      <alignment horizontal="left"/>
    </xf>
    <xf numFmtId="164" fontId="24" fillId="0" borderId="7" xfId="0" applyNumberFormat="1" applyFont="1" applyBorder="1" applyAlignment="1">
      <alignment horizontal="left"/>
    </xf>
    <xf numFmtId="172" fontId="24" fillId="0" borderId="2" xfId="0" applyNumberFormat="1" applyFont="1" applyBorder="1"/>
    <xf numFmtId="172" fontId="24" fillId="0" borderId="3" xfId="0" applyNumberFormat="1" applyFont="1" applyFill="1" applyBorder="1"/>
    <xf numFmtId="172" fontId="7" fillId="0" borderId="2" xfId="0" applyNumberFormat="1" applyFont="1" applyFill="1" applyBorder="1"/>
    <xf numFmtId="172" fontId="24" fillId="0" borderId="2" xfId="0" applyNumberFormat="1" applyFont="1" applyFill="1" applyBorder="1"/>
    <xf numFmtId="172" fontId="24" fillId="0" borderId="3" xfId="0" applyNumberFormat="1" applyFont="1" applyBorder="1"/>
    <xf numFmtId="0" fontId="53" fillId="0" borderId="0" xfId="0" applyFont="1" applyFill="1" applyAlignment="1">
      <alignment horizontal="justify" wrapText="1"/>
    </xf>
    <xf numFmtId="0" fontId="53" fillId="0" borderId="0" xfId="21" applyFont="1" applyAlignment="1">
      <alignment horizontal="justify" wrapText="1"/>
      <protection/>
    </xf>
    <xf numFmtId="0" fontId="53" fillId="0" borderId="0" xfId="0" applyFont="1" applyAlignment="1">
      <alignment horizontal="justify"/>
    </xf>
    <xf numFmtId="0" fontId="53" fillId="0" borderId="0" xfId="33" applyFont="1" applyAlignment="1">
      <alignment horizontal="justify" wrapText="1"/>
      <protection/>
    </xf>
    <xf numFmtId="0" fontId="73" fillId="0" borderId="0" xfId="25" applyFont="1" applyAlignment="1">
      <alignment horizontal="left" wrapText="1"/>
      <protection/>
    </xf>
    <xf numFmtId="0" fontId="7" fillId="3" borderId="8" xfId="25" applyFont="1" applyFill="1" applyBorder="1" applyAlignment="1">
      <alignment horizontal="center" vertical="center" wrapText="1"/>
      <protection/>
    </xf>
    <xf numFmtId="0" fontId="7" fillId="3" borderId="7" xfId="25" applyFont="1" applyFill="1" applyBorder="1" applyAlignment="1">
      <alignment horizontal="center" vertical="center" wrapText="1"/>
      <protection/>
    </xf>
    <xf numFmtId="0" fontId="7" fillId="3" borderId="13" xfId="25" applyFont="1" applyFill="1" applyBorder="1" applyAlignment="1">
      <alignment horizontal="center" vertical="center"/>
      <protection/>
    </xf>
    <xf numFmtId="0" fontId="7" fillId="3" borderId="14" xfId="25" applyFont="1" applyFill="1" applyBorder="1" applyAlignment="1">
      <alignment horizontal="center" vertical="center"/>
      <protection/>
    </xf>
    <xf numFmtId="0" fontId="7" fillId="3" borderId="12" xfId="25" applyFont="1" applyFill="1" applyBorder="1" applyAlignment="1">
      <alignment horizontal="center" vertical="center"/>
      <protection/>
    </xf>
    <xf numFmtId="0" fontId="7" fillId="3" borderId="11" xfId="25" applyFont="1" applyFill="1" applyBorder="1" applyAlignment="1">
      <alignment horizontal="center" vertical="center" wrapText="1"/>
      <protection/>
    </xf>
    <xf numFmtId="0" fontId="7" fillId="3" borderId="23" xfId="25" applyFont="1" applyFill="1" applyBorder="1" applyAlignment="1">
      <alignment horizontal="center" vertical="center" wrapText="1"/>
      <protection/>
    </xf>
    <xf numFmtId="0" fontId="28" fillId="3" borderId="12" xfId="25" applyFont="1" applyFill="1" applyBorder="1" applyAlignment="1">
      <alignment horizontal="center" vertical="center" wrapText="1"/>
      <protection/>
    </xf>
    <xf numFmtId="0" fontId="7" fillId="3" borderId="13" xfId="25" applyFont="1" applyFill="1" applyBorder="1" applyAlignment="1">
      <alignment horizontal="center" vertical="center"/>
      <protection/>
    </xf>
    <xf numFmtId="164" fontId="12" fillId="0" borderId="8" xfId="25" applyNumberFormat="1" applyFont="1" applyBorder="1">
      <alignment/>
      <protection/>
    </xf>
    <xf numFmtId="164" fontId="12" fillId="0" borderId="7" xfId="25" applyNumberFormat="1" applyFont="1" applyBorder="1">
      <alignment/>
      <protection/>
    </xf>
    <xf numFmtId="172" fontId="12" fillId="0" borderId="3" xfId="37" applyNumberFormat="1" applyFont="1" applyFill="1" applyBorder="1" applyAlignment="1">
      <alignment horizontal="right"/>
    </xf>
    <xf numFmtId="0" fontId="53" fillId="0" borderId="0" xfId="25" applyFont="1" applyBorder="1">
      <alignment/>
      <protection/>
    </xf>
    <xf numFmtId="0" fontId="53" fillId="0" borderId="4" xfId="25" applyFont="1" applyBorder="1">
      <alignment/>
      <protection/>
    </xf>
    <xf numFmtId="0" fontId="7" fillId="0" borderId="4" xfId="25" applyFont="1" applyBorder="1">
      <alignment/>
      <protection/>
    </xf>
    <xf numFmtId="172" fontId="12" fillId="0" borderId="3" xfId="37" applyNumberFormat="1" applyFont="1" applyFill="1" applyBorder="1" applyAlignment="1">
      <alignment/>
    </xf>
    <xf numFmtId="171" fontId="12" fillId="0" borderId="3" xfId="25" applyNumberFormat="1" applyFont="1" applyFill="1" applyBorder="1" applyAlignment="1">
      <alignment/>
      <protection/>
    </xf>
    <xf numFmtId="164" fontId="12" fillId="0" borderId="0" xfId="25" applyNumberFormat="1" applyFont="1" applyBorder="1">
      <alignment/>
      <protection/>
    </xf>
    <xf numFmtId="164" fontId="12" fillId="0" borderId="4" xfId="25" applyNumberFormat="1" applyFont="1" applyBorder="1">
      <alignment/>
      <protection/>
    </xf>
    <xf numFmtId="0" fontId="7" fillId="0" borderId="0" xfId="25" applyFont="1" applyBorder="1" applyAlignment="1">
      <alignment horizontal="left" wrapText="1" indent="2"/>
      <protection/>
    </xf>
    <xf numFmtId="0" fontId="7" fillId="0" borderId="4" xfId="25" applyFont="1" applyBorder="1" applyAlignment="1">
      <alignment horizontal="left" wrapText="1" indent="2"/>
      <protection/>
    </xf>
    <xf numFmtId="172" fontId="7" fillId="0" borderId="3" xfId="37" applyNumberFormat="1" applyFont="1" applyFill="1" applyBorder="1" applyAlignment="1">
      <alignment horizontal="right"/>
    </xf>
    <xf numFmtId="164" fontId="7" fillId="0" borderId="0" xfId="25" applyNumberFormat="1" applyFont="1" applyBorder="1" applyAlignment="1">
      <alignment horizontal="left" indent="3"/>
      <protection/>
    </xf>
    <xf numFmtId="164" fontId="7" fillId="0" borderId="4" xfId="25" applyNumberFormat="1" applyFont="1" applyBorder="1" applyAlignment="1">
      <alignment horizontal="left" indent="3"/>
      <protection/>
    </xf>
    <xf numFmtId="0" fontId="53" fillId="0" borderId="0" xfId="25" applyFont="1" applyBorder="1" applyAlignment="1">
      <alignment horizontal="left" indent="3"/>
      <protection/>
    </xf>
    <xf numFmtId="0" fontId="53" fillId="0" borderId="4" xfId="25" applyFont="1" applyBorder="1" applyAlignment="1">
      <alignment horizontal="left" indent="3"/>
      <protection/>
    </xf>
    <xf numFmtId="164" fontId="12" fillId="0" borderId="0" xfId="25" applyNumberFormat="1" applyFont="1" applyBorder="1" applyAlignment="1">
      <alignment wrapText="1"/>
      <protection/>
    </xf>
    <xf numFmtId="164" fontId="12" fillId="0" borderId="4" xfId="25" applyNumberFormat="1" applyFont="1" applyBorder="1" applyAlignment="1">
      <alignment wrapText="1"/>
      <protection/>
    </xf>
    <xf numFmtId="0" fontId="53" fillId="0" borderId="0" xfId="25" applyFont="1" applyBorder="1" applyAlignment="1">
      <alignment wrapText="1"/>
      <protection/>
    </xf>
    <xf numFmtId="0" fontId="53" fillId="0" borderId="4" xfId="25" applyFont="1" applyBorder="1" applyAlignment="1">
      <alignment wrapText="1"/>
      <protection/>
    </xf>
  </cellXfs>
  <cellStyles count="39">
    <cellStyle name="Normal" xfId="0"/>
    <cellStyle name="Percent" xfId="15"/>
    <cellStyle name="Currency" xfId="16"/>
    <cellStyle name="Currency [0]" xfId="17"/>
    <cellStyle name="Comma" xfId="18"/>
    <cellStyle name="Comma [0]" xfId="19"/>
    <cellStyle name="Hiperłącze" xfId="20"/>
    <cellStyle name="Normalny 3 2 2" xfId="21"/>
    <cellStyle name="Normalny 11" xfId="22"/>
    <cellStyle name="Normalny 2" xfId="23"/>
    <cellStyle name="Normalny 5" xfId="24"/>
    <cellStyle name="Normalny 12" xfId="25"/>
    <cellStyle name="Normalny 2 3" xfId="26"/>
    <cellStyle name="Normalny 10" xfId="27"/>
    <cellStyle name="Normalny 7 3" xfId="28"/>
    <cellStyle name="Normalny 12 2" xfId="29"/>
    <cellStyle name="Normalny 2 2 2" xfId="30"/>
    <cellStyle name="Normalny_całodobowe zakłady opieki psychiatrycznej z MZ-30" xfId="31"/>
    <cellStyle name="Normalny 8 3" xfId="32"/>
    <cellStyle name="Normalny 6 2" xfId="33"/>
    <cellStyle name="Normalny 3 2" xfId="34"/>
    <cellStyle name="Normalny 4" xfId="35"/>
    <cellStyle name="Normalny 5 2" xfId="36"/>
    <cellStyle name="Procentowy 2" xfId="37"/>
    <cellStyle name="Normal 2" xfId="38"/>
    <cellStyle name="Normalny 3" xfId="39"/>
    <cellStyle name="Normalny 6" xfId="40"/>
    <cellStyle name="Normalny 2 2" xfId="41"/>
    <cellStyle name="Normalny 2 3 2" xfId="42"/>
    <cellStyle name="Normalny 7" xfId="43"/>
    <cellStyle name="Kolumna" xfId="44"/>
    <cellStyle name="Normalny 8" xfId="45"/>
    <cellStyle name="Normalny 2 4" xfId="46"/>
    <cellStyle name="Normalny 3 3" xfId="47"/>
    <cellStyle name="Normalny 4 2" xfId="48"/>
    <cellStyle name="Normalny 2 2 3" xfId="49"/>
    <cellStyle name="Normalny 25 2" xfId="50"/>
    <cellStyle name="Normalny 5 3" xfId="51"/>
    <cellStyle name="Normalny 9" xf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styles" Target="styles.xml" /><Relationship Id="rId102" Type="http://schemas.openxmlformats.org/officeDocument/2006/relationships/sharedStrings" Target="sharedStrings.xml" /><Relationship Id="rId103" Type="http://schemas.openxmlformats.org/officeDocument/2006/relationships/externalLink" Target="externalLinks/externalLink1.xml" /><Relationship Id="rId104" Type="http://schemas.openxmlformats.org/officeDocument/2006/relationships/externalLink" Target="externalLinks/externalLink2.xml" /><Relationship Id="rId105" Type="http://schemas.openxmlformats.org/officeDocument/2006/relationships/externalLink" Target="externalLinks/externalLink3.xml" /><Relationship Id="rId106" Type="http://schemas.openxmlformats.org/officeDocument/2006/relationships/externalLink" Target="externalLinks/externalLink4.xml" /><Relationship Id="rId107" Type="http://schemas.openxmlformats.org/officeDocument/2006/relationships/customXml" Target="../customXml/item1.xml" /><Relationship Id="rId108" Type="http://schemas.openxmlformats.org/officeDocument/2006/relationships/customXml" Target="../customXml/item2.xml" /><Relationship Id="rId10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olakm\Desktop\Dla%20US-&#243;w\Stacjonarna%20opieka%20za%202016r%20dla%20US%20(pe&#322;na%20wersj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olakm\Desktop\Publikacja%202016\Struktura%20wieku%20d&#322;ugoter%20za%202015%20%20moje%20scalaniepraktyk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Documents\minz\2016\rok\MSWIA-43\warsz_MSWIA-43_rok_2016_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dmin\Documents\minz\2016\rok\MSWIA-43\wrocl_MSWIA-43_rok_2016_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e ogólne"/>
      <sheetName val="Łóżka powiaty"/>
      <sheetName val="Miejsca dzienne"/>
      <sheetName val="Duże miasta"/>
      <sheetName val="ODD woj POL"/>
      <sheetName val="ODD POL"/>
      <sheetName val="02"/>
      <sheetName val="04"/>
      <sheetName val="06"/>
      <sheetName val="08"/>
      <sheetName val="12"/>
      <sheetName val="18"/>
      <sheetName val="20"/>
      <sheetName val="22"/>
      <sheetName val="24"/>
      <sheetName val="26"/>
      <sheetName val="28"/>
      <sheetName val="30"/>
      <sheetName val="32"/>
      <sheetName val="HospOpPaliat"/>
      <sheetName val="ZOLZPOogólne"/>
      <sheetName val="Strukturawiekogółem"/>
      <sheetName val="Strukturakobiet"/>
      <sheetName val="Strukturamężczyzn"/>
      <sheetName val="Psychiatryczne"/>
      <sheetName val="Arkusz5"/>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yk24wiek"/>
      <sheetName val="Wyk25 wiek"/>
      <sheetName val="Wyk26wiek"/>
      <sheetName val="MZ29a Dz2sumowanie"/>
      <sheetName val="Scaloneogo"/>
      <sheetName val="ogółem "/>
      <sheetName val="tabMSW332015"/>
      <sheetName val="Scalkobiety"/>
      <sheetName val="MZ29Akobiety"/>
      <sheetName val="tabMSW332015a"/>
    </sheetNames>
    <sheetDataSet>
      <sheetData sheetId="0" refreshError="1"/>
      <sheetData sheetId="1" refreshError="1"/>
      <sheetData sheetId="2" refreshError="1"/>
      <sheetData sheetId="3">
        <row r="10">
          <cell r="A10">
            <v>0</v>
          </cell>
          <cell r="B10">
            <v>1</v>
          </cell>
          <cell r="C10">
            <v>2</v>
          </cell>
          <cell r="D10">
            <v>3</v>
          </cell>
          <cell r="E10">
            <v>4</v>
          </cell>
          <cell r="F10">
            <v>5</v>
          </cell>
          <cell r="G10">
            <v>6</v>
          </cell>
          <cell r="H10">
            <v>7</v>
          </cell>
          <cell r="I10">
            <v>8</v>
          </cell>
          <cell r="J10">
            <v>9</v>
          </cell>
          <cell r="K10">
            <v>10</v>
          </cell>
          <cell r="L10">
            <v>11</v>
          </cell>
          <cell r="M10">
            <v>12</v>
          </cell>
          <cell r="N10">
            <v>13</v>
          </cell>
          <cell r="O10">
            <v>14</v>
          </cell>
          <cell r="P10">
            <v>15</v>
          </cell>
          <cell r="Q10">
            <v>16</v>
          </cell>
          <cell r="R10">
            <v>17</v>
          </cell>
          <cell r="S10">
            <v>18</v>
          </cell>
          <cell r="T10">
            <v>19</v>
          </cell>
          <cell r="U10">
            <v>20</v>
          </cell>
          <cell r="V10">
            <v>21</v>
          </cell>
          <cell r="W10">
            <v>22</v>
          </cell>
          <cell r="X10">
            <v>23</v>
          </cell>
          <cell r="Y10">
            <v>24</v>
          </cell>
          <cell r="Z10">
            <v>25</v>
          </cell>
          <cell r="AA10">
            <v>26</v>
          </cell>
          <cell r="AB10">
            <v>27</v>
          </cell>
          <cell r="AC10">
            <v>28</v>
          </cell>
          <cell r="AD10">
            <v>29</v>
          </cell>
          <cell r="AE10">
            <v>30</v>
          </cell>
          <cell r="AF10">
            <v>31</v>
          </cell>
          <cell r="AG10">
            <v>32</v>
          </cell>
          <cell r="AH10">
            <v>33</v>
          </cell>
          <cell r="AI10">
            <v>34</v>
          </cell>
          <cell r="AJ10">
            <v>35</v>
          </cell>
          <cell r="AK10">
            <v>36</v>
          </cell>
          <cell r="AL10">
            <v>37</v>
          </cell>
          <cell r="AM10">
            <v>38</v>
          </cell>
          <cell r="AN10">
            <v>39</v>
          </cell>
          <cell r="AO10">
            <v>40</v>
          </cell>
          <cell r="AP10">
            <v>41</v>
          </cell>
          <cell r="AQ10">
            <v>42</v>
          </cell>
          <cell r="AR10">
            <v>43</v>
          </cell>
          <cell r="AS10">
            <v>44</v>
          </cell>
          <cell r="AT10">
            <v>45</v>
          </cell>
          <cell r="AU10">
            <v>46</v>
          </cell>
          <cell r="AV10">
            <v>47</v>
          </cell>
          <cell r="AW10">
            <v>48</v>
          </cell>
          <cell r="AX10">
            <v>49</v>
          </cell>
          <cell r="AY10">
            <v>50</v>
          </cell>
          <cell r="AZ10">
            <v>51</v>
          </cell>
          <cell r="BA10">
            <v>52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 val="2"/>
      <sheetName val="Ogółem"/>
      <sheetName val="kody"/>
      <sheetName val="Rozbieznosci"/>
    </sheetNames>
    <sheetDataSet>
      <sheetData sheetId="0"/>
      <sheetData sheetId="1"/>
      <sheetData sheetId="2"/>
      <sheetData sheetId="3">
        <row r="3">
          <cell r="P3" t="str">
            <v>(wybierz z listy)</v>
          </cell>
        </row>
        <row r="4">
          <cell r="P4" t="str">
            <v>Białystok</v>
          </cell>
        </row>
        <row r="5">
          <cell r="P5" t="str">
            <v>Bielsko-Biała</v>
          </cell>
        </row>
        <row r="6">
          <cell r="P6" t="str">
            <v>Bydgoszcz</v>
          </cell>
        </row>
        <row r="7">
          <cell r="P7" t="str">
            <v>Ciechanów</v>
          </cell>
        </row>
        <row r="8">
          <cell r="P8" t="str">
            <v>Ciechocinek</v>
          </cell>
        </row>
        <row r="9">
          <cell r="P9" t="str">
            <v>Cieszyn</v>
          </cell>
        </row>
        <row r="10">
          <cell r="P10" t="str">
            <v>Częstochowa</v>
          </cell>
        </row>
        <row r="11">
          <cell r="P11" t="str">
            <v>Darłowo</v>
          </cell>
        </row>
        <row r="12">
          <cell r="P12" t="str">
            <v>Dębica</v>
          </cell>
        </row>
        <row r="13">
          <cell r="P13" t="str">
            <v>Drawsko Pomorskie</v>
          </cell>
        </row>
        <row r="14">
          <cell r="P14" t="str">
            <v>Ełk</v>
          </cell>
        </row>
        <row r="15">
          <cell r="P15" t="str">
            <v>Gdańsk</v>
          </cell>
        </row>
        <row r="16">
          <cell r="P16" t="str">
            <v>Głuchołazy</v>
          </cell>
        </row>
        <row r="17">
          <cell r="P17" t="str">
            <v>Gorzów Wielkopolski</v>
          </cell>
        </row>
        <row r="18">
          <cell r="P18" t="str">
            <v>Górzno</v>
          </cell>
        </row>
        <row r="19">
          <cell r="P19" t="str">
            <v>Jelenia Góra</v>
          </cell>
        </row>
        <row r="20">
          <cell r="P20" t="str">
            <v>Katowice</v>
          </cell>
        </row>
        <row r="21">
          <cell r="P21" t="str">
            <v>Kętrzyn</v>
          </cell>
        </row>
        <row r="22">
          <cell r="P22" t="str">
            <v>Kielce</v>
          </cell>
        </row>
        <row r="23">
          <cell r="P23" t="str">
            <v>Kołobrzeg</v>
          </cell>
        </row>
        <row r="24">
          <cell r="P24" t="str">
            <v>Koszalin</v>
          </cell>
        </row>
        <row r="25">
          <cell r="P25" t="str">
            <v>Kowary</v>
          </cell>
        </row>
        <row r="26">
          <cell r="P26" t="str">
            <v>Kraków-Krowodrza</v>
          </cell>
        </row>
        <row r="27">
          <cell r="P27" t="str">
            <v>Krosno</v>
          </cell>
        </row>
        <row r="28">
          <cell r="P28" t="str">
            <v>Krynica-Zdrój</v>
          </cell>
        </row>
        <row r="29">
          <cell r="P29" t="str">
            <v>Kudowa-Zdrój</v>
          </cell>
        </row>
        <row r="30">
          <cell r="P30" t="str">
            <v>Legnica</v>
          </cell>
        </row>
        <row r="31">
          <cell r="P31" t="str">
            <v>Limanowa</v>
          </cell>
        </row>
        <row r="32">
          <cell r="P32" t="str">
            <v>Lublin</v>
          </cell>
        </row>
        <row r="33">
          <cell r="P33" t="str">
            <v>Łódź-Bałuty</v>
          </cell>
        </row>
        <row r="34">
          <cell r="P34" t="str">
            <v>Łódź-Śródmieście</v>
          </cell>
        </row>
        <row r="35">
          <cell r="P35" t="str">
            <v>Maków Mazowiecki</v>
          </cell>
        </row>
        <row r="36">
          <cell r="P36" t="str">
            <v>Mielec</v>
          </cell>
        </row>
        <row r="37">
          <cell r="P37" t="str">
            <v>Międzyrzecz</v>
          </cell>
        </row>
        <row r="38">
          <cell r="P38" t="str">
            <v>Mława</v>
          </cell>
        </row>
        <row r="39">
          <cell r="P39" t="str">
            <v>Nowy Sącz</v>
          </cell>
        </row>
        <row r="40">
          <cell r="P40" t="str">
            <v>Nowy Targ</v>
          </cell>
        </row>
        <row r="41">
          <cell r="P41" t="str">
            <v>Olsztyn</v>
          </cell>
        </row>
        <row r="42">
          <cell r="P42" t="str">
            <v>Opole</v>
          </cell>
        </row>
        <row r="43">
          <cell r="P43" t="str">
            <v>Ostrołęka</v>
          </cell>
        </row>
        <row r="44">
          <cell r="P44" t="str">
            <v>Ostrowiec Świętorzyski</v>
          </cell>
        </row>
        <row r="45">
          <cell r="P45" t="str">
            <v>Otwock</v>
          </cell>
        </row>
        <row r="46">
          <cell r="P46" t="str">
            <v>Płońsk</v>
          </cell>
        </row>
        <row r="47">
          <cell r="P47" t="str">
            <v>Połczyn-Zdrój</v>
          </cell>
        </row>
        <row r="48">
          <cell r="P48" t="str">
            <v>Poznań-Jeżyce</v>
          </cell>
        </row>
        <row r="49">
          <cell r="P49" t="str">
            <v>Przemyśl</v>
          </cell>
        </row>
        <row r="50">
          <cell r="P50" t="str">
            <v>Pułtusk</v>
          </cell>
        </row>
        <row r="51">
          <cell r="P51" t="str">
            <v>Radom</v>
          </cell>
        </row>
        <row r="52">
          <cell r="P52" t="str">
            <v>Rzeszów</v>
          </cell>
        </row>
        <row r="53">
          <cell r="P53" t="str">
            <v>Sandomierz</v>
          </cell>
        </row>
        <row r="54">
          <cell r="P54" t="str">
            <v>Sanok</v>
          </cell>
        </row>
        <row r="55">
          <cell r="P55" t="str">
            <v>Siedlce</v>
          </cell>
        </row>
        <row r="56">
          <cell r="P56" t="str">
            <v>Słupsk</v>
          </cell>
        </row>
        <row r="57">
          <cell r="P57" t="str">
            <v>Sopot</v>
          </cell>
        </row>
        <row r="58">
          <cell r="P58" t="str">
            <v>Starachowice</v>
          </cell>
        </row>
        <row r="59">
          <cell r="P59" t="str">
            <v>Szczecin</v>
          </cell>
        </row>
        <row r="60">
          <cell r="P60" t="str">
            <v>Tarnów</v>
          </cell>
        </row>
        <row r="61">
          <cell r="P61" t="str">
            <v>Wałbrzych</v>
          </cell>
        </row>
        <row r="62">
          <cell r="P62" t="str">
            <v>Warszawa-Mokotów</v>
          </cell>
        </row>
        <row r="63">
          <cell r="P63" t="str">
            <v>Wrocław-Fabryczna</v>
          </cell>
        </row>
        <row r="64">
          <cell r="P64" t="str">
            <v>Wrocław-Śródmieście</v>
          </cell>
        </row>
        <row r="65">
          <cell r="P65" t="str">
            <v>Zakopane</v>
          </cell>
        </row>
        <row r="66">
          <cell r="P66" t="str">
            <v>Zielona Góra</v>
          </cell>
        </row>
        <row r="67">
          <cell r="P67" t="str">
            <v>Złocieniec</v>
          </cell>
        </row>
      </sheetData>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Ogółem"/>
      <sheetName val="kody"/>
      <sheetName val="Rozbieznosci"/>
    </sheetNames>
    <sheetDataSet>
      <sheetData sheetId="0" refreshError="1"/>
      <sheetData sheetId="1" refreshError="1"/>
      <sheetData sheetId="2" refreshError="1"/>
      <sheetData sheetId="3">
        <row r="3">
          <cell r="P3" t="str">
            <v>(wybierz z listy)</v>
          </cell>
        </row>
        <row r="4">
          <cell r="P4" t="str">
            <v>Białystok</v>
          </cell>
        </row>
        <row r="5">
          <cell r="P5" t="str">
            <v>Bielsko-Biała</v>
          </cell>
        </row>
        <row r="6">
          <cell r="P6" t="str">
            <v>Bydgoszcz</v>
          </cell>
        </row>
        <row r="7">
          <cell r="P7" t="str">
            <v>Ciechanów</v>
          </cell>
        </row>
        <row r="8">
          <cell r="P8" t="str">
            <v>Ciechocinek</v>
          </cell>
        </row>
        <row r="9">
          <cell r="P9" t="str">
            <v>Cieszyn</v>
          </cell>
        </row>
        <row r="10">
          <cell r="P10" t="str">
            <v>Częstochowa</v>
          </cell>
        </row>
        <row r="11">
          <cell r="P11" t="str">
            <v>Darłowo</v>
          </cell>
        </row>
        <row r="12">
          <cell r="P12" t="str">
            <v>Dębica</v>
          </cell>
        </row>
        <row r="13">
          <cell r="P13" t="str">
            <v>Drawsko Pomorskie</v>
          </cell>
        </row>
        <row r="14">
          <cell r="P14" t="str">
            <v>Ełk</v>
          </cell>
        </row>
        <row r="15">
          <cell r="P15" t="str">
            <v>Gdańsk</v>
          </cell>
        </row>
        <row r="16">
          <cell r="P16" t="str">
            <v>Głuchołazy</v>
          </cell>
        </row>
        <row r="17">
          <cell r="P17" t="str">
            <v>Gorzów Wielkopolski</v>
          </cell>
        </row>
        <row r="18">
          <cell r="P18" t="str">
            <v>Górzno</v>
          </cell>
        </row>
        <row r="19">
          <cell r="P19" t="str">
            <v>Jelenia Góra</v>
          </cell>
        </row>
        <row r="20">
          <cell r="P20" t="str">
            <v>Katowice</v>
          </cell>
        </row>
        <row r="21">
          <cell r="P21" t="str">
            <v>Kętrzyn</v>
          </cell>
        </row>
        <row r="22">
          <cell r="P22" t="str">
            <v>Kielce</v>
          </cell>
        </row>
        <row r="23">
          <cell r="P23" t="str">
            <v>Kołobrzeg</v>
          </cell>
        </row>
        <row r="24">
          <cell r="P24" t="str">
            <v>Koszalin</v>
          </cell>
        </row>
        <row r="25">
          <cell r="P25" t="str">
            <v>Kowary</v>
          </cell>
        </row>
        <row r="26">
          <cell r="P26" t="str">
            <v>Kraków-Krowodrza</v>
          </cell>
        </row>
        <row r="27">
          <cell r="P27" t="str">
            <v>Krosno</v>
          </cell>
        </row>
        <row r="28">
          <cell r="P28" t="str">
            <v>Krynica-Zdrój</v>
          </cell>
        </row>
        <row r="29">
          <cell r="P29" t="str">
            <v>Kudowa-Zdrój</v>
          </cell>
        </row>
        <row r="30">
          <cell r="P30" t="str">
            <v>Legnica</v>
          </cell>
        </row>
        <row r="31">
          <cell r="P31" t="str">
            <v>Limanowa</v>
          </cell>
        </row>
        <row r="32">
          <cell r="P32" t="str">
            <v>Lublin</v>
          </cell>
        </row>
        <row r="33">
          <cell r="P33" t="str">
            <v>Łódź-Bałuty</v>
          </cell>
        </row>
        <row r="34">
          <cell r="P34" t="str">
            <v>Łódź-Śródmieście</v>
          </cell>
        </row>
        <row r="35">
          <cell r="P35" t="str">
            <v>Maków Mazowiecki</v>
          </cell>
        </row>
        <row r="36">
          <cell r="P36" t="str">
            <v>Mielec</v>
          </cell>
        </row>
        <row r="37">
          <cell r="P37" t="str">
            <v>Międzyrzecz</v>
          </cell>
        </row>
        <row r="38">
          <cell r="P38" t="str">
            <v>Mława</v>
          </cell>
        </row>
        <row r="39">
          <cell r="P39" t="str">
            <v>Nowy Sącz</v>
          </cell>
        </row>
        <row r="40">
          <cell r="P40" t="str">
            <v>Nowy Targ</v>
          </cell>
        </row>
        <row r="41">
          <cell r="P41" t="str">
            <v>Olsztyn</v>
          </cell>
        </row>
        <row r="42">
          <cell r="P42" t="str">
            <v>Opole</v>
          </cell>
        </row>
        <row r="43">
          <cell r="P43" t="str">
            <v>Ostrołęka</v>
          </cell>
        </row>
        <row r="44">
          <cell r="P44" t="str">
            <v>Ostrowiec Świętorzyski</v>
          </cell>
        </row>
        <row r="45">
          <cell r="P45" t="str">
            <v>Otwock</v>
          </cell>
        </row>
        <row r="46">
          <cell r="P46" t="str">
            <v>Płońsk</v>
          </cell>
        </row>
        <row r="47">
          <cell r="P47" t="str">
            <v>Połczyn-Zdrój</v>
          </cell>
        </row>
        <row r="48">
          <cell r="P48" t="str">
            <v>Poznań-Jeżyce</v>
          </cell>
        </row>
        <row r="49">
          <cell r="P49" t="str">
            <v>Przemyśl</v>
          </cell>
        </row>
        <row r="50">
          <cell r="P50" t="str">
            <v>Pułtusk</v>
          </cell>
        </row>
        <row r="51">
          <cell r="P51" t="str">
            <v>Radom</v>
          </cell>
        </row>
        <row r="52">
          <cell r="P52" t="str">
            <v>Rzeszów</v>
          </cell>
        </row>
        <row r="53">
          <cell r="P53" t="str">
            <v>Sandomierz</v>
          </cell>
        </row>
        <row r="54">
          <cell r="P54" t="str">
            <v>Sanok</v>
          </cell>
        </row>
        <row r="55">
          <cell r="P55" t="str">
            <v>Siedlce</v>
          </cell>
        </row>
        <row r="56">
          <cell r="P56" t="str">
            <v>Słupsk</v>
          </cell>
        </row>
        <row r="57">
          <cell r="P57" t="str">
            <v>Sopot</v>
          </cell>
        </row>
        <row r="58">
          <cell r="P58" t="str">
            <v>Starachowice</v>
          </cell>
        </row>
        <row r="59">
          <cell r="P59" t="str">
            <v>Szczecin</v>
          </cell>
        </row>
        <row r="60">
          <cell r="P60" t="str">
            <v>Tarnów</v>
          </cell>
        </row>
        <row r="61">
          <cell r="P61" t="str">
            <v>Wałbrzych</v>
          </cell>
        </row>
        <row r="62">
          <cell r="P62" t="str">
            <v>Warszawa-Mokotów</v>
          </cell>
        </row>
        <row r="63">
          <cell r="P63" t="str">
            <v>Wrocław-Fabryczna</v>
          </cell>
        </row>
        <row r="64">
          <cell r="P64" t="str">
            <v>Wrocław-Śródmieście</v>
          </cell>
        </row>
        <row r="65">
          <cell r="P65" t="str">
            <v>Zakopane</v>
          </cell>
        </row>
        <row r="66">
          <cell r="P66" t="str">
            <v>Zielona Góra</v>
          </cell>
        </row>
        <row r="67">
          <cell r="P67" t="str">
            <v>Złocieniec</v>
          </cell>
        </row>
      </sheetData>
      <sheetData sheetId="4"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9"/>
  <sheetViews>
    <sheetView tabSelected="1" workbookViewId="0" topLeftCell="A1"/>
  </sheetViews>
  <sheetFormatPr defaultColWidth="9.140625" defaultRowHeight="12.75"/>
  <cols>
    <col min="1" max="1" width="9.140625" style="1" customWidth="1"/>
    <col min="2" max="2" width="190.8515625" style="1" customWidth="1"/>
    <col min="3" max="16384" width="9.140625" style="1" customWidth="1"/>
  </cols>
  <sheetData>
    <row r="1" spans="1:2" ht="20.1" customHeight="1">
      <c r="A1" s="1" t="s">
        <v>0</v>
      </c>
      <c r="B1" s="23" t="s">
        <v>1562</v>
      </c>
    </row>
    <row r="2" ht="14.1" customHeight="1">
      <c r="B2" s="534" t="s">
        <v>1563</v>
      </c>
    </row>
    <row r="3" spans="1:2" ht="20.1" customHeight="1">
      <c r="A3" s="587" t="s">
        <v>1</v>
      </c>
      <c r="B3" s="585" t="s">
        <v>1158</v>
      </c>
    </row>
    <row r="4" ht="14.1" customHeight="1">
      <c r="B4" s="586" t="s">
        <v>1159</v>
      </c>
    </row>
    <row r="5" spans="1:2" ht="20.1" customHeight="1">
      <c r="A5" s="587" t="s">
        <v>2</v>
      </c>
      <c r="B5" s="585" t="s">
        <v>1160</v>
      </c>
    </row>
    <row r="6" spans="1:2" ht="14.1" customHeight="1">
      <c r="A6" s="1658"/>
      <c r="B6" s="1659" t="s">
        <v>1161</v>
      </c>
    </row>
    <row r="7" spans="1:2" ht="20.1" customHeight="1">
      <c r="A7" s="1660" t="s">
        <v>3</v>
      </c>
      <c r="B7" s="1661" t="s">
        <v>1162</v>
      </c>
    </row>
    <row r="8" spans="1:2" ht="14.1" customHeight="1">
      <c r="A8" s="1658"/>
      <c r="B8" s="1659" t="s">
        <v>1163</v>
      </c>
    </row>
    <row r="9" spans="1:2" ht="20.1" customHeight="1">
      <c r="A9" s="1660" t="s">
        <v>4</v>
      </c>
      <c r="B9" s="1661" t="s">
        <v>1221</v>
      </c>
    </row>
    <row r="10" spans="1:2" ht="14.1" customHeight="1">
      <c r="A10" s="1658"/>
      <c r="B10" s="1659" t="s">
        <v>1219</v>
      </c>
    </row>
    <row r="11" spans="1:2" ht="20.1" customHeight="1">
      <c r="A11" s="1660" t="s">
        <v>5</v>
      </c>
      <c r="B11" s="1661" t="s">
        <v>6</v>
      </c>
    </row>
    <row r="12" spans="1:2" ht="14.1" customHeight="1">
      <c r="A12" s="1658"/>
      <c r="B12" s="1659" t="s">
        <v>7</v>
      </c>
    </row>
    <row r="13" spans="1:2" ht="20.1" customHeight="1">
      <c r="A13" s="1660" t="s">
        <v>8</v>
      </c>
      <c r="B13" s="1661" t="s">
        <v>1154</v>
      </c>
    </row>
    <row r="14" spans="1:2" ht="14.1" customHeight="1">
      <c r="A14" s="1658"/>
      <c r="B14" s="1659" t="s">
        <v>1155</v>
      </c>
    </row>
    <row r="15" spans="1:2" ht="20.1" customHeight="1">
      <c r="A15" s="1660" t="s">
        <v>9</v>
      </c>
      <c r="B15" s="1661" t="s">
        <v>1156</v>
      </c>
    </row>
    <row r="16" spans="1:2" ht="14.1" customHeight="1">
      <c r="A16" s="1658"/>
      <c r="B16" s="1659" t="s">
        <v>1157</v>
      </c>
    </row>
    <row r="17" spans="1:2" ht="20.1" customHeight="1">
      <c r="A17" s="1660" t="s">
        <v>10</v>
      </c>
      <c r="B17" s="1661" t="s">
        <v>11</v>
      </c>
    </row>
    <row r="18" spans="1:2" ht="14.1" customHeight="1">
      <c r="A18" s="1658"/>
      <c r="B18" s="1659" t="s">
        <v>12</v>
      </c>
    </row>
    <row r="19" spans="1:2" ht="20.1" customHeight="1">
      <c r="A19" s="1660" t="s">
        <v>13</v>
      </c>
      <c r="B19" s="1661" t="s">
        <v>1169</v>
      </c>
    </row>
    <row r="20" spans="1:2" ht="14.1" customHeight="1">
      <c r="A20" s="1658"/>
      <c r="B20" s="1659" t="s">
        <v>1191</v>
      </c>
    </row>
    <row r="21" spans="1:2" ht="20.1" customHeight="1">
      <c r="A21" s="1660" t="s">
        <v>14</v>
      </c>
      <c r="B21" s="1661" t="s">
        <v>524</v>
      </c>
    </row>
    <row r="22" spans="1:2" ht="14.1" customHeight="1">
      <c r="A22" s="1658"/>
      <c r="B22" s="1659" t="s">
        <v>839</v>
      </c>
    </row>
    <row r="23" spans="1:2" ht="20.1" customHeight="1">
      <c r="A23" s="1660" t="s">
        <v>15</v>
      </c>
      <c r="B23" s="1661" t="s">
        <v>525</v>
      </c>
    </row>
    <row r="24" spans="1:2" ht="14.1" customHeight="1">
      <c r="A24" s="1658"/>
      <c r="B24" s="1659" t="s">
        <v>1172</v>
      </c>
    </row>
    <row r="25" spans="1:2" ht="20.1" customHeight="1">
      <c r="A25" s="1660" t="s">
        <v>16</v>
      </c>
      <c r="B25" s="1661" t="s">
        <v>526</v>
      </c>
    </row>
    <row r="26" spans="1:2" ht="14.1" customHeight="1">
      <c r="A26" s="1658"/>
      <c r="B26" s="1659" t="s">
        <v>1530</v>
      </c>
    </row>
    <row r="27" spans="1:2" ht="20.1" customHeight="1">
      <c r="A27" s="1660" t="s">
        <v>17</v>
      </c>
      <c r="B27" s="1661" t="s">
        <v>527</v>
      </c>
    </row>
    <row r="28" spans="1:2" ht="14.1" customHeight="1">
      <c r="A28" s="1658"/>
      <c r="B28" s="1659" t="s">
        <v>838</v>
      </c>
    </row>
    <row r="29" spans="1:2" ht="20.1" customHeight="1">
      <c r="A29" s="1660" t="s">
        <v>18</v>
      </c>
      <c r="B29" s="1661" t="s">
        <v>528</v>
      </c>
    </row>
    <row r="30" spans="1:2" ht="14.1" customHeight="1">
      <c r="A30" s="1658"/>
      <c r="B30" s="1659" t="s">
        <v>837</v>
      </c>
    </row>
    <row r="31" spans="1:2" ht="20.1" customHeight="1">
      <c r="A31" s="1660" t="s">
        <v>19</v>
      </c>
      <c r="B31" s="1661" t="s">
        <v>529</v>
      </c>
    </row>
    <row r="32" spans="1:2" ht="14.1" customHeight="1">
      <c r="A32" s="1658"/>
      <c r="B32" s="1659" t="s">
        <v>836</v>
      </c>
    </row>
    <row r="33" spans="1:2" ht="20.1" customHeight="1">
      <c r="A33" s="1660" t="s">
        <v>20</v>
      </c>
      <c r="B33" s="1661" t="s">
        <v>530</v>
      </c>
    </row>
    <row r="34" spans="1:2" ht="14.1" customHeight="1">
      <c r="A34" s="1658"/>
      <c r="B34" s="1659" t="s">
        <v>835</v>
      </c>
    </row>
    <row r="35" spans="1:2" ht="20.1" customHeight="1">
      <c r="A35" s="1660" t="s">
        <v>21</v>
      </c>
      <c r="B35" s="1661" t="s">
        <v>1732</v>
      </c>
    </row>
    <row r="36" spans="1:2" ht="14.1" customHeight="1">
      <c r="A36" s="1660"/>
      <c r="B36" s="1659" t="s">
        <v>1733</v>
      </c>
    </row>
    <row r="37" spans="1:2" ht="20.1" customHeight="1">
      <c r="A37" s="1660" t="s">
        <v>22</v>
      </c>
      <c r="B37" s="1661" t="s">
        <v>1532</v>
      </c>
    </row>
    <row r="38" spans="1:2" ht="14.1" customHeight="1">
      <c r="A38" s="1660"/>
      <c r="B38" s="1659" t="s">
        <v>1546</v>
      </c>
    </row>
    <row r="39" spans="1:2" ht="20.1" customHeight="1">
      <c r="A39" s="1660" t="s">
        <v>23</v>
      </c>
      <c r="B39" s="1661" t="s">
        <v>1533</v>
      </c>
    </row>
    <row r="40" spans="1:2" ht="14.1" customHeight="1">
      <c r="A40" s="1660"/>
      <c r="B40" s="1659" t="s">
        <v>1734</v>
      </c>
    </row>
    <row r="41" spans="1:2" ht="20.1" customHeight="1">
      <c r="A41" s="1660" t="s">
        <v>26</v>
      </c>
      <c r="B41" s="1661" t="s">
        <v>24</v>
      </c>
    </row>
    <row r="42" spans="1:2" ht="14.1" customHeight="1">
      <c r="A42" s="1660"/>
      <c r="B42" s="1659" t="s">
        <v>25</v>
      </c>
    </row>
    <row r="43" spans="1:2" ht="20.1" customHeight="1">
      <c r="A43" s="1660" t="s">
        <v>27</v>
      </c>
      <c r="B43" s="1661" t="s">
        <v>531</v>
      </c>
    </row>
    <row r="44" spans="1:2" ht="14.1" customHeight="1">
      <c r="A44" s="1660"/>
      <c r="B44" s="1659" t="s">
        <v>1173</v>
      </c>
    </row>
    <row r="45" spans="1:2" ht="20.1" customHeight="1">
      <c r="A45" s="1660" t="s">
        <v>28</v>
      </c>
      <c r="B45" s="1661" t="s">
        <v>532</v>
      </c>
    </row>
    <row r="46" spans="1:2" ht="14.1" customHeight="1">
      <c r="A46" s="1660"/>
      <c r="B46" s="1659" t="s">
        <v>834</v>
      </c>
    </row>
    <row r="47" spans="1:2" ht="20.1" customHeight="1">
      <c r="A47" s="1660" t="s">
        <v>29</v>
      </c>
      <c r="B47" s="1661" t="s">
        <v>533</v>
      </c>
    </row>
    <row r="48" spans="1:2" ht="14.1" customHeight="1">
      <c r="A48" s="1660"/>
      <c r="B48" s="1659" t="s">
        <v>833</v>
      </c>
    </row>
    <row r="49" spans="1:2" ht="20.1" customHeight="1">
      <c r="A49" s="1660" t="s">
        <v>30</v>
      </c>
      <c r="B49" s="1661" t="s">
        <v>534</v>
      </c>
    </row>
    <row r="50" spans="1:2" ht="14.1" customHeight="1">
      <c r="A50" s="1660"/>
      <c r="B50" s="1659" t="s">
        <v>832</v>
      </c>
    </row>
    <row r="51" spans="1:2" ht="20.1" customHeight="1">
      <c r="A51" s="1660" t="s">
        <v>31</v>
      </c>
      <c r="B51" s="1661" t="s">
        <v>535</v>
      </c>
    </row>
    <row r="52" spans="1:2" ht="14.1" customHeight="1">
      <c r="A52" s="1660"/>
      <c r="B52" s="1659" t="s">
        <v>831</v>
      </c>
    </row>
    <row r="53" spans="1:2" ht="20.1" customHeight="1">
      <c r="A53" s="1660" t="s">
        <v>32</v>
      </c>
      <c r="B53" s="1661" t="s">
        <v>536</v>
      </c>
    </row>
    <row r="54" spans="1:2" ht="14.1" customHeight="1">
      <c r="A54" s="1660"/>
      <c r="B54" s="1659" t="s">
        <v>830</v>
      </c>
    </row>
    <row r="55" spans="1:2" ht="20.1" customHeight="1">
      <c r="A55" s="1660" t="s">
        <v>33</v>
      </c>
      <c r="B55" s="1661" t="s">
        <v>537</v>
      </c>
    </row>
    <row r="56" spans="1:2" ht="14.1" customHeight="1">
      <c r="A56" s="1660"/>
      <c r="B56" s="1659" t="s">
        <v>829</v>
      </c>
    </row>
    <row r="57" spans="1:2" ht="20.1" customHeight="1">
      <c r="A57" s="1660" t="s">
        <v>34</v>
      </c>
      <c r="B57" s="1661" t="s">
        <v>538</v>
      </c>
    </row>
    <row r="58" spans="1:2" ht="14.1" customHeight="1">
      <c r="A58" s="1660"/>
      <c r="B58" s="1659" t="s">
        <v>828</v>
      </c>
    </row>
    <row r="59" spans="1:2" ht="20.1" customHeight="1">
      <c r="A59" s="1660" t="s">
        <v>35</v>
      </c>
      <c r="B59" s="1661" t="s">
        <v>1192</v>
      </c>
    </row>
    <row r="60" spans="1:2" ht="14.1" customHeight="1">
      <c r="A60" s="1660"/>
      <c r="B60" s="1659" t="s">
        <v>827</v>
      </c>
    </row>
    <row r="61" spans="1:2" ht="20.1" customHeight="1">
      <c r="A61" s="1660" t="s">
        <v>36</v>
      </c>
      <c r="B61" s="1661" t="s">
        <v>539</v>
      </c>
    </row>
    <row r="62" spans="1:2" ht="14.1" customHeight="1">
      <c r="A62" s="1660"/>
      <c r="B62" s="1659" t="s">
        <v>826</v>
      </c>
    </row>
    <row r="63" spans="1:2" ht="20.1" customHeight="1">
      <c r="A63" s="1660" t="s">
        <v>37</v>
      </c>
      <c r="B63" s="1661" t="s">
        <v>540</v>
      </c>
    </row>
    <row r="64" spans="1:2" ht="14.1" customHeight="1">
      <c r="A64" s="1660"/>
      <c r="B64" s="1659" t="s">
        <v>825</v>
      </c>
    </row>
    <row r="65" spans="1:2" ht="20.1" customHeight="1">
      <c r="A65" s="1660" t="s">
        <v>38</v>
      </c>
      <c r="B65" s="1661" t="s">
        <v>1193</v>
      </c>
    </row>
    <row r="66" spans="1:2" ht="14.1" customHeight="1">
      <c r="A66" s="1660"/>
      <c r="B66" s="1659" t="s">
        <v>824</v>
      </c>
    </row>
    <row r="67" spans="1:2" ht="20.1" customHeight="1">
      <c r="A67" s="1660" t="s">
        <v>39</v>
      </c>
      <c r="B67" s="1661" t="s">
        <v>541</v>
      </c>
    </row>
    <row r="68" spans="1:2" ht="14.1" customHeight="1">
      <c r="A68" s="1660"/>
      <c r="B68" s="1659" t="s">
        <v>823</v>
      </c>
    </row>
    <row r="69" spans="1:2" ht="20.1" customHeight="1">
      <c r="A69" s="1660" t="s">
        <v>40</v>
      </c>
      <c r="B69" s="1661" t="s">
        <v>542</v>
      </c>
    </row>
    <row r="70" spans="1:2" ht="14.1" customHeight="1">
      <c r="A70" s="1660"/>
      <c r="B70" s="1659" t="s">
        <v>822</v>
      </c>
    </row>
    <row r="71" spans="1:2" ht="20.1" customHeight="1">
      <c r="A71" s="1660" t="s">
        <v>41</v>
      </c>
      <c r="B71" s="1661" t="s">
        <v>543</v>
      </c>
    </row>
    <row r="72" spans="1:2" ht="14.1" customHeight="1">
      <c r="A72" s="1660"/>
      <c r="B72" s="1659" t="s">
        <v>821</v>
      </c>
    </row>
    <row r="73" spans="1:2" ht="20.1" customHeight="1">
      <c r="A73" s="1660" t="s">
        <v>42</v>
      </c>
      <c r="B73" s="1661" t="s">
        <v>1194</v>
      </c>
    </row>
    <row r="74" spans="1:2" ht="14.1" customHeight="1">
      <c r="A74" s="1660"/>
      <c r="B74" s="1659" t="s">
        <v>820</v>
      </c>
    </row>
    <row r="75" spans="1:2" ht="20.1" customHeight="1">
      <c r="A75" s="1660" t="s">
        <v>45</v>
      </c>
      <c r="B75" s="1661" t="s">
        <v>43</v>
      </c>
    </row>
    <row r="76" spans="1:2" ht="14.1" customHeight="1">
      <c r="A76" s="1660"/>
      <c r="B76" s="1659" t="s">
        <v>44</v>
      </c>
    </row>
    <row r="77" spans="1:2" ht="20.1" customHeight="1">
      <c r="A77" s="1660" t="s">
        <v>48</v>
      </c>
      <c r="B77" s="1661" t="s">
        <v>46</v>
      </c>
    </row>
    <row r="78" spans="1:2" ht="14.1" customHeight="1">
      <c r="A78" s="1660"/>
      <c r="B78" s="1659" t="s">
        <v>47</v>
      </c>
    </row>
    <row r="79" spans="1:2" ht="20.1" customHeight="1">
      <c r="A79" s="1660" t="s">
        <v>49</v>
      </c>
      <c r="B79" s="1661" t="s">
        <v>544</v>
      </c>
    </row>
    <row r="80" spans="1:2" ht="14.1" customHeight="1">
      <c r="A80" s="1660"/>
      <c r="B80" s="1659" t="s">
        <v>819</v>
      </c>
    </row>
    <row r="81" spans="1:2" ht="20.1" customHeight="1">
      <c r="A81" s="1660" t="s">
        <v>50</v>
      </c>
      <c r="B81" s="1661" t="s">
        <v>545</v>
      </c>
    </row>
    <row r="82" spans="1:2" ht="14.1" customHeight="1">
      <c r="A82" s="1660"/>
      <c r="B82" s="1659" t="s">
        <v>818</v>
      </c>
    </row>
    <row r="83" spans="1:2" ht="20.1" customHeight="1">
      <c r="A83" s="1660" t="s">
        <v>51</v>
      </c>
      <c r="B83" s="1661" t="s">
        <v>546</v>
      </c>
    </row>
    <row r="84" spans="1:2" ht="14.1" customHeight="1">
      <c r="A84" s="1660"/>
      <c r="B84" s="1659" t="s">
        <v>817</v>
      </c>
    </row>
    <row r="85" spans="1:2" ht="20.1" customHeight="1">
      <c r="A85" s="1660" t="s">
        <v>52</v>
      </c>
      <c r="B85" s="1661" t="s">
        <v>547</v>
      </c>
    </row>
    <row r="86" spans="1:2" ht="14.1" customHeight="1">
      <c r="A86" s="1660"/>
      <c r="B86" s="1659" t="s">
        <v>816</v>
      </c>
    </row>
    <row r="87" spans="1:2" ht="20.1" customHeight="1">
      <c r="A87" s="1660" t="s">
        <v>55</v>
      </c>
      <c r="B87" s="1661" t="s">
        <v>53</v>
      </c>
    </row>
    <row r="88" spans="1:2" ht="14.1" customHeight="1">
      <c r="A88" s="1660"/>
      <c r="B88" s="1659" t="s">
        <v>54</v>
      </c>
    </row>
    <row r="89" spans="1:2" ht="20.1" customHeight="1">
      <c r="A89" s="1660" t="s">
        <v>58</v>
      </c>
      <c r="B89" s="1661" t="s">
        <v>56</v>
      </c>
    </row>
    <row r="90" spans="1:2" ht="14.1" customHeight="1">
      <c r="A90" s="1660"/>
      <c r="B90" s="1659" t="s">
        <v>57</v>
      </c>
    </row>
    <row r="91" spans="1:2" ht="20.1" customHeight="1">
      <c r="A91" s="1660" t="s">
        <v>61</v>
      </c>
      <c r="B91" s="1661" t="s">
        <v>59</v>
      </c>
    </row>
    <row r="92" spans="1:2" ht="14.1" customHeight="1">
      <c r="A92" s="1660"/>
      <c r="B92" s="1659" t="s">
        <v>60</v>
      </c>
    </row>
    <row r="93" spans="1:2" ht="20.1" customHeight="1">
      <c r="A93" s="1660" t="s">
        <v>64</v>
      </c>
      <c r="B93" s="1661" t="s">
        <v>62</v>
      </c>
    </row>
    <row r="94" spans="1:2" ht="14.1" customHeight="1">
      <c r="A94" s="1660"/>
      <c r="B94" s="1659" t="s">
        <v>63</v>
      </c>
    </row>
    <row r="95" spans="1:2" ht="20.1" customHeight="1">
      <c r="A95" s="1660" t="s">
        <v>65</v>
      </c>
      <c r="B95" s="1661" t="s">
        <v>548</v>
      </c>
    </row>
    <row r="96" spans="1:2" ht="14.1" customHeight="1">
      <c r="A96" s="1660"/>
      <c r="B96" s="1659" t="s">
        <v>815</v>
      </c>
    </row>
    <row r="97" spans="1:2" ht="20.1" customHeight="1">
      <c r="A97" s="1660" t="s">
        <v>299</v>
      </c>
      <c r="B97" s="1661" t="s">
        <v>66</v>
      </c>
    </row>
    <row r="98" spans="1:2" ht="14.1" customHeight="1">
      <c r="A98" s="1660"/>
      <c r="B98" s="1659" t="s">
        <v>67</v>
      </c>
    </row>
    <row r="99" spans="1:2" ht="20.1" customHeight="1">
      <c r="A99" s="1660" t="s">
        <v>300</v>
      </c>
      <c r="B99" s="1661" t="s">
        <v>549</v>
      </c>
    </row>
    <row r="100" spans="1:2" ht="14.1" customHeight="1">
      <c r="A100" s="1660"/>
      <c r="B100" s="1659" t="s">
        <v>1180</v>
      </c>
    </row>
    <row r="101" spans="1:2" ht="20.1" customHeight="1">
      <c r="A101" s="1660" t="s">
        <v>301</v>
      </c>
      <c r="B101" s="1661" t="s">
        <v>1175</v>
      </c>
    </row>
    <row r="102" spans="1:2" ht="14.1" customHeight="1">
      <c r="A102" s="1660"/>
      <c r="B102" s="1659" t="s">
        <v>814</v>
      </c>
    </row>
    <row r="103" spans="1:2" ht="20.1" customHeight="1">
      <c r="A103" s="1660" t="s">
        <v>302</v>
      </c>
      <c r="B103" s="1661" t="s">
        <v>550</v>
      </c>
    </row>
    <row r="104" spans="1:2" ht="14.1" customHeight="1">
      <c r="A104" s="1660"/>
      <c r="B104" s="1659" t="s">
        <v>813</v>
      </c>
    </row>
    <row r="105" spans="1:2" ht="20.1" customHeight="1">
      <c r="A105" s="1660" t="s">
        <v>303</v>
      </c>
      <c r="B105" s="1661" t="s">
        <v>1311</v>
      </c>
    </row>
    <row r="106" spans="1:2" ht="14.1" customHeight="1">
      <c r="A106" s="1660"/>
      <c r="B106" s="1659" t="s">
        <v>1312</v>
      </c>
    </row>
    <row r="107" spans="1:2" ht="20.1" customHeight="1">
      <c r="A107" s="1660" t="s">
        <v>304</v>
      </c>
      <c r="B107" s="1661" t="s">
        <v>551</v>
      </c>
    </row>
    <row r="108" spans="1:2" ht="14.1" customHeight="1">
      <c r="A108" s="1660"/>
      <c r="B108" s="1659" t="s">
        <v>812</v>
      </c>
    </row>
    <row r="109" spans="1:2" ht="20.1" customHeight="1">
      <c r="A109" s="1660" t="s">
        <v>307</v>
      </c>
      <c r="B109" s="1661" t="s">
        <v>305</v>
      </c>
    </row>
    <row r="110" spans="1:2" ht="14.1" customHeight="1">
      <c r="A110" s="1660"/>
      <c r="B110" s="1659" t="s">
        <v>306</v>
      </c>
    </row>
    <row r="111" spans="1:2" ht="20.1" customHeight="1">
      <c r="A111" s="1660" t="s">
        <v>308</v>
      </c>
      <c r="B111" s="1661" t="s">
        <v>552</v>
      </c>
    </row>
    <row r="112" spans="1:2" ht="14.1" customHeight="1">
      <c r="A112" s="1660"/>
      <c r="B112" s="1659" t="s">
        <v>811</v>
      </c>
    </row>
    <row r="113" spans="1:2" ht="20.1" customHeight="1">
      <c r="A113" s="1660" t="s">
        <v>309</v>
      </c>
      <c r="B113" s="1661" t="s">
        <v>553</v>
      </c>
    </row>
    <row r="114" spans="1:2" ht="14.1" customHeight="1">
      <c r="A114" s="1660"/>
      <c r="B114" s="1659" t="s">
        <v>810</v>
      </c>
    </row>
    <row r="115" spans="1:2" ht="20.1" customHeight="1">
      <c r="A115" s="1660" t="s">
        <v>310</v>
      </c>
      <c r="B115" s="1661" t="s">
        <v>554</v>
      </c>
    </row>
    <row r="116" spans="1:2" ht="14.1" customHeight="1">
      <c r="A116" s="1660"/>
      <c r="B116" s="1659" t="s">
        <v>809</v>
      </c>
    </row>
    <row r="117" spans="1:2" ht="20.1" customHeight="1">
      <c r="A117" s="1660" t="s">
        <v>311</v>
      </c>
      <c r="B117" s="1661" t="s">
        <v>1314</v>
      </c>
    </row>
    <row r="118" spans="1:2" ht="14.1" customHeight="1">
      <c r="A118" s="1660"/>
      <c r="B118" s="1659" t="s">
        <v>1315</v>
      </c>
    </row>
    <row r="119" spans="1:2" ht="20.1" customHeight="1">
      <c r="A119" s="1660" t="s">
        <v>312</v>
      </c>
      <c r="B119" s="1661" t="s">
        <v>555</v>
      </c>
    </row>
    <row r="120" spans="1:2" ht="14.1" customHeight="1">
      <c r="A120" s="1660"/>
      <c r="B120" s="1659" t="s">
        <v>808</v>
      </c>
    </row>
    <row r="121" spans="1:2" ht="20.1" customHeight="1">
      <c r="A121" s="1660" t="s">
        <v>313</v>
      </c>
      <c r="B121" s="1661" t="s">
        <v>556</v>
      </c>
    </row>
    <row r="122" spans="1:2" ht="14.1" customHeight="1">
      <c r="A122" s="1660"/>
      <c r="B122" s="1659" t="s">
        <v>807</v>
      </c>
    </row>
    <row r="123" spans="1:2" ht="20.1" customHeight="1">
      <c r="A123" s="1660" t="s">
        <v>314</v>
      </c>
      <c r="B123" s="1661" t="s">
        <v>557</v>
      </c>
    </row>
    <row r="124" spans="1:2" ht="14.1" customHeight="1">
      <c r="A124" s="1660"/>
      <c r="B124" s="1659" t="s">
        <v>806</v>
      </c>
    </row>
    <row r="125" spans="1:2" ht="20.1" customHeight="1">
      <c r="A125" s="1660" t="s">
        <v>325</v>
      </c>
      <c r="B125" s="1661" t="s">
        <v>1536</v>
      </c>
    </row>
    <row r="126" spans="1:2" ht="14.1" customHeight="1">
      <c r="A126" s="1660"/>
      <c r="B126" s="1659" t="s">
        <v>805</v>
      </c>
    </row>
    <row r="127" spans="1:2" ht="20.1" customHeight="1">
      <c r="A127" s="1660" t="s">
        <v>329</v>
      </c>
      <c r="B127" s="1661" t="s">
        <v>326</v>
      </c>
    </row>
    <row r="128" spans="1:2" ht="14.1" customHeight="1">
      <c r="A128" s="1660"/>
      <c r="B128" s="1659" t="s">
        <v>327</v>
      </c>
    </row>
    <row r="129" spans="1:2" ht="20.1" customHeight="1">
      <c r="A129" s="1660" t="s">
        <v>330</v>
      </c>
      <c r="B129" s="1661" t="s">
        <v>558</v>
      </c>
    </row>
    <row r="130" spans="1:2" ht="14.1" customHeight="1">
      <c r="A130" s="1660"/>
      <c r="B130" s="1659" t="s">
        <v>804</v>
      </c>
    </row>
    <row r="131" spans="1:2" ht="20.1" customHeight="1">
      <c r="A131" s="1660" t="s">
        <v>333</v>
      </c>
      <c r="B131" s="1661" t="s">
        <v>331</v>
      </c>
    </row>
    <row r="132" spans="1:2" ht="14.1" customHeight="1">
      <c r="A132" s="1660"/>
      <c r="B132" s="1659" t="s">
        <v>332</v>
      </c>
    </row>
    <row r="133" spans="1:2" ht="20.1" customHeight="1">
      <c r="A133" s="1660" t="s">
        <v>334</v>
      </c>
      <c r="B133" s="1661" t="s">
        <v>1166</v>
      </c>
    </row>
    <row r="134" spans="1:2" ht="14.1" customHeight="1">
      <c r="A134" s="1660"/>
      <c r="B134" s="1659" t="s">
        <v>1167</v>
      </c>
    </row>
    <row r="135" spans="1:2" ht="20.1" customHeight="1">
      <c r="A135" s="1660" t="s">
        <v>338</v>
      </c>
      <c r="B135" s="1661" t="s">
        <v>335</v>
      </c>
    </row>
    <row r="136" spans="1:2" ht="14.1" customHeight="1">
      <c r="A136" s="1660"/>
      <c r="B136" s="1659" t="s">
        <v>336</v>
      </c>
    </row>
    <row r="137" spans="1:2" ht="20.1" customHeight="1">
      <c r="A137" s="1660" t="s">
        <v>340</v>
      </c>
      <c r="B137" s="1661" t="s">
        <v>337</v>
      </c>
    </row>
    <row r="138" spans="1:2" ht="14.1" customHeight="1">
      <c r="A138" s="1660"/>
      <c r="B138" s="1659" t="s">
        <v>339</v>
      </c>
    </row>
    <row r="139" spans="1:2" ht="20.1" customHeight="1">
      <c r="A139" s="1660" t="s">
        <v>341</v>
      </c>
      <c r="B139" s="1661" t="s">
        <v>559</v>
      </c>
    </row>
    <row r="140" spans="1:2" ht="14.1" customHeight="1">
      <c r="A140" s="1660"/>
      <c r="B140" s="1659" t="s">
        <v>803</v>
      </c>
    </row>
    <row r="141" spans="1:2" ht="20.1" customHeight="1">
      <c r="A141" s="1660" t="s">
        <v>342</v>
      </c>
      <c r="B141" s="1661" t="s">
        <v>560</v>
      </c>
    </row>
    <row r="142" spans="1:2" ht="14.1" customHeight="1">
      <c r="A142" s="1660"/>
      <c r="B142" s="1659" t="s">
        <v>802</v>
      </c>
    </row>
    <row r="143" spans="1:2" ht="20.1" customHeight="1">
      <c r="A143" s="1660" t="s">
        <v>345</v>
      </c>
      <c r="B143" s="1661" t="s">
        <v>1234</v>
      </c>
    </row>
    <row r="144" spans="1:2" ht="14.1" customHeight="1">
      <c r="A144" s="1660"/>
      <c r="B144" s="1659" t="s">
        <v>1235</v>
      </c>
    </row>
    <row r="145" spans="1:2" ht="20.1" customHeight="1">
      <c r="A145" s="1660" t="s">
        <v>348</v>
      </c>
      <c r="B145" s="1661" t="s">
        <v>1245</v>
      </c>
    </row>
    <row r="146" spans="1:2" ht="14.1" customHeight="1">
      <c r="A146" s="1660"/>
      <c r="B146" s="1659" t="s">
        <v>1246</v>
      </c>
    </row>
    <row r="147" spans="1:2" ht="20.1" customHeight="1">
      <c r="A147" s="1660" t="s">
        <v>351</v>
      </c>
      <c r="B147" s="1661" t="s">
        <v>1359</v>
      </c>
    </row>
    <row r="148" spans="1:2" ht="14.1" customHeight="1">
      <c r="A148" s="1660"/>
      <c r="B148" s="1659" t="s">
        <v>1360</v>
      </c>
    </row>
    <row r="149" spans="1:2" ht="20.1" customHeight="1">
      <c r="A149" s="1660" t="s">
        <v>352</v>
      </c>
      <c r="B149" s="1661" t="s">
        <v>343</v>
      </c>
    </row>
    <row r="150" spans="1:2" ht="14.1" customHeight="1">
      <c r="A150" s="1660"/>
      <c r="B150" s="1659" t="s">
        <v>344</v>
      </c>
    </row>
    <row r="151" spans="1:2" ht="20.1" customHeight="1">
      <c r="A151" s="1660" t="s">
        <v>353</v>
      </c>
      <c r="B151" s="1661" t="s">
        <v>346</v>
      </c>
    </row>
    <row r="152" spans="1:2" ht="14.1" customHeight="1">
      <c r="A152" s="1660"/>
      <c r="B152" s="1659" t="s">
        <v>347</v>
      </c>
    </row>
    <row r="153" spans="1:2" ht="20.1" customHeight="1">
      <c r="A153" s="1660" t="s">
        <v>477</v>
      </c>
      <c r="B153" s="1661" t="s">
        <v>349</v>
      </c>
    </row>
    <row r="154" spans="1:2" ht="14.1" customHeight="1">
      <c r="A154" s="1660"/>
      <c r="B154" s="1659" t="s">
        <v>350</v>
      </c>
    </row>
    <row r="155" spans="1:2" ht="20.1" customHeight="1">
      <c r="A155" s="1660" t="s">
        <v>478</v>
      </c>
      <c r="B155" s="1661" t="s">
        <v>561</v>
      </c>
    </row>
    <row r="156" spans="1:2" ht="14.1" customHeight="1">
      <c r="A156" s="1660"/>
      <c r="B156" s="1659" t="s">
        <v>801</v>
      </c>
    </row>
    <row r="157" spans="1:2" ht="20.1" customHeight="1">
      <c r="A157" s="1660" t="s">
        <v>479</v>
      </c>
      <c r="B157" s="1661" t="s">
        <v>562</v>
      </c>
    </row>
    <row r="158" spans="1:2" ht="14.1" customHeight="1">
      <c r="A158" s="1660"/>
      <c r="B158" s="1659" t="s">
        <v>800</v>
      </c>
    </row>
    <row r="159" spans="1:2" ht="20.1" customHeight="1">
      <c r="A159" s="1660" t="s">
        <v>480</v>
      </c>
      <c r="B159" s="1661" t="s">
        <v>1182</v>
      </c>
    </row>
    <row r="160" spans="1:2" ht="14.1" customHeight="1">
      <c r="A160" s="1660"/>
      <c r="B160" s="1659" t="s">
        <v>354</v>
      </c>
    </row>
    <row r="161" spans="1:2" ht="20.1" customHeight="1">
      <c r="A161" s="1660" t="s">
        <v>481</v>
      </c>
      <c r="B161" s="1661" t="s">
        <v>1669</v>
      </c>
    </row>
    <row r="162" spans="1:2" ht="14.1" customHeight="1">
      <c r="A162" s="1660"/>
      <c r="B162" s="1659" t="s">
        <v>1668</v>
      </c>
    </row>
    <row r="163" spans="1:2" ht="20.1" customHeight="1">
      <c r="A163" s="1660" t="s">
        <v>482</v>
      </c>
      <c r="B163" s="1661" t="s">
        <v>1731</v>
      </c>
    </row>
    <row r="164" spans="1:2" ht="14.1" customHeight="1">
      <c r="A164" s="1660"/>
      <c r="B164" s="1659" t="s">
        <v>1730</v>
      </c>
    </row>
    <row r="165" spans="1:2" ht="20.1" customHeight="1">
      <c r="A165" s="1660" t="s">
        <v>483</v>
      </c>
      <c r="B165" s="1661" t="s">
        <v>1729</v>
      </c>
    </row>
    <row r="166" spans="1:2" ht="14.1" customHeight="1">
      <c r="A166" s="1660"/>
      <c r="B166" s="1659" t="s">
        <v>1728</v>
      </c>
    </row>
    <row r="167" spans="1:2" ht="20.1" customHeight="1">
      <c r="A167" s="1660" t="s">
        <v>484</v>
      </c>
      <c r="B167" s="1661" t="s">
        <v>1727</v>
      </c>
    </row>
    <row r="168" spans="1:2" ht="14.1" customHeight="1">
      <c r="A168" s="1660"/>
      <c r="B168" s="1659" t="s">
        <v>1726</v>
      </c>
    </row>
    <row r="169" spans="1:2" ht="20.1" customHeight="1">
      <c r="A169" s="1660" t="s">
        <v>485</v>
      </c>
      <c r="B169" s="1661" t="s">
        <v>1725</v>
      </c>
    </row>
    <row r="170" spans="1:2" ht="14.1" customHeight="1">
      <c r="A170" s="1660"/>
      <c r="B170" s="1659" t="s">
        <v>1724</v>
      </c>
    </row>
    <row r="171" spans="1:2" ht="20.1" customHeight="1">
      <c r="A171" s="1660" t="s">
        <v>486</v>
      </c>
      <c r="B171" s="1661" t="s">
        <v>1723</v>
      </c>
    </row>
    <row r="172" spans="1:2" ht="14.1" customHeight="1">
      <c r="A172" s="1660"/>
      <c r="B172" s="1659" t="s">
        <v>1722</v>
      </c>
    </row>
    <row r="173" spans="1:2" ht="20.1" customHeight="1">
      <c r="A173" s="1660" t="s">
        <v>487</v>
      </c>
      <c r="B173" s="1661" t="s">
        <v>1721</v>
      </c>
    </row>
    <row r="174" spans="1:2" ht="14.1" customHeight="1">
      <c r="A174" s="1660"/>
      <c r="B174" s="1659" t="s">
        <v>1720</v>
      </c>
    </row>
    <row r="175" spans="1:2" ht="20.1" customHeight="1">
      <c r="A175" s="1660" t="s">
        <v>488</v>
      </c>
      <c r="B175" s="1661" t="s">
        <v>1719</v>
      </c>
    </row>
    <row r="176" spans="1:2" ht="14.1" customHeight="1">
      <c r="A176" s="1660"/>
      <c r="B176" s="1659" t="s">
        <v>1718</v>
      </c>
    </row>
    <row r="177" spans="1:2" ht="20.1" customHeight="1">
      <c r="A177" s="1660" t="s">
        <v>489</v>
      </c>
      <c r="B177" s="1661" t="s">
        <v>1717</v>
      </c>
    </row>
    <row r="178" spans="1:2" ht="14.1" customHeight="1">
      <c r="A178" s="1660"/>
      <c r="B178" s="1659" t="s">
        <v>1716</v>
      </c>
    </row>
    <row r="179" spans="1:2" ht="20.1" customHeight="1">
      <c r="A179" s="1660" t="s">
        <v>490</v>
      </c>
      <c r="B179" s="1661" t="s">
        <v>1715</v>
      </c>
    </row>
    <row r="180" spans="1:2" ht="14.1" customHeight="1">
      <c r="A180" s="1660"/>
      <c r="B180" s="1659" t="s">
        <v>1714</v>
      </c>
    </row>
    <row r="181" spans="1:2" ht="20.1" customHeight="1">
      <c r="A181" s="1660" t="s">
        <v>491</v>
      </c>
      <c r="B181" s="1661" t="s">
        <v>1713</v>
      </c>
    </row>
    <row r="182" spans="1:2" ht="14.1" customHeight="1">
      <c r="A182" s="1660"/>
      <c r="B182" s="1659" t="s">
        <v>1712</v>
      </c>
    </row>
    <row r="183" spans="1:2" ht="20.1" customHeight="1">
      <c r="A183" s="1660" t="s">
        <v>492</v>
      </c>
      <c r="B183" s="1661" t="s">
        <v>1711</v>
      </c>
    </row>
    <row r="184" spans="1:2" ht="14.1" customHeight="1">
      <c r="A184" s="1660"/>
      <c r="B184" s="1659" t="s">
        <v>1710</v>
      </c>
    </row>
    <row r="185" spans="1:2" ht="20.1" customHeight="1">
      <c r="A185" s="1660" t="s">
        <v>1376</v>
      </c>
      <c r="B185" s="1661" t="s">
        <v>1709</v>
      </c>
    </row>
    <row r="186" spans="1:2" ht="12.75">
      <c r="A186" s="1660"/>
      <c r="B186" s="1659" t="s">
        <v>1708</v>
      </c>
    </row>
    <row r="187" spans="1:2" ht="20.1" customHeight="1">
      <c r="A187" s="1660" t="s">
        <v>1377</v>
      </c>
      <c r="B187" s="1661" t="s">
        <v>1592</v>
      </c>
    </row>
    <row r="188" spans="1:2" ht="12.75">
      <c r="A188" s="1660"/>
      <c r="B188" s="1659" t="s">
        <v>1593</v>
      </c>
    </row>
    <row r="189" spans="1:2" ht="20.1" customHeight="1">
      <c r="A189" s="1660" t="s">
        <v>1378</v>
      </c>
      <c r="B189" s="1661" t="s">
        <v>1594</v>
      </c>
    </row>
    <row r="190" spans="1:2" ht="12.75">
      <c r="A190" s="1660"/>
      <c r="B190" s="1659" t="s">
        <v>1595</v>
      </c>
    </row>
    <row r="191" spans="1:2" ht="20.1" customHeight="1">
      <c r="A191" s="1660" t="s">
        <v>1379</v>
      </c>
      <c r="B191" s="1661" t="s">
        <v>1596</v>
      </c>
    </row>
    <row r="192" spans="1:2" ht="12.75">
      <c r="A192" s="1660"/>
      <c r="B192" s="1659" t="s">
        <v>1597</v>
      </c>
    </row>
    <row r="193" spans="1:2" ht="20.1" customHeight="1">
      <c r="A193" s="1660" t="s">
        <v>1380</v>
      </c>
      <c r="B193" s="1661" t="s">
        <v>1598</v>
      </c>
    </row>
    <row r="194" spans="1:2" ht="12.75">
      <c r="A194" s="1660"/>
      <c r="B194" s="1659" t="s">
        <v>1599</v>
      </c>
    </row>
    <row r="195" spans="1:2" ht="20.1" customHeight="1">
      <c r="A195" s="1660" t="s">
        <v>1381</v>
      </c>
      <c r="B195" s="1661" t="s">
        <v>1667</v>
      </c>
    </row>
    <row r="196" spans="1:2" ht="12.75">
      <c r="A196" s="1660"/>
      <c r="B196" s="1659" t="s">
        <v>1666</v>
      </c>
    </row>
    <row r="197" spans="1:8" ht="20.1" customHeight="1">
      <c r="A197" s="1660" t="s">
        <v>1490</v>
      </c>
      <c r="B197" s="1661" t="s">
        <v>1736</v>
      </c>
      <c r="C197" s="585"/>
      <c r="D197" s="585"/>
      <c r="E197" s="585"/>
      <c r="F197" s="585"/>
      <c r="G197" s="585"/>
      <c r="H197" s="585"/>
    </row>
    <row r="198" spans="1:8" ht="12.75" customHeight="1">
      <c r="A198" s="1660"/>
      <c r="B198" s="1659" t="s">
        <v>1737</v>
      </c>
      <c r="C198" s="586"/>
      <c r="D198" s="586"/>
      <c r="E198" s="586"/>
      <c r="F198" s="586"/>
      <c r="G198" s="586"/>
      <c r="H198" s="586"/>
    </row>
    <row r="199" spans="1:2" ht="12.75">
      <c r="A199" s="1658"/>
      <c r="B199" s="1658"/>
    </row>
  </sheetData>
  <hyperlinks>
    <hyperlink ref="A11" location="'tab06'!A1" display="TABL. 6."/>
    <hyperlink ref="A13" location="'tab07'!A1" display="TABL. 7."/>
    <hyperlink ref="A15" location="'tab08'!A1" display="TABL. 8."/>
    <hyperlink ref="A17" location="'tab09'!A1" display="TABL. 9."/>
    <hyperlink ref="A19" location="'tab10'!A1" display="TABL. 10."/>
    <hyperlink ref="A21" location="'tab11'!A1" display="TABL. 11."/>
    <hyperlink ref="A23" location="'tab12'!A1" display="TABL. 12."/>
    <hyperlink ref="A25" location="'tab13'!A1" display="TABL. 13."/>
    <hyperlink ref="A27" location="'tab14'!A1" display="TABL. 14."/>
    <hyperlink ref="A29" location="'tab15'!A1" display="TABL. 15."/>
    <hyperlink ref="A31" location="'tab16'!A1" display="TABL. 16."/>
    <hyperlink ref="A33" location="'tab17'!A1" display="TABL. 17."/>
    <hyperlink ref="A35" location="'tab18'!A1" display="TABL. 18."/>
    <hyperlink ref="A37" location="'tab19'!A1" display="TABL. 19."/>
    <hyperlink ref="A39" location="'tab20'!A1" display="TABL. 20."/>
    <hyperlink ref="A41" location="'tab21 oddz szp tłum ang '!A1" display="TABL. 21."/>
    <hyperlink ref="A43" location="'tab22'!A1" display="TABL. 22."/>
    <hyperlink ref="A45" location="'tab23'!A1" display="TABL. 23."/>
    <hyperlink ref="A47" location="'tab24'!A1" display="TABL. 24."/>
    <hyperlink ref="A49" location="'tab25'!A1" display="TABL. 25."/>
    <hyperlink ref="A51" location="'tab26'!A1" display="TABL. 26."/>
    <hyperlink ref="A53" location="'tab27'!A1" display="TABL. 27."/>
    <hyperlink ref="A55" location="'tab28'!A1" display="TABL. 28."/>
    <hyperlink ref="A57" location="'tab29'!A1" display="TABL. 29."/>
    <hyperlink ref="A59" location="'tab30'!A1" display="TABL. 30."/>
    <hyperlink ref="A61" location="'tab31'!A1" display="TABL. 31. DZIAŁALNOŚĆ ODDZIAŁÓW STACJONARNYCH W SZPITALACH OGÓLNYCHa)"/>
    <hyperlink ref="A63" location="'tab32'!A1" display="TABL. 32."/>
    <hyperlink ref="A65" location="'tab33'!A1" display="TABL. 33."/>
    <hyperlink ref="A67" location="'tab34'!A1" display="TABL. 34."/>
    <hyperlink ref="A69" location="'tab35'!A1" display="TABL. 35."/>
    <hyperlink ref="A71" location="'tab36'!A1" display="TABL. 36."/>
    <hyperlink ref="A73" location="'tab37'!A1" display="TABL. 37."/>
    <hyperlink ref="A75" location="'tab38'!A1" display="TABL. 38."/>
    <hyperlink ref="A77" location="'tab39'!A1" display="TABL. 39."/>
    <hyperlink ref="A79" location="'tab40'!A1" display="TABL. 40."/>
    <hyperlink ref="A81" location="'tab41'!A1" display="TABL. 41."/>
    <hyperlink ref="A83" location="'tab42'!A1" display="TABL. 42."/>
    <hyperlink ref="A85" location="'tab43'!A1" display="TABL. 43."/>
    <hyperlink ref="A87" location="'tab44'!A1" display="TABL. 44. DZIAŁALNOŚĆ PLACÓWEK LECZNICTWA UZDROWISKOWEGO WEDŁUG WOJEWÓDZTW"/>
    <hyperlink ref="A89" location="'tab45'!A1" display="TABL. 45."/>
    <hyperlink ref="A91" location="'tab46'!A1" display="TABL. 46."/>
    <hyperlink ref="A93" location="'tab47'!A1" display="TABL. 47. "/>
    <hyperlink ref="A95" location="'tab48'!A1" display="TABL. 48."/>
    <hyperlink ref="A97" location="'tab49'!A1" display="TABL. 49."/>
    <hyperlink ref="A99" location="'tab50'!A1" display="TABL. 50."/>
    <hyperlink ref="A101" location="'tab51'!A1" display="TABL. 51."/>
    <hyperlink ref="A103" location="'tab52'!A1" display="TABL. 52."/>
    <hyperlink ref="A105" location="'tab53'!A1" display="TABL. 53."/>
    <hyperlink ref="A107" location="'tab54'!A1" display="TABL. 54."/>
    <hyperlink ref="A109" location="'tab55'!A1" display="TABL. 55."/>
    <hyperlink ref="A111" location="'tab56'!A1" display="TABL. 56."/>
    <hyperlink ref="A113" location="'tab57'!A1" display="TABL. 57."/>
    <hyperlink ref="A115" location="'tab58'!A1" display="TABL. 58."/>
    <hyperlink ref="A117" location="'tab59'!A1" display="TABL. 59."/>
    <hyperlink ref="A119" location="'tab60'!A1" display="TABL. 60."/>
    <hyperlink ref="A121" location="'tab61'!A1" display="TABL. 61."/>
    <hyperlink ref="A123" location="'tab62'!A1" display="TABL. 62."/>
    <hyperlink ref="A125" location="'tab63'!A1" display="TABL. 63."/>
    <hyperlink ref="A127" location="'tab64'!A1" display="TABL. 64."/>
    <hyperlink ref="A129" location="'tab65'!A1" display="TABL. 65."/>
    <hyperlink ref="A131" location="'tab66'!A1" display="TABL. 66."/>
    <hyperlink ref="A133" location="'tab67'!A1" display="TABL. 67."/>
    <hyperlink ref="A135" location="'tab68'!A1" display="TABL. 68. DZIAŁALNOŚĆ KONSULTACYJNA WOJEWÓDZKICH OŚRODKÓW MEDYCYNY PRACY   "/>
    <hyperlink ref="A137" location="'tab69'!A1" display="TABL. 69."/>
    <hyperlink ref="A139" location="'tab70'!A1" display="TABL. 70."/>
    <hyperlink ref="A9" location="'tab05 '!A1" display="TABL. 5."/>
    <hyperlink ref="A7" location="'tab04 '!A1" display="TABL. 4."/>
    <hyperlink ref="A5" location="'tab03 '!A1" display="TABL. 3."/>
    <hyperlink ref="A3" location="'tab02 '!A1" display="TABL. 2."/>
    <hyperlink ref="A1" location="'tab01'!A1" display="TABL. 1."/>
    <hyperlink ref="B1:B2" location="'tab01'!A1" display="ZACHOROWANIA NA NIEKTÓRE CHOROBY ZAKAŹNE W 2018 R. WEDŁUG WOJEWÓDZTW"/>
    <hyperlink ref="B3:B4" location="'tab02 '!A1" display="NOWE PRZYPADKI ZACHOROWANIA NA GRUŹLICĘ WEDŁUG WOJEWÓDZTW"/>
    <hyperlink ref="B5:B6" location="'tab03 '!A1" display="ZACHOROWANIA NA CHOROBY WENERYCZNE WEDŁUG WOJEWÓDZTW"/>
    <hyperlink ref="B7:B8" location="'tab04 '!A1" display="ZACHOROWANIA NA NOWOTWORY ZŁOŚLIWE WEDŁUG WOJEWÓDZTW"/>
    <hyperlink ref="B9:B10" location="'tab05 '!A1" display="OSOBY ZAREJESTROWANE W PORADNIACH DLA OSÓB Z ZABURZENIAMI PSYCHICZNYMI, UZALEŻNIONYCH OD ALKOHOLU I INNYCH SUBSTANCJI WEDŁUG WOJEWÓDZTW"/>
    <hyperlink ref="B11:B12" location="'tab06'!A1" display="PRACOWNICY MEDYCZNI POSIADAJĄCY PRAWO WYKONYWANIA ZAWODU MEDYCZNEGO WEDŁUG WOJEWÓDZTW "/>
    <hyperlink ref="B13:B14" location="'tab07'!A1" display="PRACOWNICY MEDYCZNI WEDŁUG WOJEWÓDZTW"/>
    <hyperlink ref="B15:B16" location="'tab08'!A1" display="LEKARZE SPECJALIŚCIa) WEDŁUG WOJEWÓDZTW"/>
    <hyperlink ref="B17:B18" location="'tab09'!A1" display="ŁÓŻKA STACJONARNEJ OPIEKI ZDROWOTNEJ WEDŁUG KLASYFIKACJI DOSTAWCÓW DÓBR I USŁUG W OCHRONIE ZDROWIA ICHA-HP "/>
    <hyperlink ref="B19:B20" location="'tab10'!A1" display="SZPITALE OGÓLNEa) WEDŁUG PODMIOTU TWORZĄCEGO"/>
    <hyperlink ref="B21:B22" location="'tab11'!A1" display="SZPITALE OGÓLNEa) WEDŁUG WOJEWÓDZTW"/>
    <hyperlink ref="B23:B24" location="'tab12'!A1" display="ŁÓŻKA, INKUBATORY, NOWORODKI ŻYWO I MARTWO URODZONE W SZPITALACH OGÓLNYCHa) WEDŁUG WOJEWÓDZTW"/>
    <hyperlink ref="B25:B26" location="'tab13'!A1" display="STANOWISKA PORODOWE I PRZYJĘTE PORODY W SZPITALACH OGÓLNYCHa) WEDŁUG WOJEWÓDZTW"/>
    <hyperlink ref="B27:B28" location="'tab14'!A1" display="WYPISANI I ZMARLI W SZPITALACH OGÓLNYCHa) WEDŁUG WOJEWÓDZTW"/>
    <hyperlink ref="B29:B30" location="'tab15'!A1" display="STANOWISKA DIALIZACYJNE W SZPITALACH OGÓLNYCHa) WEDŁUG WOJEWÓDZTW "/>
    <hyperlink ref="B31:B32" location="'tab16'!A1" display="ZABIEGI OPERACYJNE W SZPITALACH OGÓLNYCHa) WEDŁUG WOJEWÓDZTW"/>
    <hyperlink ref="B33:B34" location="'tab17'!A1" display="MIEJSCA DZIENNE I LECZENI W TRYBIE DZIENNYM W SZPITALACH OGÓLNYCHa) WEDŁUG WOJEWÓDZTW"/>
    <hyperlink ref="B37:B38" location="'tab18'!A1" display="DZIAŁALNOŚĆ ODDZIAŁÓW STACJONARNYCH W SZPITALACH OGÓLNYCHa) - INFRASTRUKTURA"/>
    <hyperlink ref="B39:B40" location="'tab19'!A1" display="DZIAŁALNOŚĆ ODDZIAŁÓW STACJONARNYCH W SZPITALACH OGÓLNYCHa) - LECZENI "/>
    <hyperlink ref="B41:B42" location="'tab 20 oddz szp tłum ang '!A1" display="TŁUMACZENIE NAZW ODDZIAŁÓW SZPITALNYCH"/>
    <hyperlink ref="B43:B44" location="'tab21'!A1" display="DZIAŁALNOŚĆ ODDZIAŁÓW STACJONARNYCH W SZPITALACH OGÓLNYCHa) W WOJEWÓDZTWIE DOLNOŚLĄSKIM "/>
    <hyperlink ref="B45:B46" location="'tab22'!A1" display="DZIAŁALNOŚĆ ODDZIAŁÓW STACJONARNYCH W SZPITALACH OGÓLNYCHa) W WOJEWÓDZTWIE KUJAWSKO-POMORSKIM "/>
    <hyperlink ref="B47:B48" location="'tab23'!A1" display="DZIAŁALNOŚĆ ODDZIAŁÓW STACJONARNYCH W SZPITALACH OGÓLNYCHa) W WOJEWÓDZTWIE LUBELSKIM"/>
    <hyperlink ref="B49:B50" location="'tab24'!A1" display="DZIAŁALNOŚĆ ODDZIAŁÓW STACJONARNYCH W SZPITALACH OGÓLNYCHa) W WOJEWÓDZTWIE LUBUSKIM"/>
    <hyperlink ref="B51:B52" location="'tab25'!A1" display="DZIAŁALNOŚĆ ODDZIAŁÓW STACJONARNYCH W SZPITALACH OGÓLNYCHa) W WOJEWÓDZTWIE ŁÓDZKIM"/>
    <hyperlink ref="B53:B54" location="'tab26'!A1" display="DZIAŁALNOŚĆ ODDZIAŁÓW STACJONARNYCH W SZPITALACH OGÓLNYCHa) W WOJEWÓDZTWIE MAŁOPOLSKIM"/>
    <hyperlink ref="B55:B56" location="'tab27'!A1" display="DZIAŁALNOŚĆ ODDZIAŁÓW STACJONARNYCH W SZPITALACH OGÓLNYCHa) W WOJEWÓDZTWIE MAZOWIECKIM"/>
    <hyperlink ref="B57:B58" location="'tab28'!A1" display="DZIAŁALNOŚĆ ODDZIAŁÓW STACJONARNYCH W SZPITALACH OGÓLNYCHa) W WOJEWÓDZTWIE OPOLSKIM"/>
    <hyperlink ref="B59:B60" location="'tab29'!A1" display="DZIAŁALNOŚĆ ODDZIAŁÓW STACJONARNYCH W SZPITALACH OGÓLNYCHa) W WOJEWÓDZTWIE PODKARPACKIM"/>
    <hyperlink ref="B61:B62" location="'tab30'!A1" display="DZIAŁALNOŚĆ ODDZIAŁÓW STACJONARNYCH W SZPITALACH OGÓLNYCHa) W WOJEWÓDZTWIE PODLASKIM"/>
    <hyperlink ref="B63:B64" location="'tab31'!A1" display="DZIAŁALNOŚĆ ODDZIAŁÓW STACJONARNYCH W SZPITALACH OGÓLNYCHa) W WOJEWÓDZTWIE POMORSKIM"/>
    <hyperlink ref="B65:B66" location="'tab32'!A1" display="DZIAŁALNOŚĆ ODDZIAŁÓW STACJONARNYCH W SZPITALACH OGÓLNYCHa) W WOJEWÓDZTWIE ŚLĄSKIM"/>
    <hyperlink ref="B67:B68" location="'tab33'!A1" display="DZIAŁALNOŚĆ ODDZIAŁÓW STACJONARNYCH W SZPITALACH OGÓLNYCHa) W WOJEWÓDZTWIE ŚWIĘTOKRZYSKIM"/>
    <hyperlink ref="B69:B70" location="'tab34'!A1" display="DZIAŁALNOŚĆ ODDZIAŁÓW STACJONARNYCH W SZPITALACH OGÓLNYCHa) W WOJEWÓDZTWIE WARMIŃSKO-MAZURSKIM"/>
    <hyperlink ref="B71:B72" location="'tab35'!A1" display="DZIAŁALNOŚĆ ODDZIAŁÓW STACJONARNYCH W SZPITALACH OGÓLNYCHa) W WOJEWÓDZTWIE WIELKOPOLSKIM"/>
    <hyperlink ref="B73:B74" location="'tab36'!A1" display="DZIAŁALNOŚĆ ODDZIAŁÓW STACJONARNYCH W SZPITALACH OGÓLNYCHa) W WOJEWÓDZTWIE ZACHODNIOPOMORSKIM"/>
    <hyperlink ref="B75:B76" location="'tab37'!A1" display="ZAKŁADY STACJONARNEJ OPIEKI PSYCHIATRYCZNEJ WEDŁUG WOJEWÓDZTW"/>
    <hyperlink ref="B77:B78" location="'tab38'!A1" display="HOSPICJA I ODDZIAŁY OPIEKI PALIATYWNEJ WEDŁUG WOJEWÓDZTW"/>
    <hyperlink ref="B79:B80" location="'tab39'!A1" display="ZAKŁADYa) OPIEKUŃCZO-LECZNICZE I PIELĘGNACYJNO-OPIEKUŃCZE WEDŁUG WOJEWÓDZTW "/>
    <hyperlink ref="B81:B82" location="'tab40'!A1" display="STRUKTURA WIEKU PACJENTÓW ZAKŁADÓWa) OPIEKI DŁUGOTERMINOWEJ WEDŁUG WOJEWÓDZTW"/>
    <hyperlink ref="B83:B84" location="'tab41'!A1" display="STRUKTURA WIEKU KOBIET LECZONYCH W ZAKŁADACHa) OPIEKI DŁUGOTERMINOWEJ WEDŁUG WOJEWÓDZTW"/>
    <hyperlink ref="B85:B86" location="'tab42 '!A1" display="STRUKTURA WIEKU MĘŻCZYZN LECZONYCH W ZAKŁADACHa) OPIEKI DŁUGOTERMINOWEJ WEDŁUG WOJEWÓDZTW"/>
    <hyperlink ref="B87:B88" location="'tab43'!A1" display="PLACÓWKI LECZNICTWA UZDROWISKOWEGO WEDŁUG WOJEWÓDZTW  "/>
    <hyperlink ref="B89:B90" location="'tab44'!A1" display="DZIAŁALNOŚĆ PLACÓWEK LECZNICTWA UZDROWISKOWEGO WEDŁUG WOJEWÓDZTW"/>
    <hyperlink ref="B91:B92" location="'tab45'!A1" display="KURACJUSZE W ZAKŁADACH LECZNICTWA UZDROWISKOWEGO WEDŁUG WOJEWÓDZTW "/>
    <hyperlink ref="B93:B94" location="'tab46'!A1" display="LICZBA ZABIEGÓW WYKONANYCH W ZAKŁADACH LECZNICTWA UZDROWISKOWEGO WEDŁUG WOJEWÓDZTW"/>
    <hyperlink ref="B95:B96" location="'tab47'!A1" display="PACJENCI DOFINANSOWANIa) PRZEZ NFZ, ZUS, KRUS I PFRON PRZEBYWAJĄCY W ZAKŁADACH LECZNICTWA UZDROWISKOWEGO WEDŁUG WOJEWÓDZTW"/>
    <hyperlink ref="B97:B98" location="'tab48'!A1" display="STACJONARNE ZAKŁADY REHABILITACJI LECZNICZEJ WEDŁUG WOJEWÓDZTW"/>
    <hyperlink ref="B99:B100" location="'tab49'!A1" display="PRZYCHODNIEa) WEDŁUG WOJEWÓDZTW"/>
    <hyperlink ref="B101:B102" location="'tab50'!A1" display="PRAKTYKI LEKARSKIEa) WEDŁUG WOJEWÓDZTW"/>
    <hyperlink ref="B103:B104" location="'tab51'!A1" display="PORADY UDZIELONE W AMBULATORYJNEJ OPIECE ZDROWOTNEJa) W MIASTACH I NA WSI WEDŁUG WOJEWÓDZTW "/>
    <hyperlink ref="B105:B106" location="'tab52'!A1" display="PORADY LEKARSKIE W PODSTAWOWEJ OPIECE ZDROWOTNEJ W MIASTACH I NA WSIa) WEDŁUG WOJEWÓDZTW"/>
    <hyperlink ref="B107:B108" location="'tab53'!A1" display="SPECJALISTYCZNE PORADY LEKARSKIE I STOMATOLOGICZNEa) WEDŁUG WOJEWÓDZTW"/>
    <hyperlink ref="B109:B110" location="'tab54'!A1" display="PORADY UDZIELONE W RAMACH PRAKTYK LEKARSKICH W MIASTACH WEDŁUG WOJEWÓDZTW"/>
    <hyperlink ref="B111:B112" location="'tab55'!A1" display="PORADY UDZIELONE W AMBULATORYJNEJ OPIECE ZDROWOTNEJ NA WSIa) WEDŁUG WOJEWÓDZTW "/>
    <hyperlink ref="B113:B114" location="'tab56'!A1" display="PORADY LEKARSKIE W PODSTAWOWEJ OPIECE ZDROWOTNEJa) W MIASTACH WEDŁUG WOJEWÓDZTW "/>
    <hyperlink ref="B115:B116" location="'tab57'!A1" display="PORADY LEKARSKIE W PODSTAWOWEJ OPIECE ZDROWOTNEJa) NA WSI WEDŁUG WOJEWÓDZTW"/>
    <hyperlink ref="B117:B118" location="'tab58'!A1" display="PORADY LEKARSKIE W PODSTAWOWEJ OPIECE ZDROWOTNEJ W RAMACH PRAKTYK LEKARSKICHa) W MIASTACH I NA WSI WEDŁUG WOJEWÓDZTW "/>
    <hyperlink ref="B119:B120" location="'tab59'!A1" display="SPECJALISTYCZNA LEKARSKA OPIEKA ZDROWOTNAa) WEDŁUG WOJEWÓDZTW  "/>
    <hyperlink ref="B121:B122" location="'tab60'!A1" display="SPECJALISTYCZNA LEKARSKA OPIEKA ZDROWOTNAa) W WYBRANYCH PORADNIACH WEDŁUG WOJEWÓDZTW"/>
    <hyperlink ref="B123:B124" location="'tab61'!A1" display="SPECJALISTYCZNE PORADY STOMATOLOGICZNEa) WEDŁUG WOJEWÓDZTW"/>
    <hyperlink ref="B125:B126" location="'tab62'!A1" display="SPECJALISTYCZNE PORADY STOMATOLOGICZNEa) W MIASTACH I NA WSI"/>
    <hyperlink ref="B127:B128" location="'tab63'!A1" display="JEDNOSTKI PODSTAWOWE SŁUŻBY MEDYCYNY PRACY WEDŁUG WOJEWÓDZTW"/>
    <hyperlink ref="B129:B130" location="'tab64'!A1" display="LEKARZE UPRAWNIENIa) DO SPRAWOWANIA PROFILAKTYCZNEJ OPIEKI ZDROWOTNEJ NAD PRACUJĄCYMI WEDŁUG WOJEWÓDZTW"/>
    <hyperlink ref="B131:B132" location="'tab65'!A1" display="DZIAŁALNOŚĆ ORZECZNICZA LEKARZY MEDYCYNY PRACY WEDŁUG WOJEWÓDZTW"/>
    <hyperlink ref="B133:B134" location="'tab66'!A1" display="BADANIA WSTĘPNE, OKRESOWE I KONTROLNE WEDŁUG WOJEWÓDZTW"/>
    <hyperlink ref="B135:B136" location="'tab67'!A1" display="AMBULATORYJNA REHABILITACJA LECZNICZA W ZWIĄZKU Z PATOLOGIĄ ZAWODOWĄ WEDŁUG WOJEWÓDZTW"/>
    <hyperlink ref="B137:B138" location="'tab68'!A1" display="DZIAŁALNOŚĆ KONSULTACYJNA WOJEWÓDZKICH OŚRODKÓW MEDYCYNY PRACY WEDŁUG WOJEWÓDZTW"/>
    <hyperlink ref="B139:B140" location="'tab69'!A1" display="DZIAŁALNOŚĆ KONTROLNAa) WOJEWÓDZKICH OŚRODKÓW MEDYCYNY PRACY WEDŁUG WOJEWÓDZTW"/>
    <hyperlink ref="B141:B142" location="'tab70'!A1" display="DZIAŁALNOŚĆ ODWOŁAWCZAa) WOJEWÓDZKICH OŚRODKÓW MEDYCYNY PRACY WEDŁUG WOJEWÓDZTW"/>
    <hyperlink ref="A147" location="'tab74'!A1" display="TABL. 74."/>
    <hyperlink ref="B149:B150" location="'tab71'!A1" display="KRWIODAWSTWO WEDŁUG WOJEWÓDZTW"/>
    <hyperlink ref="B185:B186" location="'tab89'!A1" display="WYDATKI NA OCHRONĘ ZDROWIA W 2017 R. WEDŁUG SCHEMATÓW FINANSOWANIA I PRZYCHODÓW SCHEMATÓW FINANSOWANIA – W MLN ZŁ (NA PODSTAWIE NARODOWEGO RACHUNKU ZDROWIA) "/>
    <hyperlink ref="B183:B184" location="'tab88'!A1" display="WYDATKI NA OCHRONĘ ZDROWIA W 2016 R. WEDŁUG SCHEMATÓW FINANSOWANIA I PRZYCHODÓW SCHEMATÓW FINANSOWANIA – W MLN ZŁ (NA PODSTAWIE NARODOWEGO RACHUNKU ZDROWIA) "/>
    <hyperlink ref="B181:B182" location="'tab87'!A1" display="WYDATKI NA OCHRONĘ ZDROWIA W 2015 R. WEDŁUG SCHEMATÓW FINANSOWANIA I PRZYCHODÓW SCHEMATÓW FINANSOWANIA – W MLN ZŁ (NA PODSTAWIE NARODOWEGO RACHUNKU ZDROWIA) "/>
    <hyperlink ref="B179:B180" location="'tab86'!A1" display="WYDATKI NA OCHRONĘ ZDROWIA W 2017 R. WEDŁUG FUNKCJI I DOSTAWCÓW DÓBR I USŁUG — W MLN ZŁ (NA PODSTAWIE NARODOWEGO RACHUNKU ZDROWIA)"/>
    <hyperlink ref="B177:B178" location="'tab85'!A1" display="WYDATKI NA OCHRONĘ ZDROWIA W 2016 R. WEDŁUG FUNKCJI I DOSTAWCÓW DÓBR I USŁUG — W MLN ZŁ (NA PODSTAWIE NARODOWEGO RACHUNKU ZDROWIA)"/>
    <hyperlink ref="B175:B176" location="'tab84'!A1" display="WYDATKI NA OCHRONĘ ZDROWIA W 2015 R. WEDŁUG FUNKCJI I DOSTAWCÓW DÓBR I USŁUG — W MLN ZŁ (NA PODSTAWIE NARODOWEGO RACHUNKU ZDROWIA)"/>
    <hyperlink ref="B173:B174" location="'tab83'!A1" display="WYDATKI BIEŻĄCE NA OCHRONĘ ZDROWIA W 2017 R. WEDŁUG DOSTAWCÓW DÓBR I USŁUG ORAZ SCHEMATÓW FINANSOWANIA — W MLN ZŁ (NA PODSTAWIE NARODOWEGO RACHUNKU ZDROWIA)"/>
    <hyperlink ref="B171:B172" location="'tab82'!A1" display="WYDATKI BIEŻĄCE NA OCHRONĘ ZDROWIA W 2016 R. WEDŁUG DOSTAWCÓW DÓBR I USŁUG ORAZ SCHEMATÓW FINANSOWANIA — W MLN ZŁ (NA PODSTAWIE NARODOWEGO RACHUNKU ZDROWIA)"/>
    <hyperlink ref="B169:B170" location="'tab81'!A1" display="WYDATKI BIEŻĄCE NA OCHRONĘ ZDROWIA W 2015 R. WEDŁUG DOSTAWCÓW DÓBR I USŁUG ORAZ SCHEMATÓW FINANSOWANIA — W MLN ZŁ (NA PODSTAWIE NARODOWEGO RACHUNKU ZDROWIA)"/>
    <hyperlink ref="B167:B168" location="'tab80'!A1" display="WYDATKI NA OCHRONĘ ZDROWIA W 2017 R. WEDŁUG FUNKCJI I SCHEMATÓW FINANSOWANIA – W MLN ZŁ (NA PODSTAWIE NARODOWEGO RACHUNKU ZDROWIA) "/>
    <hyperlink ref="B165:B166" location="'tab79'!A1" display="WYDATKI NA OCHRONĘ ZDROWIA W 2016 R. WEDŁUG FUNKCJI I SCHEMATÓW FINANSOWANIA – W MLN ZŁ (NA PODSTAWIE NARODOWEGO RACHUNKU ZDROWIA) "/>
    <hyperlink ref="B163:B164" location="'tab78'!A1" display="WYDATKI NA OCHRONĘ ZDROWIA W 2015 R. WEDŁUG FUNKCJI I SCHEMATÓW FINANSOWANIA – W MLN ZŁ (NA PODSTAWIE NARODOWEGO RACHUNKU ZDROWIA) "/>
    <hyperlink ref="B161:B162" location="'tab77'!A1" display="PUBLICZNE I PRYWATNE WYDATKI NA OCHRONĘ ZDROWIAa) (NA PODSTAWIE NARODOWEGO RACHUNKU ZDROWIA) "/>
    <hyperlink ref="B159:B160" location="'tab76'!A1" display="POMOC DORAŹNA I RATOWNICTWO MEDYCZNE WEDŁUG WOJEWÓDZTW"/>
    <hyperlink ref="B157:B158" location="'tab75'!A1" display="OSOBY, KTÓRYM UDZIELONO ŚWIADCZEŃ ZDROWOTNYCH W MIEJSCU ZDARZENIA WEDŁUG WOJEWÓDZTWa)"/>
    <hyperlink ref="B155:B156" location="'tab74'!A1" display="WYJAZDY NA MIEJSCE ZDARZENIA ZESPOŁÓW RATOWNICTWA MEDYCZNEGO WEDŁUG WOJEWÓDZTWa)"/>
    <hyperlink ref="B153:B154" location="'tab73'!A1" display="DZIAŁALNOŚĆ APTEK WEDŁUG WOJEWÓDZTW"/>
    <hyperlink ref="B151:B152" location="'tab72'!A1" display="APTEKI I PUNKTY APTECZNE WEDŁUG WOJEWÓDZTW"/>
    <hyperlink ref="A183" location="'tab92'!A1" display="TABL. 92."/>
    <hyperlink ref="A181" location="'tab91'!A1" display="TABL. 91."/>
    <hyperlink ref="A179" location="'tab90'!A1" display="TABL. 90."/>
    <hyperlink ref="A177" location="'tab89'!A1" display="TABL. 89."/>
    <hyperlink ref="A175" location="'tab88'!A1" display="TABL. 88."/>
    <hyperlink ref="A173" location="'tab87'!A1" display="TABL. 87."/>
    <hyperlink ref="A171" location="'tab86'!A1" display="TABL. 86."/>
    <hyperlink ref="A169" location="'tab85'!A1" display="TABL. 85."/>
    <hyperlink ref="A167" location="'tab84'!A1" display="TABL. 84."/>
    <hyperlink ref="A165" location="'tab83'!A1" display="TABL. 83."/>
    <hyperlink ref="A163" location="'tab82'!A1" display="TABL. 82."/>
    <hyperlink ref="A161" location="'tab81'!A1" display="TABL. 81."/>
    <hyperlink ref="A159" location="'tab80'!A1" display="TABL. 80."/>
    <hyperlink ref="A157" location="'tab79'!A1" display="TABL. 79."/>
    <hyperlink ref="A155" location="'tab78'!A1" display="TABL. 78."/>
    <hyperlink ref="A153" location="'tab77'!A1" display="TABL. 77."/>
    <hyperlink ref="A151" location="'tab76'!A1" display="TABL. 76."/>
    <hyperlink ref="A149" location="'tab75'!A1" display="TABL. 75."/>
    <hyperlink ref="A141" location="'tab71'!A1" display="TABL. 71."/>
    <hyperlink ref="B149" location="'tab75'!A1" display="KRWIODAWSTWO WEDŁUG WOJEWÓDZTW"/>
    <hyperlink ref="B150" location="'tab75'!A1" display="BLOOD DONATION BY VOIVODSHIPS"/>
    <hyperlink ref="B151" location="'tab76'!A1" display="APTEKI I PUNKTY APTECZNE WEDŁUG WOJEWÓDZTW"/>
    <hyperlink ref="B152" location="'tab76'!A1" display="PHARMACIES AND PHARMACEUTICAL OUTLETS BY VOIVODSHIPS"/>
    <hyperlink ref="B153" location="'tab77'!A1" display="DZIAŁALNOŚĆ APTEK WEDŁUG WOJEWÓDZTW"/>
    <hyperlink ref="B154" location="'tab77'!A1" display="ACTIVITIES OF PHARMACIES BY VOIVODSHIPS"/>
    <hyperlink ref="B155" location="'tab78'!A1" display="WYJAZDY NA MIEJSCE ZDARZENIA ZESPOŁÓW RATOWNICTWA MEDYCZNEGO WEDŁUG WOJEWÓDZTWa)"/>
    <hyperlink ref="B156" location="'tab78'!A1" display="CALLS OF EMERGENCY RESCUE TEAMS TO THE OCCURRENCE PLACES BY VOIVODSHIPSa)"/>
    <hyperlink ref="B157" location="'tab79'!A1" display="OSOBY, KTÓRYM UDZIELONO ŚWIADCZEŃ ZDROWOTNYCH W MIEJSCU ZDARZENIA WEDŁUG WOJEWÓDZTWa)"/>
    <hyperlink ref="B158" location="'tab79'!A1" display="PERSONS WHO RECEIVED HEALTH CARE BENEFITS IN THE PLACE OF OCCURRENCE BY VOIVODSHIPSa)"/>
    <hyperlink ref="B159" location="'tab80'!A1" display="POMOC DORAŹNA I RATOWNICTWO MEDYCZNE WEDŁUG WOJEWÓDZTW"/>
    <hyperlink ref="B160" location="'tab80'!A1" display="EMERGENCY HEALTH CARE UNITS BY VOIVODSHIPS"/>
    <hyperlink ref="B161" location="'tab81'!A1" display="PUBLICZNE I PRYWATNE WYDATKI BIEŻĄCE NA OCHRONĘ ZDROWIAa) (NA PODSTAWIE NARODOWEGO RACHUNKU ZDROWIA) "/>
    <hyperlink ref="B162" location="'tab81'!A1" display="PUBLIC AND PRIVATE CURRENT HEALTH CARE EXPENDITUREa) (RESULT OF THE NATIONAL HEALTH ACCOUNT)"/>
    <hyperlink ref="B163" location="'tab82'!A1" display="WYDATKI BIEŻĄCE NA OCHRONĘ ZDROWIA W 2018 R. WEDŁUG FUNKCJI I SCHEMATÓW FINANSOWANIA – W MLN ZŁ (NA PODSTAWIE NARODOWEGO RACHUNKU ZDROWIA) "/>
    <hyperlink ref="B164" location="'tab82'!A1" display="CURRENT EXPENDITURE ON HEALTH CARE IN 2018 BY FUNCTION AND FINANCING SCHEMES – IN MLN PLN (RESULT OF THE NATIONAL HEALTH ACCOUNT)"/>
    <hyperlink ref="B165" location="'tab83'!A1" display="WYDATKI BIEŻĄCE NA OCHRONĘ ZDROWIA W 2019 R. WEDŁUG FUNKCJI I SCHEMATÓW FINANSOWANIA – W MLN ZŁ (NA PODSTAWIE NARODOWEGO RACHUNKU ZDROWIA) "/>
    <hyperlink ref="B166" location="'tab83'!A1" display="CURRENT EXPENDITURE ON HEALTH CARE IN 2019 BY FUNCTION AND FINANCING SCHEMES – IN MLN PLN (RESULT OF THE NATIONAL HEALTH ACCOUNT)"/>
    <hyperlink ref="B167" location="'tab84'!A1" display="WYDATKI BIEŻĄCE NA OCHRONĘ ZDROWIA W 2020 R. WEDŁUG FUNKCJI I SCHEMATÓW FINANSOWANIA – W MLN ZŁ (NA PODSTAWIE NARODOWEGO RACHUNKU ZDROWIA) "/>
    <hyperlink ref="B168" location="'tab84'!A1" display="CURRENT EXPENDITURE ON HEALTH CARE IN 2020 BY FUNCTION AND FINANCING SCHEMES – IN MLN PLN (RESULT OF THE NATIONAL HEALTH ACCOUNT)"/>
    <hyperlink ref="B169" location="'tab85'!A1" display="WYDATKI BIEŻĄCE NA OCHRONĘ ZDROWIA W 2018 R. WEDŁUG DOSTAWCÓW DÓBR I USŁUG ORAZ SCHEMATÓW FINANSOWANIA — W MLN ZŁ (NA PODSTAWIE NARODOWEGO RACHUNKU ZDROWIA)"/>
    <hyperlink ref="B170" location="'tab85'!A1" display="CURRENT EXPENDITURE ON HEALTH CARE IN 2018 BY PROVIDERS AND FINANCING SCHEMES – IN MLN PLN (RESULT OF THE NATIONAL HEALTH ACCOUNT) "/>
    <hyperlink ref="B171" location="'tab86'!A1" display="WYDATKI BIEŻĄCE NA OCHRONĘ ZDROWIA W 2019 R. WEDŁUG DOSTAWCÓW DÓBR I USŁUG ORAZ SCHEMATÓW FINANSOWANIA — W MLN ZŁ (NA PODSTAWIE NARODOWEGO RACHUNKU ZDROWIA)"/>
    <hyperlink ref="B172" location="'tab86'!A1" display="CURRENT EXPENDITURE ON HEALTH CARE IN 2019 BY PROVIDERS AND FINANCING SCHEMES – IN MLN PLN (RESULT OF THE NATIONAL HEALTH ACCOUNT) "/>
    <hyperlink ref="B173" location="'tab87'!A1" display="WYDATKI BIEŻĄCE NA OCHRONĘ ZDROWIA W 2020 R. WEDŁUG DOSTAWCÓW DÓBR I USŁUG ORAZ SCHEMATÓW FINANSOWANIA — W MLN ZŁ (NA PODSTAWIE NARODOWEGO RACHUNKU ZDROWIA)"/>
    <hyperlink ref="B174" location="'tab87'!A1" display="CURRENT EXPENDITURE ON HEALTH CARE IN 2020 BY PROVIDERS AND FINANCING SCHEMES – IN MLN PLN (RESULT OF THE NATIONAL HEALTH ACCOUNT) "/>
    <hyperlink ref="B175" location="'tab88'!A1" display="WYDATKI BIEŻĄCE NA OCHRONĘ ZDROWIA W 2018 R. WEDŁUG FUNKCJI I DOSTAWCÓW DÓBR I USŁUG — W MLN ZŁ (NA PODSTAWIE NARODOWEGO RACHUNKU ZDROWIA)"/>
    <hyperlink ref="B176" location="'tab88'!A1" display="CURRENT EXPENDITURE ON HEALTH CARE IN 2018 BY FUNCTION AND PROVIDERS – IN MLN PLN (RESULT OF THE NATIONAL HEALTH ACCOUNT)"/>
    <hyperlink ref="B177" location="'tab89'!A1" display="WYDATKI BIEŻĄCE NA OCHRONĘ ZDROWIA W 2019 R. WEDŁUG FUNKCJI I DOSTAWCÓW DÓBR I USŁUG — W MLN ZŁ (NA PODSTAWIE NARODOWEGO RACHUNKU ZDROWIA)"/>
    <hyperlink ref="B178" location="'tab89'!A1" display="CURRENT EXPENDITURE ON HEALTH CARE IN 2019 BY FUNCTION AND PROVIDERS – IN MLN PLN (RESULT OF THE NATIONAL HEALTH ACCOUNT)"/>
    <hyperlink ref="B179" location="'tab90'!A1" display="WYDATKI BIEŻĄCE NA OCHRONĘ ZDROWIA W 2020 R. WEDŁUG FUNKCJI I DOSTAWCÓW DÓBR I USŁUG — W MLN ZŁ (NA PODSTAWIE NARODOWEGO RACHUNKU ZDROWIA)"/>
    <hyperlink ref="B180" location="'tab90'!A1" display="CURRENT EXPENDITURE ON HEALTH CARE IN 2020 BY FUNCTION AND PROVIDERS – IN MLN PLN (RESULT OF THE NATIONAL HEALTH ACCOUNT)"/>
    <hyperlink ref="B181" location="'tab91'!A1" display="WYDATKI BIEŻĄCE NA OCHRONĘ ZDROWIA W 2018 R. WEDŁUG SCHEMATÓW FINANSOWANIA I PRZYCHODÓW SCHEMATÓW FINANSOWANIA – W MLN ZŁ (NA PODSTAWIE NARODOWEGO RACHUNKU ZDROWIA) "/>
    <hyperlink ref="B182" location="'tab91'!A1" display="CURRENT EXPENDITURE ON HEALTH CARE IN 2018 BY FINANCING SCHEMES AND REVENUES OF HEALTH CARE FINANCING SCHEMES – IN MLN PLN (RESULT OF THE NATIONAL HEALTH ACCOUNT)"/>
    <hyperlink ref="B183" location="'tab92'!A1" display="WYDATKI BIEŻĄCE NA OCHRONĘ ZDROWIA W 2019 R. WEDŁUG SCHEMATÓW FINANSOWANIA I PRZYCHODÓW SCHEMATÓW FINANSOWANIA – W MLN ZŁ (NA PODSTAWIE NARODOWEGO RACHUNKU ZDROWIA) "/>
    <hyperlink ref="B184" location="'tab92'!A1" display="CURRENT EXPENDITURE ON HEALTH CARE IN 2019 BY FINANCING SCHEMES AND REVENUES OF HEALTH CARE FINANCING SCHEMES – IN MLN PLN (RESULT OF THE NATIONAL HEALTH ACCOUNT)"/>
    <hyperlink ref="B185" location="'tab93'!A1" display="WYDATKI BIEŻĄCE NA OCHRONĘ ZDROWIA W 2020 R. WEDŁUG SCHEMATÓW FINANSOWANIA I PRZYCHODÓW SCHEMATÓW FINANSOWANIA – W MLN ZŁ (NA PODSTAWIE NARODOWEGO RACHUNKU ZDROWIA) "/>
    <hyperlink ref="B186" location="'tab93'!A1" display="CURRENT EXPENDITURE ON HEALTH CARE IN 2020 BY FINANCING SCHEMES AND REVENUES OF HEALTH CARE FINANCING SCHEMES – IN MLN PLN (RESULT OF THE NATIONAL HEALTH ACCOUNT)"/>
    <hyperlink ref="B143" location="'tab72'!A1" display="DZIAŁALNOŚĆ PRACOWNI DIAGNOSTYCZNYCH WEDŁUG WOJEWÓDZTW"/>
    <hyperlink ref="B144" location="'tab72'!A1" display="ACTIVITY OF DIAGNOSTIC LABORATORIES BY VOIVODSHIPS"/>
    <hyperlink ref="A143" location="'tab72'!A1" display="TABL. 72."/>
    <hyperlink ref="B145" location="'tab73'!A1" display="SPRZĘT ZABIEGOWO-DIAGNOSTYCZNY WEDŁUG WOJEWÓDZTW"/>
    <hyperlink ref="B146" location="'tab73'!A1" display="SURGICAL AND DIAGNOSTIC EQUIPMENT BY VOIVODSHIPS"/>
    <hyperlink ref="A145" location="'tab73'!A1" display="TABL. 73."/>
    <hyperlink ref="B147" location="'tab74'!A1" display="INNY SPRZĘT MEDYCZNY WEDŁUG WOJEWÓDZTW"/>
    <hyperlink ref="B148" location="'tab74'!A1" display="OTHER MEDICAL EQUIPMENT BY VOIVODSHIPS"/>
    <hyperlink ref="A185" location="'tab93'!A1" display="TABL. 93."/>
    <hyperlink ref="B187" location="'tab94'!A1" display="WYDATKI BIEŻĄCE NA OCHRONĘ ZDROWIA (WEDŁUG NARODOWEGO RACHUNKU ZDROWIA) W LATACH 2013-2021"/>
    <hyperlink ref="A187" location="'tab94'!A1" display="TABL. 94."/>
    <hyperlink ref="B189" location="'tab95'!A1" display="WYDATKI BIEŻĄCE NA OCHRONĘ ZDROWIA WEDŁUG SCHEMATÓW FINANSOWANIA (NA PODSTAWIE NARODOWEGO RACHUNKU ZDROWIA) W LATACH 2013-2021"/>
    <hyperlink ref="A189" location="'tab95'!A1" display="TABL. 95."/>
    <hyperlink ref="B191" location="'tab96'!A1" display="WYDATKI BIEŻĄCE NA OCHRONĘ ZDROWIA WEDŁUG FUNKCJI (NA PODSTAWIE NARODOWEGO RACHUNKU ZDROWIA) W LATACH 2013-2020"/>
    <hyperlink ref="A191" location="'tab96'!A1" display="TABL. 96."/>
    <hyperlink ref="B193" location="'tab97'!A1" display="WYDATKI BIEŻĄCE NA OCHRONĘ ZDROWIA WEDŁUG DOSTAWCÓW DÓBR I USŁUG (NA PODSTAWIE NARODOWEGO RACHUNKU ZDROWIA) W LATACH 2013-2020"/>
    <hyperlink ref="A193" location="'tab97'!A1" display="TABL. 97."/>
    <hyperlink ref="B195" location="'tab98'!A1" display="WYDATKI BIEŻĄCE NA OCHRONĘ ZDROWIA WEDŁUG PRZYCHODÓW SCHEMATÓW FINANSOWANIA (NA PODSTAWIE NARODOWEGO RACHUNKU ZDROWIA) W LATACH 2013-2020"/>
    <hyperlink ref="B190" location="'tab95'!A1" display="CURRENT EXPENDITURE ON HEALTH CARE BY FINANCING SCHEMES IN 2013-2021 (RESULT OF THE NATIONAL HEALTH ACCOUNT)"/>
    <hyperlink ref="B192" location="'tab96'!A1" display="CURRENT EXPENDITURE ON HEALTH CARE BY FUNCTION IN 2013-2020 (RESULT OF THE NATIONAL HEALTH ACCOUNT) "/>
    <hyperlink ref="B194" location="'tab97'!A1" display="CURRENT EXPENDITURE ON HEALTH CARE BY PROVIDERS IN 2013-2020 (RESULT OF THE NATIONAL HEALTH ACCOUNT) "/>
    <hyperlink ref="B196" location="'tab98'!A1" display="CURRENT EXPENDITURE ON HEALTH CARE BY REVENUES OF HEALTH CARE FINANCING SCHEMES IN 2013-2020 (RESULT OF THE NATIONAL HEALTH ACCOUNT) "/>
    <hyperlink ref="A195" location="'tab98'!A1" display="TABL. 98."/>
    <hyperlink ref="B198" location="'tab99'!A1" display="PUBLIC EXPENDITURE ON HEALTH CARE (ACCORDING TO THE PROVISIONS OF THE ACT ON HEALTH CARE SERVICES FINANCED FROM PUBLIC FUNDS) IN 2005-2021"/>
    <hyperlink ref="B197" location="'tab99'!A1" display="NAKŁADY NA OCHRONĘ ZDROWIA (ZGODNIE Z PRZEPISAMI USTAWY O ŚWIADCZENIACH OPIEKI ZDROWOTNEJ FINANSOWANYCH ZE ŚRODKÓW PUBLICZNYCH) W LATACH 2005-2021"/>
    <hyperlink ref="B35" location="'tab18'!A1" display="ŁÓŻKA I RESPIRATORY W SZPITALACH OGÓLNYCH DLA PACJENTÓW COVID-19 I Z PODEJRZENIEM COVID-19 WEDŁUG WOJEWÓDZTW"/>
    <hyperlink ref="B188" location="'tab94'!A1" display="CURRENT EXPENDITURE ON HEALTH CARE IN 2013-2021 (RESULT OF THE NATIONAL HEALTH ACCOUNT) "/>
    <hyperlink ref="A197" location="'tab99'!A1" display="TABL. 99."/>
    <hyperlink ref="B198:H198" location="'tab99'!A1" display="BEDS AND RESPIRATORS IN GENERAL HOSPITALS FOR COVID-19 PATIENTS BY VOIVODSHIPS"/>
    <hyperlink ref="B36" location="'tab18'!A1" display="BEDS AND RESPIRATORS IN GENERAL HOSPITALS FOR COVID-19 PATIENTS AND SUSPECTED OF COVID-19 BY VOIVODSHIPS"/>
    <hyperlink ref="B37" location="'tab19'!A1" display="DZIAŁALNOŚĆ ODDZIAŁÓW STACJONARNYCH W SZPITALACH OGÓLNYCHa) - INFRASTRUKTURA"/>
    <hyperlink ref="B38" location="'tab19'!A1" display="ACTIVITY OF INPATIENT HOSPITAL WARDS IN GENERALS HOSPITALSa) - INFRASTRUCTURE"/>
    <hyperlink ref="B39" location="'tab20'!A1" display="DZIAŁALNOŚĆ ODDZIAŁÓW STACJONARNYCH W SZPITALACH OGÓLNYCHa) - LECZENI "/>
    <hyperlink ref="B40" location="'tab20'!A1" display="ACTIVITY OF INPATIENT HOSPITAL WARDS IN GENERALS HOSPITALS IN POLANDa) - INPATIENTS"/>
    <hyperlink ref="B41" location="'tab21 oddz szp tłum ang '!A1" display="TŁUMACZENIE NAZW ODDZIAŁÓW SZPITALNYCH"/>
    <hyperlink ref="B42" location="'tab21 oddz szp tłum ang '!A1" display="TRANSLATION OF HOSPITAL WARDS"/>
    <hyperlink ref="B43" location="'tab22'!A1" display="DZIAŁALNOŚĆ ODDZIAŁÓW STACJONARNYCH W SZPITALACH OGÓLNYCHa) W WOJEWÓDZTWIE DOLNOŚLĄSKIM "/>
    <hyperlink ref="B44" location="'tab22'!A1" display="INPATIENT ACTIVITY OF HOSPITAL WARDS IN GENERAL HOSPITALSa) IN DOLNOŚLĄSKIE VOIVODSHIP"/>
    <hyperlink ref="B45" location="'tab23'!A1" display="DZIAŁALNOŚĆ ODDZIAŁÓW STACJONARNYCH W SZPITALACH OGÓLNYCHa) W WOJEWÓDZTWIE KUJAWSKO-POMORSKIM "/>
    <hyperlink ref="B46" location="'tab23'!A1" display="INPATIENT ACTIVITY OF HOSPITAL WARDS IN GENERAL HOSPITALSa) IN KUJAWSKO-POMORSKIE VOIVODSHIP"/>
    <hyperlink ref="B47" location="'tab24'!A1" display="DZIAŁALNOŚĆ ODDZIAŁÓW STACJONARNYCH W SZPITALACH OGÓLNYCHa) W WOJEWÓDZTWIE LUBELSKIM"/>
    <hyperlink ref="B48" location="'tab24'!A1" display="INPATIENT ACTIVITY OF HOSPITAL WARDS IN GENERAL HOSPITALSa) IN LUBELSKIE VOIVODSHIP"/>
    <hyperlink ref="B49" location="'tab25'!A1" display="DZIAŁALNOŚĆ ODDZIAŁÓW STACJONARNYCH W SZPITALACH OGÓLNYCHa) W WOJEWÓDZTWIE LUBUSKIM"/>
    <hyperlink ref="B50" location="'tab25'!A1" display="INPATIENT ACTIVITY OF HOSPITAL WARDS IN GENERAL HOSPITALSa) IN LUBUSKIE VOIVODSHIP"/>
    <hyperlink ref="B51" location="'tab26'!A1" display="DZIAŁALNOŚĆ ODDZIAŁÓW STACJONARNYCH W SZPITALACH OGÓLNYCHa) W WOJEWÓDZTWIE ŁÓDZKIM"/>
    <hyperlink ref="B52" location="'tab26'!A1" display="INPATIENT ACTIVITY OF HOSPITAL WARDS IN GENERAL HOSPITALSa) IN ŁÓDZKIE VOIVODSHIP"/>
    <hyperlink ref="B53" location="'tab27'!A1" display="DZIAŁALNOŚĆ ODDZIAŁÓW STACJONARNYCH W SZPITALACH OGÓLNYCHa) W WOJEWÓDZTWIE MAŁOPOLSKIM"/>
    <hyperlink ref="B54" location="'tab27'!A1" display="INPATIENT ACTIVITY OF HOSPITAL WARDS IN GENERAL HOSPITALSa) IN MAŁOPOLSKIE VOIVODSHIP"/>
    <hyperlink ref="B55" location="'tab28'!A1" display="DZIAŁALNOŚĆ ODDZIAŁÓW STACJONARNYCH W SZPITALACH OGÓLNYCHa) W WOJEWÓDZTWIE MAZOWIECKIM"/>
    <hyperlink ref="B56" location="'tab28'!A1" display="INPATIENT ACTIVITY OF HOSPITAL WARDS IN GENERAL HOSPITALSa) IN MAZOWIECKIE VOIVODSHIP"/>
    <hyperlink ref="B57" location="'tab29'!A1" display="DZIAŁALNOŚĆ ODDZIAŁÓW STACJONARNYCH W SZPITALACH OGÓLNYCHa) W WOJEWÓDZTWIE OPOLSKIM"/>
    <hyperlink ref="B58" location="'tab29'!A1" display="INPATIENT ACTIVITY OF HOSPITAL WARDS IN GENERAL HOSPITALSa) IN OPOLSKIE VOIVODSHIP"/>
    <hyperlink ref="B59" location="'tab30'!A1" display="DZIAŁALNOŚĆ ODDZIAŁÓW STACJONARNYCH W SZPITALACH OGÓLNYCHa) W WOJEWÓDZTWIE PODKARPACKIM"/>
    <hyperlink ref="B60" location="'tab30'!A1" display="INPATIENT ACTIVITY OF HOSPITAL WARDS IN GENERAL HOSPITALSa) IN PODKARPACKIE VOIVODSHIP"/>
    <hyperlink ref="B61" location="'tab31'!A1" display="DZIAŁALNOŚĆ ODDZIAŁÓW STACJONARNYCH W SZPITALACH OGÓLNYCHa) W WOJEWÓDZTWIE PODLASKIM"/>
    <hyperlink ref="B62" location="'tab31'!A1" display="INPATIENT ACTIVITY OF HOSPITAL WARDS IN GENERAL HOSPITALSa) IN PODLASKIE VOIVODSHIP"/>
    <hyperlink ref="B63" location="'tab32'!A1" display="DZIAŁALNOŚĆ ODDZIAŁÓW STACJONARNYCH W SZPITALACH OGÓLNYCHa) W WOJEWÓDZTWIE POMORSKIM"/>
    <hyperlink ref="B64" location="'tab32'!A1" display="INPATIENT ACTIVITY OF HOSPITAL WARDS IN GENERAL HOSPITALSa) IN POMORSKIE VOIVODSHIP"/>
    <hyperlink ref="B65" location="'tab33'!A1" display="DZIAŁALNOŚĆ ODDZIAŁÓW STACJONARNYCH W SZPITALACH OGÓLNYCHa) W WOJEWÓDZTWIE ŚLĄSKIM"/>
    <hyperlink ref="B66" location="'tab33'!A1" display="INPATIENT ACTIVITY OF HOSPITAL WARDS IN GENERAL HOSPITALSa) IN ŚLĄSKIE VOIVODSHIP"/>
    <hyperlink ref="B67" location="'tab34'!A1" display="DZIAŁALNOŚĆ ODDZIAŁÓW STACJONARNYCH W SZPITALACH OGÓLNYCHa) W WOJEWÓDZTWIE ŚWIĘTOKRZYSKIM"/>
    <hyperlink ref="B68" location="'tab34'!A1" display="INPATIENT ACTIVITY OF HOSPITAL WARDS IN GENERAL HOSPITALSa) IN ŚWIĘTOKRZYSKIE VOIVODSHIP"/>
    <hyperlink ref="B69" location="'tab35'!A1" display="DZIAŁALNOŚĆ ODDZIAŁÓW STACJONARNYCH W SZPITALACH OGÓLNYCHa) W WOJEWÓDZTWIE WARMIŃSKO-MAZURSKIM"/>
    <hyperlink ref="B70" location="'tab35'!A1" display="INPATIENT ACTIVITY OF HOSPITAL WARDS IN GENERAL HOSPITALSa) IN WARMIŃSKO-MAZURSKIE VOIVODSHIP"/>
    <hyperlink ref="B71" location="'tab36'!A1" display="DZIAŁALNOŚĆ ODDZIAŁÓW STACJONARNYCH W SZPITALACH OGÓLNYCHa) W WOJEWÓDZTWIE WIELKOPOLSKIM"/>
    <hyperlink ref="B72" location="'tab36'!A1" display="INPATIENT ACTIVITY OF HOSPITAL WARDS IN GENERAL HOSPITALSa) IN WIELKOPOLSKIE VOIVODSHIP"/>
    <hyperlink ref="B73" location="'tab37'!A1" display="DZIAŁALNOŚĆ ODDZIAŁÓW STACJONARNYCH W SZPITALACH OGÓLNYCHa) W WOJEWÓDZTWIE ZACHODNIOPOMORSKIM"/>
    <hyperlink ref="B74" location="'tab37'!A1" display="INPATIENT ACTIVITY OF HOSPITAL WARDS IN GENERAL HOSPITALSa) IN ZACHODNIOPOMORSKIE VOIVODSHIP"/>
    <hyperlink ref="B75" location="'tab38'!A1" display="ZAKŁADY STACJONARNEJ OPIEKI PSYCHIATRYCZNEJ WEDŁUG WOJEWÓDZTW"/>
    <hyperlink ref="B76" location="'tab38'!A1" display="INPATIENT PSYCHIATRIC FACILITIES BY VOIVODSHIPS"/>
    <hyperlink ref="B77" location="'tab39'!A1" display="HOSPICJA I ODDZIAŁY OPIEKI PALIATYWNEJ WEDŁUG WOJEWÓDZTW"/>
    <hyperlink ref="B78" location="'tab39'!A1" display="HOSPICES AND PALIATIVE CARE WARDS BY VOIVODSHIPS"/>
    <hyperlink ref="B79" location="'tab40'!A1" display="ZAKŁADYa) OPIEKUŃCZO-LECZNICZE I PIELĘGNACYJNO-OPIEKUŃCZE WEDŁUG WOJEWÓDZTW "/>
    <hyperlink ref="B80" location="'tab40'!A1" display="CHRONIC MEDICAL CARE HOMES AND NURSING HOMESa) BY VOIVODSHIPS"/>
    <hyperlink ref="B81" location="'tab41'!A1" display="STRUKTURA WIEKU PACJENTÓW ZAKŁADÓWa) OPIEKI DŁUGOTERMINOWEJ WEDŁUG WOJEWÓDZTW"/>
    <hyperlink ref="B82" location="'tab41'!A1" display="AGE STRUCTURE OF RESIDENTS OF LONG TERM CARE FACILITIESa) BY VOIVODSHIPS"/>
    <hyperlink ref="B83" location="'tab42'!A1" display="STRUKTURA WIEKU KOBIET LECZONYCH W ZAKŁADACHa) OPIEKI DŁUGOTERMINOWEJ WEDŁUG WOJEWÓDZTW"/>
    <hyperlink ref="B84" location="'tab42'!A1" display="AGE STRUCTURE OF FEMALE RESIDENTS OF LONG TERM CARE FACILITIESa) BY VOIVODSHIPS"/>
    <hyperlink ref="B85" location="'tab43'!A1" display="STRUKTURA WIEKU MĘŻCZYZN LECZONYCH W ZAKŁADACHa) OPIEKI DŁUGOTERMINOWEJ WEDŁUG WOJEWÓDZTW"/>
    <hyperlink ref="B86" location="'tab43'!A1" display="AGE STRUCTURE OF MALE RESIDENTS OF LONG TERM CARE FACILITIESa) BY VOIVODSHIPS"/>
    <hyperlink ref="B87" location="'tab44'!A1" display="PLACÓWKI LECZNICTWA UZDROWISKOWEGO WEDŁUG WOJEWÓDZTW  "/>
    <hyperlink ref="B88" location="'tab44'!A1" display="HEALTH RESORT FACILITIES BY VOIVODSHIPS "/>
    <hyperlink ref="B89" location="'tab45'!A1" display="DZIAŁALNOŚĆ PLACÓWEK LECZNICTWA UZDROWISKOWEGO WEDŁUG WOJEWÓDZTW"/>
    <hyperlink ref="B90" location="'tab45'!A1" display="ACTIVITY OF HEALTH RESORT FACILITIES BY VOIVODSHIPS"/>
    <hyperlink ref="B91" location="'tab46'!A1" display="KURACJUSZE W ZAKŁADACH LECZNICTWA UZDROWISKOWEGO WEDŁUG WOJEWÓDZTW "/>
    <hyperlink ref="B92" location="'tab46'!A1" display="PATIENTS IN HEALTH RESORT FACILITIES BY VOIVODSHIPS"/>
    <hyperlink ref="B93" location="'tab47'!A1" display="LICZBA ZABIEGÓW WYKONANYCH W ZAKŁADACH LECZNICTWA UZDROWISKOWEGO WEDŁUG WOJEWÓDZTW"/>
    <hyperlink ref="B94" location="'tab47'!A1" display="SERVICES IN HEALTH RESORT FACILITIES BY VOIVODSHIPS"/>
    <hyperlink ref="B95" location="'tab48'!A1" display="PACJENCI DOFINANSOWANIa) PRZEZ NFZ, ZUS, KRUS I PFRON PRZEBYWAJĄCY W ZAKŁADACH LECZNICTWA UZDROWISKOWEGO WEDŁUG WOJEWÓDZTW"/>
    <hyperlink ref="B96" location="'tab48'!A1" display="INPATIENTS SUBSIDIZEDa) BY NFZ, ZUS, KRUS AND PFRON WHO WERE IN HEALTH RESORT FACILITIES BY VOIVODSHIPS"/>
    <hyperlink ref="B97" location="'tab49'!A1" display="STACJONARNE ZAKŁADY REHABILITACJI LECZNICZEJ WEDŁUG WOJEWÓDZTW"/>
    <hyperlink ref="B98" location="'tab49'!A1" display="INPATIENT REHABILITATION FACILITIES BY VOIVODSHIPS"/>
    <hyperlink ref="B99" location="'tab50'!A1" display="PRZYCHODNIEa) WEDŁUG WOJEWÓDZTW"/>
    <hyperlink ref="B100" location="'tab50'!A1" display="OUTPATIENT DEPARTMENTSa) BY VOIVODSHIPS"/>
    <hyperlink ref="B101" location="'tab51'!A1" display="PRAKTYKI LEKARSKIEa) WEDŁUG WOJEWÓDZTW"/>
    <hyperlink ref="B102" location="'tab51'!A1" display="MEDICAL PRACTICESa) BY VOIVODSHIPS"/>
    <hyperlink ref="B103" location="'tab52'!A1" display="PORADY UDZIELONE W AMBULATORYJNEJ OPIECE ZDROWOTNEJa) W MIASTACH I NA WSI WEDŁUG WOJEWÓDZTW "/>
    <hyperlink ref="B104" location="'tab52'!A1" display="CONSULTATIONS PROVIDED IN AMBULATORY HEALTH CAREa) IN URBAN AND RURAL AREAS BY VOIVODSHIPS "/>
    <hyperlink ref="B105" location="'tab53'!A1" display="PORADY LEKARSKIE W PODSTAWOWEJ OPIECE ZDROWOTNEJa) WEDŁUG WOJEWÓDZTW"/>
    <hyperlink ref="B106" location="'tab53'!A1" display="CONSULTATIONS PROVIDED IN PRIMARY HEALTH CAREa) BY VOIVODSHIPS"/>
    <hyperlink ref="B107" location="'tab54'!A1" display="SPECJALISTYCZNE PORADY LEKARSKIE I STOMATOLOGICZNEa) WEDŁUG WOJEWÓDZTW"/>
    <hyperlink ref="B108" location="'tab54'!A1" display="SPECIALIZED DOCTORS AND DENTISTS CONSULTATIONSa) BY VOIVODSHIPS"/>
    <hyperlink ref="B109" location="'tab55'!A1" display="PORADY UDZIELONE W RAMACH PRAKTYK LEKARSKICH W MIASTACH WEDŁUG WOJEWÓDZTW"/>
    <hyperlink ref="B110" location="'tab55'!A1" display="CONSULTATIONS PROVIDED WITHIN DOCTORS PRACTICES IN URBAN AREAS BY VOIVODSHIPS"/>
    <hyperlink ref="B111" location="'tab56'!A1" display="PORADY UDZIELONE W AMBULATORYJNEJ OPIECE ZDROWOTNEJ NA WSIa) WEDŁUG WOJEWÓDZTW "/>
    <hyperlink ref="B112" location="'tab56'!A1" display="CONSULTATIONS PROVIDED IN AMBULATORY HEALTH CARE IN RURAL AREASa) BY VOIVODSHIPS"/>
    <hyperlink ref="B113" location="'tab57'!A1" display="PORADY LEKARSKIE W PODSTAWOWEJ OPIECE ZDROWOTNEJa) W MIASTACH WEDŁUG WOJEWÓDZTW "/>
    <hyperlink ref="B114" location="'tab57'!A1" display="CONSULTATIONS PROVIDED IN PRIMARY HEALTH CAREa) IN URBAN AREAS BY VOIVODSHIPS"/>
    <hyperlink ref="B115" location="'tab58'!A1" display="PORADY LEKARSKIE W PODSTAWOWEJ OPIECE ZDROWOTNEJa) NA WSI WEDŁUG WOJEWÓDZTW"/>
    <hyperlink ref="B116" location="'tab58'!A1" display="CONSULTATIONS PROVIDED IN PRIMARY HEALTH CAREa) IN RURAL AREAS BY VOIVODSHIPS"/>
    <hyperlink ref="B117" location="'tab59'!A1" display="PORADY LEKARSKIE W PODSTAWOWEJ OPIECE ZDROWOTNEJ W RAMACH PRAKTYK LEKARSKICHa) WEDŁUG WOJEWÓDZTW "/>
    <hyperlink ref="B118" location="'tab59'!A1" display="CONSULTATIONS PROVIDED IN PRIMARY HEALTH CARE UNDER MEDICAL PRACTICESa) BY VOIVODSHIPS"/>
    <hyperlink ref="B119" location="'tab60'!A1" display="SPECJALISTYCZNA LEKARSKA OPIEKA ZDROWOTNAa) WEDŁUG WOJEWÓDZTW  "/>
    <hyperlink ref="B120" location="'tab60'!A1" display="SPECIALIZED DOCTORS CONSULTATIONSa) BY VOIVODSHIPS"/>
    <hyperlink ref="B121" location="'tab61'!A1" display="SPECJALISTYCZNA LEKARSKA OPIEKA ZDROWOTNAa) W WYBRANYCH PORADNIACH WEDŁUG WOJEWÓDZTW"/>
    <hyperlink ref="B122" location="'tab61'!A1" display="SPECIALIZED DOCTORS CONSULTATIONSa) IN SELECTED CLINICS BY VOIVODSHIPS"/>
    <hyperlink ref="B123" location="'tab62'!A1" display="SPECJALISTYCZNE PORADY STOMATOLOGICZNEa) WEDŁUG WOJEWÓDZTW"/>
    <hyperlink ref="B124" location="'tab62'!A1" display="SPECIALIZED DENTISTS CONSULTATIONSa) BY VOIVODSHIPS"/>
    <hyperlink ref="B125" location="'tab63'!A1" display="SPECJALISTYCZNE PORADY STOMATOLOGICZNEa) W MIASTACH I NA WSI"/>
    <hyperlink ref="B126" location="'tab63'!A1" display="SPECIALIZED DENTISTS CONSULTATIONSa) IN URBAN AND RURAL AREAS BY VOIVODSHIPS"/>
    <hyperlink ref="B127" location="'tab64'!A1" display="JEDNOSTKI PODSTAWOWE SŁUŻBY MEDYCYNY PRACY WEDŁUG WOJEWÓDZTW"/>
    <hyperlink ref="B128" location="'tab64'!A1" display="PRIMARY OCCUPATIONAL MEDICINE SERVICE UNITS BY VOIVODSHIPS"/>
    <hyperlink ref="B129" location="'tab65'!A1" display="LEKARZE UPRAWNIENIa) DO SPRAWOWANIA PROFILAKTYCZNEJ OPIEKI ZDROWOTNEJ NAD PRACUJĄCYMI WEDŁUG WOJEWÓDZTW"/>
    <hyperlink ref="B130" location="'tab65'!A1" display="PHYSICIANS AUTHORIZEDa) TO PERFORM PROPHYLACTIC OCCUPATIONAL HEALTH CARE BY VOIVODSHIPS"/>
    <hyperlink ref="B131" location="'tab66'!A1" display="DZIAŁALNOŚĆ ORZECZNICZA LEKARZY MEDYCYNY PRACY WEDŁUG WOJEWÓDZTW"/>
    <hyperlink ref="B132" location="'tab66'!A1" display="MEDICAL CERTIFICATION ACTIVITIES OF OCCUPATIONAL MEDICINE PHYSICIANS BY VOIVODSHIPS"/>
    <hyperlink ref="B133" location="'tab67'!A1" display="BADANIA WSTĘPNE, OKRESOWE I KONTROLNE WEDŁUG WOJEWÓDZTW"/>
    <hyperlink ref="B134" location="'tab67'!A1" display="PRE-EMPLOYMENT, PERIODIC AND CONTROL MEDICAL EXAMINATIONS BY VOIVODSHIPS"/>
    <hyperlink ref="B135" location="'tab68'!A1" display="AMBULATORYJNA REHABILITACJA LECZNICZA W ZWIĄZKU Z PATOLOGIĄ ZAWODOWĄ WEDŁUG WOJEWÓDZTW"/>
    <hyperlink ref="B136" location="'tab68'!A1" display="OUTPATIENT MEDICAL REHABILITATION IN RELATION TO OCCUPATIONAL PATHOLOGY BY VOIVODSHIPS"/>
    <hyperlink ref="B137" location="'tab69'!A1" display="DZIAŁALNOŚĆ KONSULTACYJNA WOJEWÓDZKICH OŚRODKÓW MEDYCYNY PRACY WEDŁUG WOJEWÓDZTW"/>
    <hyperlink ref="B138" location="'tab69'!A1" display="CONSULTANCY ACTIVITY OF REGIONAL OCCUPATIONAL MEDICINE CENTERS BY VOIVODSHIPS"/>
    <hyperlink ref="B139" location="'tab70'!A1" display="DZIAŁALNOŚĆ KONTROLNAa) WOJEWÓDZKICH OŚRODKÓW MEDYCYNY PRACY WEDŁUG WOJEWÓDZTW"/>
    <hyperlink ref="B140" location="'tab70'!A1" display="CONTROL ACTIVITYa) OF REGIONAL OCCUPATIONAL MEDICINE CENTERS BY VOIVODSHIPS"/>
    <hyperlink ref="B141" location="'tab71'!A1" display="DZIAŁALNOŚĆ ODWOŁAWCZAa) WOJEWÓDZKICH OŚRODKÓW MEDYCYNY PRACY WEDŁUG WOJEWÓDZTW"/>
    <hyperlink ref="B142" location="'tab71'!A1" display="APPEAL ACTIVITYa) OF REGIONAL OCCUPATIONAL MEDICINE CENTERS BY VOIVODSHIPS"/>
  </hyperlinks>
  <printOptions/>
  <pageMargins left="0.7" right="0.7" top="0.75" bottom="0.75" header="0.3" footer="0.3"/>
  <pageSetup fitToHeight="0" fitToWidth="1" horizontalDpi="600" verticalDpi="600" orientation="portrait" paperSize="9" scale="4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topLeftCell="A1">
      <selection activeCell="N1" sqref="N1:N2"/>
    </sheetView>
  </sheetViews>
  <sheetFormatPr defaultColWidth="10.28125" defaultRowHeight="12.75"/>
  <cols>
    <col min="1" max="1" width="7.28125" style="164" customWidth="1"/>
    <col min="2" max="2" width="18.57421875" style="49" customWidth="1"/>
    <col min="3" max="8" width="9.421875" style="49" customWidth="1"/>
    <col min="9" max="12" width="9.421875" style="50" customWidth="1"/>
    <col min="13" max="16384" width="10.28125" style="49" customWidth="1"/>
  </cols>
  <sheetData>
    <row r="1" spans="1:14" s="51" customFormat="1" ht="12" customHeight="1">
      <c r="A1" s="603" t="s">
        <v>615</v>
      </c>
      <c r="B1" s="1109" t="s">
        <v>1483</v>
      </c>
      <c r="C1" s="1109"/>
      <c r="D1" s="1109"/>
      <c r="E1" s="1109"/>
      <c r="F1" s="1109"/>
      <c r="G1" s="1109"/>
      <c r="H1" s="1109"/>
      <c r="I1" s="1109"/>
      <c r="J1" s="1109"/>
      <c r="K1" s="1109"/>
      <c r="L1" s="1109"/>
      <c r="M1" s="702"/>
      <c r="N1" s="973" t="s">
        <v>495</v>
      </c>
    </row>
    <row r="2" spans="1:14" s="51" customFormat="1" ht="12" customHeight="1">
      <c r="A2" s="163"/>
      <c r="B2" s="1098" t="s">
        <v>12</v>
      </c>
      <c r="C2" s="1098"/>
      <c r="D2" s="1098"/>
      <c r="E2" s="1098"/>
      <c r="F2" s="1098"/>
      <c r="G2" s="1098"/>
      <c r="H2" s="1098"/>
      <c r="I2" s="1098"/>
      <c r="J2" s="1098"/>
      <c r="K2" s="1098"/>
      <c r="L2" s="1098"/>
      <c r="N2" s="973"/>
    </row>
    <row r="3" spans="1:12" s="51" customFormat="1" ht="12" customHeight="1">
      <c r="A3" s="602"/>
      <c r="B3" s="685" t="s">
        <v>1430</v>
      </c>
      <c r="C3" s="685"/>
      <c r="D3" s="685"/>
      <c r="E3" s="685"/>
      <c r="F3" s="685"/>
      <c r="G3" s="685"/>
      <c r="H3" s="685"/>
      <c r="I3" s="685"/>
      <c r="J3" s="703"/>
      <c r="K3" s="703"/>
      <c r="L3" s="703"/>
    </row>
    <row r="4" spans="1:12" s="170" customFormat="1" ht="48.75" customHeight="1">
      <c r="A4" s="1103" t="s">
        <v>849</v>
      </c>
      <c r="B4" s="1104"/>
      <c r="C4" s="610">
        <v>2011</v>
      </c>
      <c r="D4" s="610">
        <v>2012</v>
      </c>
      <c r="E4" s="610">
        <v>2013</v>
      </c>
      <c r="F4" s="610">
        <v>2014</v>
      </c>
      <c r="G4" s="610">
        <v>2015</v>
      </c>
      <c r="H4" s="611">
        <v>2016</v>
      </c>
      <c r="I4" s="612">
        <v>2017</v>
      </c>
      <c r="J4" s="612">
        <v>2018</v>
      </c>
      <c r="K4" s="611">
        <v>2019</v>
      </c>
      <c r="L4" s="611">
        <v>2020</v>
      </c>
    </row>
    <row r="5" spans="1:12" s="51" customFormat="1" ht="20.1" customHeight="1">
      <c r="A5" s="1105" t="s">
        <v>617</v>
      </c>
      <c r="B5" s="1106"/>
      <c r="C5" s="604">
        <v>252281</v>
      </c>
      <c r="D5" s="172">
        <v>252352</v>
      </c>
      <c r="E5" s="172">
        <v>251383</v>
      </c>
      <c r="F5" s="172">
        <v>251904</v>
      </c>
      <c r="G5" s="173">
        <v>252029</v>
      </c>
      <c r="H5" s="198">
        <v>252136</v>
      </c>
      <c r="I5" s="606">
        <v>251537</v>
      </c>
      <c r="J5" s="606">
        <v>248239</v>
      </c>
      <c r="K5" s="687">
        <v>234417</v>
      </c>
      <c r="L5" s="687">
        <v>234617</v>
      </c>
    </row>
    <row r="6" spans="1:12" s="51" customFormat="1" ht="20.1" customHeight="1">
      <c r="A6" s="1098" t="s">
        <v>850</v>
      </c>
      <c r="B6" s="1099"/>
      <c r="C6" s="118"/>
      <c r="D6" s="165"/>
      <c r="E6" s="165"/>
      <c r="F6" s="165"/>
      <c r="G6" s="166"/>
      <c r="H6" s="199"/>
      <c r="I6" s="607"/>
      <c r="J6" s="704"/>
      <c r="K6" s="688"/>
      <c r="L6" s="688"/>
    </row>
    <row r="7" spans="1:12" s="51" customFormat="1" ht="20.1" customHeight="1">
      <c r="A7" s="1107" t="s">
        <v>618</v>
      </c>
      <c r="B7" s="1108"/>
      <c r="C7" s="604">
        <v>65877</v>
      </c>
      <c r="D7" s="604">
        <v>66753</v>
      </c>
      <c r="E7" s="604">
        <v>68330</v>
      </c>
      <c r="F7" s="604">
        <v>70277</v>
      </c>
      <c r="G7" s="605">
        <v>71653</v>
      </c>
      <c r="H7" s="200">
        <v>72460</v>
      </c>
      <c r="I7" s="608">
        <v>74178</v>
      </c>
      <c r="J7" s="608">
        <v>75200</v>
      </c>
      <c r="K7" s="689">
        <v>76090</v>
      </c>
      <c r="L7" s="689">
        <v>73684</v>
      </c>
    </row>
    <row r="8" spans="1:12" s="51" customFormat="1" ht="20.1" customHeight="1">
      <c r="A8" s="1098" t="s">
        <v>851</v>
      </c>
      <c r="B8" s="1099"/>
      <c r="C8" s="167"/>
      <c r="D8" s="167"/>
      <c r="E8" s="165"/>
      <c r="F8" s="165"/>
      <c r="G8" s="165"/>
      <c r="H8" s="166"/>
      <c r="I8" s="609"/>
      <c r="J8" s="704"/>
      <c r="K8" s="688"/>
      <c r="L8" s="688"/>
    </row>
    <row r="9" spans="1:12" s="51" customFormat="1" ht="6" customHeight="1">
      <c r="A9" s="1100"/>
      <c r="B9" s="1100"/>
      <c r="C9" s="1100"/>
      <c r="D9" s="1100"/>
      <c r="E9" s="1100"/>
      <c r="F9" s="1100"/>
      <c r="G9" s="1100"/>
      <c r="H9" s="1100"/>
      <c r="I9" s="64"/>
      <c r="J9" s="64"/>
      <c r="K9" s="64"/>
      <c r="L9" s="64"/>
    </row>
    <row r="10" spans="1:12" s="51" customFormat="1" ht="24" customHeight="1">
      <c r="A10" s="1101" t="s">
        <v>1336</v>
      </c>
      <c r="B10" s="1101"/>
      <c r="C10" s="1101"/>
      <c r="D10" s="1101"/>
      <c r="E10" s="1101"/>
      <c r="F10" s="1101"/>
      <c r="G10" s="1101"/>
      <c r="H10" s="1101"/>
      <c r="I10" s="1101"/>
      <c r="J10" s="1101"/>
      <c r="K10" s="1101"/>
      <c r="L10" s="1101"/>
    </row>
    <row r="11" spans="1:12" s="51" customFormat="1" ht="36" customHeight="1">
      <c r="A11" s="1102" t="s">
        <v>1337</v>
      </c>
      <c r="B11" s="1102"/>
      <c r="C11" s="1102"/>
      <c r="D11" s="1102"/>
      <c r="E11" s="1102"/>
      <c r="F11" s="1102"/>
      <c r="G11" s="1102"/>
      <c r="H11" s="1102"/>
      <c r="I11" s="1102"/>
      <c r="J11" s="1102"/>
      <c r="K11" s="1102"/>
      <c r="L11" s="1102"/>
    </row>
    <row r="12" spans="1:12" s="51" customFormat="1" ht="13.9" customHeight="1">
      <c r="A12" s="1102" t="s">
        <v>1372</v>
      </c>
      <c r="B12" s="1102"/>
      <c r="C12" s="1102"/>
      <c r="D12" s="1102"/>
      <c r="E12" s="1102"/>
      <c r="F12" s="1102"/>
      <c r="G12" s="1102"/>
      <c r="H12" s="1102"/>
      <c r="I12" s="1102"/>
      <c r="J12" s="1102"/>
      <c r="K12" s="1102"/>
      <c r="L12" s="1102"/>
    </row>
    <row r="13" spans="1:12" s="51" customFormat="1" ht="25.15" customHeight="1">
      <c r="A13" s="1102" t="s">
        <v>1320</v>
      </c>
      <c r="B13" s="1102"/>
      <c r="C13" s="1102"/>
      <c r="D13" s="1102"/>
      <c r="E13" s="1102"/>
      <c r="F13" s="1102"/>
      <c r="G13" s="1102"/>
      <c r="H13" s="1102"/>
      <c r="I13" s="1102"/>
      <c r="J13" s="1102"/>
      <c r="K13" s="1102"/>
      <c r="L13" s="1102"/>
    </row>
    <row r="14" spans="1:12" s="51" customFormat="1" ht="36" customHeight="1">
      <c r="A14" s="1110" t="s">
        <v>1255</v>
      </c>
      <c r="B14" s="1110"/>
      <c r="C14" s="1110"/>
      <c r="D14" s="1110"/>
      <c r="E14" s="1110"/>
      <c r="F14" s="1110"/>
      <c r="G14" s="1110"/>
      <c r="H14" s="1110"/>
      <c r="I14" s="1110"/>
      <c r="J14" s="1110"/>
      <c r="K14" s="1110"/>
      <c r="L14" s="1110"/>
    </row>
    <row r="15" spans="1:12" s="51" customFormat="1" ht="25.35" customHeight="1">
      <c r="A15" s="1110" t="s">
        <v>619</v>
      </c>
      <c r="B15" s="1110"/>
      <c r="C15" s="1110"/>
      <c r="D15" s="1110"/>
      <c r="E15" s="1110"/>
      <c r="F15" s="1110"/>
      <c r="G15" s="1110"/>
      <c r="H15" s="1110"/>
      <c r="I15" s="1110"/>
      <c r="J15" s="1110"/>
      <c r="K15" s="1110"/>
      <c r="L15" s="1110"/>
    </row>
    <row r="16" spans="1:12" s="51" customFormat="1" ht="13.15" customHeight="1">
      <c r="A16" s="1110" t="s">
        <v>1373</v>
      </c>
      <c r="B16" s="1110"/>
      <c r="C16" s="1110"/>
      <c r="D16" s="1110"/>
      <c r="E16" s="1110"/>
      <c r="F16" s="1110"/>
      <c r="G16" s="1110"/>
      <c r="H16" s="1110"/>
      <c r="I16" s="1110"/>
      <c r="J16" s="1110"/>
      <c r="K16" s="1110"/>
      <c r="L16" s="1110"/>
    </row>
    <row r="17" spans="1:12" s="51" customFormat="1" ht="13.15" customHeight="1">
      <c r="A17" s="1110" t="s">
        <v>1319</v>
      </c>
      <c r="B17" s="1110"/>
      <c r="C17" s="1110"/>
      <c r="D17" s="1110"/>
      <c r="E17" s="1110"/>
      <c r="F17" s="1110"/>
      <c r="G17" s="1110"/>
      <c r="H17" s="1110"/>
      <c r="I17" s="1110"/>
      <c r="J17" s="1110"/>
      <c r="K17" s="1110"/>
      <c r="L17" s="1110"/>
    </row>
    <row r="18" spans="1:12" ht="12.75" customHeight="1">
      <c r="A18" s="52"/>
      <c r="B18" s="52"/>
      <c r="J18" s="48"/>
      <c r="K18" s="48"/>
      <c r="L18" s="48"/>
    </row>
    <row r="19" spans="10:12" ht="28.5" customHeight="1">
      <c r="J19" s="48"/>
      <c r="K19" s="48"/>
      <c r="L19" s="48"/>
    </row>
    <row r="20" ht="13.5" customHeight="1"/>
    <row r="21" ht="26.25" customHeight="1"/>
    <row r="22" ht="24" customHeight="1"/>
  </sheetData>
  <mergeCells count="17">
    <mergeCell ref="A13:L13"/>
    <mergeCell ref="A14:L14"/>
    <mergeCell ref="A15:L15"/>
    <mergeCell ref="A16:L16"/>
    <mergeCell ref="A17:L17"/>
    <mergeCell ref="N1:N2"/>
    <mergeCell ref="A4:B4"/>
    <mergeCell ref="A5:B5"/>
    <mergeCell ref="A6:B6"/>
    <mergeCell ref="A7:B7"/>
    <mergeCell ref="B1:L1"/>
    <mergeCell ref="B2:L2"/>
    <mergeCell ref="A8:B8"/>
    <mergeCell ref="A9:H9"/>
    <mergeCell ref="A10:L10"/>
    <mergeCell ref="A11:L11"/>
    <mergeCell ref="A12:L12"/>
  </mergeCells>
  <hyperlinks>
    <hyperlink ref="N1" location="'Spis tablic - List of tables'!A17" display="'Spis tablic - List of tables'!A17"/>
  </hyperlinks>
  <printOptions/>
  <pageMargins left="0.7874015748031497" right="0.7874015748031497" top="0.7874015748031497" bottom="0.7874015748031497" header="0.5118110236220472" footer="0.5118110236220472"/>
  <pageSetup horizontalDpi="1200" verticalDpi="1200" orientation="landscape" paperSize="9"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topLeftCell="A1">
      <pane ySplit="7" topLeftCell="A8" activePane="bottomLeft" state="frozen"/>
      <selection pane="bottomLeft" activeCell="A1" sqref="A1"/>
    </sheetView>
  </sheetViews>
  <sheetFormatPr defaultColWidth="9.140625" defaultRowHeight="12.75"/>
  <cols>
    <col min="1" max="1" width="7.7109375" style="0" customWidth="1"/>
    <col min="2" max="2" width="5.00390625" style="0" customWidth="1"/>
    <col min="3" max="6" width="19.140625" style="0" customWidth="1"/>
    <col min="15" max="15" width="9.57421875" style="0" bestFit="1" customWidth="1"/>
  </cols>
  <sheetData>
    <row r="1" spans="1:8" s="789" customFormat="1" ht="12" customHeight="1">
      <c r="A1" s="782" t="s">
        <v>1490</v>
      </c>
      <c r="B1" s="1115" t="s">
        <v>1605</v>
      </c>
      <c r="C1" s="1115"/>
      <c r="D1" s="1115"/>
      <c r="E1" s="1115"/>
      <c r="F1" s="1115"/>
      <c r="H1" s="973" t="s">
        <v>495</v>
      </c>
    </row>
    <row r="2" spans="2:8" s="789" customFormat="1" ht="12" customHeight="1">
      <c r="B2" s="1115" t="s">
        <v>1604</v>
      </c>
      <c r="C2" s="1115"/>
      <c r="D2" s="1115"/>
      <c r="E2" s="1115"/>
      <c r="F2" s="1115"/>
      <c r="H2" s="973"/>
    </row>
    <row r="3" spans="1:13" ht="12" customHeight="1">
      <c r="A3" s="738"/>
      <c r="B3" s="1405" t="s">
        <v>1606</v>
      </c>
      <c r="C3" s="1405"/>
      <c r="D3" s="1405"/>
      <c r="E3" s="1405"/>
      <c r="F3" s="1405"/>
      <c r="I3" s="739"/>
      <c r="J3" s="739"/>
      <c r="K3" s="739"/>
      <c r="L3" s="739"/>
      <c r="M3" s="739"/>
    </row>
    <row r="4" spans="1:13" s="757" customFormat="1" ht="12" customHeight="1">
      <c r="A4" s="756"/>
      <c r="B4" s="1405" t="s">
        <v>1749</v>
      </c>
      <c r="C4" s="1405"/>
      <c r="D4" s="1405"/>
      <c r="E4" s="1405"/>
      <c r="F4" s="1405"/>
      <c r="I4" s="755"/>
      <c r="J4" s="755"/>
      <c r="K4" s="755"/>
      <c r="L4" s="755"/>
      <c r="M4" s="755"/>
    </row>
    <row r="5" spans="1:6" ht="27" customHeight="1">
      <c r="A5" s="1632" t="s">
        <v>1383</v>
      </c>
      <c r="B5" s="1633"/>
      <c r="C5" s="1419" t="s">
        <v>1384</v>
      </c>
      <c r="D5" s="1419"/>
      <c r="E5" s="1419"/>
      <c r="F5" s="1423"/>
    </row>
    <row r="6" spans="1:6" ht="27" customHeight="1">
      <c r="A6" s="1634"/>
      <c r="B6" s="1635"/>
      <c r="C6" s="740" t="s">
        <v>1487</v>
      </c>
      <c r="D6" s="1419" t="s">
        <v>1385</v>
      </c>
      <c r="E6" s="1419"/>
      <c r="F6" s="1423"/>
    </row>
    <row r="7" spans="1:6" ht="27" customHeight="1">
      <c r="A7" s="1634"/>
      <c r="B7" s="1635"/>
      <c r="C7" s="740" t="s">
        <v>1386</v>
      </c>
      <c r="D7" s="740" t="s">
        <v>1386</v>
      </c>
      <c r="E7" s="740" t="s">
        <v>1387</v>
      </c>
      <c r="F7" s="741" t="s">
        <v>1388</v>
      </c>
    </row>
    <row r="8" spans="1:15" ht="20.1" customHeight="1">
      <c r="A8" s="1644">
        <v>2005</v>
      </c>
      <c r="B8" s="1645"/>
      <c r="C8" s="160">
        <v>36936000</v>
      </c>
      <c r="D8" s="160">
        <v>37645502</v>
      </c>
      <c r="E8" s="744">
        <v>4.450191150568014</v>
      </c>
      <c r="F8" s="745">
        <v>3.8005413263606354</v>
      </c>
      <c r="K8" s="832"/>
      <c r="L8" s="832"/>
      <c r="M8" s="832"/>
      <c r="N8" s="832"/>
      <c r="O8" s="832"/>
    </row>
    <row r="9" spans="1:14" ht="20.1" customHeight="1">
      <c r="A9" s="1644">
        <v>2006</v>
      </c>
      <c r="B9" s="1645"/>
      <c r="C9" s="160">
        <v>39575856</v>
      </c>
      <c r="D9" s="160">
        <v>41579189</v>
      </c>
      <c r="E9" s="744">
        <v>4.456208590640279</v>
      </c>
      <c r="F9" s="745">
        <v>3.887973043609172</v>
      </c>
      <c r="K9" s="832"/>
      <c r="L9" s="832"/>
      <c r="M9" s="832"/>
      <c r="N9" s="832"/>
    </row>
    <row r="10" spans="1:14" ht="20.1" customHeight="1">
      <c r="A10" s="1644">
        <v>2007</v>
      </c>
      <c r="B10" s="1645"/>
      <c r="C10" s="160">
        <v>45055802</v>
      </c>
      <c r="D10" s="160">
        <v>46860739</v>
      </c>
      <c r="E10" s="744">
        <v>4.7311714260329465</v>
      </c>
      <c r="F10" s="745">
        <v>3.946140910208605</v>
      </c>
      <c r="K10" s="832"/>
      <c r="L10" s="832"/>
      <c r="M10" s="832"/>
      <c r="N10" s="832"/>
    </row>
    <row r="11" spans="1:14" ht="20.1" customHeight="1">
      <c r="A11" s="1644">
        <v>2008</v>
      </c>
      <c r="B11" s="1645"/>
      <c r="C11" s="160">
        <v>51982706</v>
      </c>
      <c r="D11" s="160">
        <v>57087971</v>
      </c>
      <c r="E11" s="744">
        <v>5.336202122966021</v>
      </c>
      <c r="F11" s="745">
        <v>4.440670410269056</v>
      </c>
      <c r="K11" s="832"/>
      <c r="L11" s="832"/>
      <c r="M11" s="832"/>
      <c r="N11" s="832"/>
    </row>
    <row r="12" spans="1:14" ht="20.1" customHeight="1">
      <c r="A12" s="1644">
        <v>2009</v>
      </c>
      <c r="B12" s="1645"/>
      <c r="C12" s="160">
        <v>60545048</v>
      </c>
      <c r="D12" s="160">
        <v>63317619</v>
      </c>
      <c r="E12" s="744">
        <v>5.421957441342696</v>
      </c>
      <c r="F12" s="745">
        <v>4.614902716787231</v>
      </c>
      <c r="K12" s="832"/>
      <c r="L12" s="832"/>
      <c r="M12" s="832"/>
      <c r="N12" s="832"/>
    </row>
    <row r="13" spans="1:14" ht="20.1" customHeight="1">
      <c r="A13" s="1644">
        <v>2010</v>
      </c>
      <c r="B13" s="1645"/>
      <c r="C13" s="160">
        <v>62912294</v>
      </c>
      <c r="D13" s="160">
        <v>65487971</v>
      </c>
      <c r="E13" s="744">
        <v>5.14963993080129</v>
      </c>
      <c r="F13" s="745">
        <v>4.526263439596805</v>
      </c>
      <c r="K13" s="832"/>
      <c r="L13" s="832"/>
      <c r="M13" s="832"/>
      <c r="N13" s="832"/>
    </row>
    <row r="14" spans="1:14" ht="20.1" customHeight="1">
      <c r="A14" s="1644">
        <v>2011</v>
      </c>
      <c r="B14" s="1645"/>
      <c r="C14" s="160">
        <v>65937420</v>
      </c>
      <c r="D14" s="160">
        <v>67690079</v>
      </c>
      <c r="E14" s="744">
        <v>5.036464211309523</v>
      </c>
      <c r="F14" s="745">
        <v>4.324551078389344</v>
      </c>
      <c r="K14" s="832"/>
      <c r="L14" s="832"/>
      <c r="M14" s="832"/>
      <c r="N14" s="832"/>
    </row>
    <row r="15" spans="1:14" ht="20.1" customHeight="1">
      <c r="A15" s="1644">
        <v>2012</v>
      </c>
      <c r="B15" s="1645"/>
      <c r="C15" s="160">
        <v>70506237</v>
      </c>
      <c r="D15" s="742">
        <v>68973371</v>
      </c>
      <c r="E15" s="743">
        <v>4.87306563515614</v>
      </c>
      <c r="F15" s="753">
        <v>4.248588554441735</v>
      </c>
      <c r="K15" s="832"/>
      <c r="L15" s="832"/>
      <c r="M15" s="832"/>
      <c r="N15" s="832"/>
    </row>
    <row r="16" spans="1:14" ht="20.1" customHeight="1">
      <c r="A16" s="1644">
        <v>2013</v>
      </c>
      <c r="B16" s="1645"/>
      <c r="C16" s="160">
        <v>72619337</v>
      </c>
      <c r="D16" s="160">
        <v>71685956</v>
      </c>
      <c r="E16" s="744">
        <v>4.701643339673379</v>
      </c>
      <c r="F16" s="745">
        <v>4.353246567123574</v>
      </c>
      <c r="K16" s="832"/>
      <c r="L16" s="832"/>
      <c r="M16" s="832"/>
      <c r="N16" s="832"/>
    </row>
    <row r="17" spans="1:14" ht="20.1" customHeight="1">
      <c r="A17" s="1644">
        <v>2014</v>
      </c>
      <c r="B17" s="1645"/>
      <c r="C17" s="160">
        <v>73389604</v>
      </c>
      <c r="D17" s="742">
        <v>72851289</v>
      </c>
      <c r="E17" s="743">
        <v>4.566620008775779</v>
      </c>
      <c r="F17" s="753">
        <v>4.257212238581991</v>
      </c>
      <c r="K17" s="832"/>
      <c r="L17" s="832"/>
      <c r="M17" s="832"/>
      <c r="N17" s="832"/>
    </row>
    <row r="18" spans="1:14" ht="20.1" customHeight="1">
      <c r="A18" s="1644">
        <v>2015</v>
      </c>
      <c r="B18" s="1645"/>
      <c r="C18" s="160">
        <v>74741209</v>
      </c>
      <c r="D18" s="742">
        <v>77176920</v>
      </c>
      <c r="E18" s="743">
        <v>4.718280858348107</v>
      </c>
      <c r="F18" s="753">
        <v>4.284959513900302</v>
      </c>
      <c r="K18" s="832"/>
      <c r="L18" s="832"/>
      <c r="M18" s="832"/>
      <c r="N18" s="832"/>
    </row>
    <row r="19" spans="1:14" ht="20.1" customHeight="1">
      <c r="A19" s="1644">
        <v>2016</v>
      </c>
      <c r="B19" s="1645"/>
      <c r="C19" s="160">
        <v>79806564</v>
      </c>
      <c r="D19" s="742">
        <v>80941181</v>
      </c>
      <c r="E19" s="743">
        <v>4.682199398391855</v>
      </c>
      <c r="F19" s="753">
        <v>4.343533440265481</v>
      </c>
      <c r="K19" s="832"/>
      <c r="L19" s="832"/>
      <c r="M19" s="832"/>
      <c r="N19" s="832"/>
    </row>
    <row r="20" spans="1:14" ht="20.1" customHeight="1">
      <c r="A20" s="1644">
        <v>2017</v>
      </c>
      <c r="B20" s="1645"/>
      <c r="C20" s="160">
        <v>84628723</v>
      </c>
      <c r="D20" s="742">
        <v>87584176</v>
      </c>
      <c r="E20" s="743">
        <v>4.893790914678438</v>
      </c>
      <c r="F20" s="753">
        <v>4.4015798294833495</v>
      </c>
      <c r="K20" s="832"/>
      <c r="L20" s="832"/>
      <c r="M20" s="832"/>
      <c r="N20" s="832"/>
    </row>
    <row r="21" spans="1:14" ht="20.1" customHeight="1">
      <c r="A21" s="1644">
        <v>2018</v>
      </c>
      <c r="B21" s="1645"/>
      <c r="C21" s="160">
        <v>89959024</v>
      </c>
      <c r="D21" s="742">
        <v>93538330</v>
      </c>
      <c r="E21" s="743">
        <v>5.052848422644771</v>
      </c>
      <c r="F21" s="753">
        <v>4.408951453061551</v>
      </c>
      <c r="K21" s="832"/>
      <c r="L21" s="832"/>
      <c r="M21" s="832"/>
      <c r="N21" s="832"/>
    </row>
    <row r="22" spans="1:14" ht="20.1" customHeight="1">
      <c r="A22" s="1644">
        <v>2019</v>
      </c>
      <c r="B22" s="1645"/>
      <c r="C22" s="160">
        <v>97571206</v>
      </c>
      <c r="D22" s="742">
        <v>102617481</v>
      </c>
      <c r="E22" s="743">
        <v>5.17721008021795</v>
      </c>
      <c r="F22" s="753">
        <v>4.474861579828005</v>
      </c>
      <c r="K22" s="832"/>
      <c r="L22" s="832"/>
      <c r="M22" s="832"/>
      <c r="N22" s="832"/>
    </row>
    <row r="23" spans="1:14" s="789" customFormat="1" ht="20.1" customHeight="1">
      <c r="A23" s="1644">
        <v>2020</v>
      </c>
      <c r="B23" s="1645"/>
      <c r="C23" s="160">
        <v>107813018</v>
      </c>
      <c r="D23" s="742">
        <v>116306568.39673</v>
      </c>
      <c r="E23" s="743">
        <v>5.49730908903578</v>
      </c>
      <c r="F23" s="753">
        <v>5.00488921215659</v>
      </c>
      <c r="K23" s="832"/>
      <c r="L23" s="832"/>
      <c r="M23" s="832"/>
      <c r="N23" s="832"/>
    </row>
    <row r="24" spans="1:14" ht="20.1" customHeight="1">
      <c r="A24" s="1644">
        <v>2021</v>
      </c>
      <c r="B24" s="1645"/>
      <c r="C24" s="160">
        <v>120525630</v>
      </c>
      <c r="D24" s="742">
        <v>141318383</v>
      </c>
      <c r="E24" s="743">
        <v>6.215622053131598</v>
      </c>
      <c r="F24" s="753">
        <v>5.38930604072916</v>
      </c>
      <c r="K24" s="832"/>
      <c r="L24" s="832"/>
      <c r="M24" s="832"/>
      <c r="N24" s="832"/>
    </row>
    <row r="25" spans="1:6" ht="6" customHeight="1">
      <c r="A25" s="1648"/>
      <c r="B25" s="1648"/>
      <c r="C25" s="1648"/>
      <c r="D25" s="1648"/>
      <c r="E25" s="1648"/>
      <c r="F25" s="1648"/>
    </row>
    <row r="26" spans="1:6" ht="50.25" customHeight="1">
      <c r="A26" s="1183" t="s">
        <v>1522</v>
      </c>
      <c r="B26" s="1183"/>
      <c r="C26" s="1183"/>
      <c r="D26" s="1183"/>
      <c r="E26" s="1183"/>
      <c r="F26" s="1183"/>
    </row>
    <row r="27" spans="1:6" ht="14.1" customHeight="1">
      <c r="A27" s="1183" t="s">
        <v>1488</v>
      </c>
      <c r="B27" s="1183"/>
      <c r="C27" s="1183"/>
      <c r="D27" s="1183"/>
      <c r="E27" s="1183"/>
      <c r="F27" s="1183"/>
    </row>
    <row r="28" spans="1:6" ht="50.25" customHeight="1">
      <c r="A28" s="1477" t="s">
        <v>1523</v>
      </c>
      <c r="B28" s="1477"/>
      <c r="C28" s="1477"/>
      <c r="D28" s="1477"/>
      <c r="E28" s="1477"/>
      <c r="F28" s="1477"/>
    </row>
    <row r="29" spans="1:6" ht="14.1" customHeight="1">
      <c r="A29" s="1477" t="s">
        <v>1489</v>
      </c>
      <c r="B29" s="1477"/>
      <c r="C29" s="1477"/>
      <c r="D29" s="1477"/>
      <c r="E29" s="1477"/>
      <c r="F29" s="1477"/>
    </row>
  </sheetData>
  <mergeCells count="30">
    <mergeCell ref="A27:F27"/>
    <mergeCell ref="A21:B21"/>
    <mergeCell ref="A22:B22"/>
    <mergeCell ref="A23:B23"/>
    <mergeCell ref="H1:H2"/>
    <mergeCell ref="A5:B7"/>
    <mergeCell ref="A8:B8"/>
    <mergeCell ref="A9:B9"/>
    <mergeCell ref="C5:F5"/>
    <mergeCell ref="D6:F6"/>
    <mergeCell ref="B3:F3"/>
    <mergeCell ref="B4:F4"/>
    <mergeCell ref="B1:F1"/>
    <mergeCell ref="B2:F2"/>
    <mergeCell ref="A28:F28"/>
    <mergeCell ref="A29:F29"/>
    <mergeCell ref="A20:B20"/>
    <mergeCell ref="A10:B10"/>
    <mergeCell ref="A11:B11"/>
    <mergeCell ref="A12:B12"/>
    <mergeCell ref="A13:B13"/>
    <mergeCell ref="A14:B14"/>
    <mergeCell ref="A15:B15"/>
    <mergeCell ref="A16:B16"/>
    <mergeCell ref="A17:B17"/>
    <mergeCell ref="A18:B18"/>
    <mergeCell ref="A19:B19"/>
    <mergeCell ref="A24:B24"/>
    <mergeCell ref="A25:F25"/>
    <mergeCell ref="A26:F26"/>
  </mergeCells>
  <hyperlinks>
    <hyperlink ref="H1:H2" location="'Spis tablic - List of tables'!A197" display="'Spis tablic - List of tables'!A197"/>
  </hyperlinks>
  <printOptions/>
  <pageMargins left="0.7" right="0.7" top="0.75" bottom="0.75" header="0.3" footer="0.3"/>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topLeftCell="A1"/>
  </sheetViews>
  <sheetFormatPr defaultColWidth="10.28125" defaultRowHeight="21.75" customHeight="1"/>
  <cols>
    <col min="1" max="1" width="7.7109375" style="53" customWidth="1"/>
    <col min="2" max="2" width="55.7109375" style="53" customWidth="1"/>
    <col min="3" max="6" width="14.421875" style="53" customWidth="1"/>
    <col min="7" max="9" width="10.28125" style="53" customWidth="1"/>
    <col min="10" max="16384" width="10.28125" style="53" customWidth="1"/>
  </cols>
  <sheetData>
    <row r="1" spans="1:8" s="600" customFormat="1" ht="12" customHeight="1">
      <c r="A1" s="600" t="s">
        <v>616</v>
      </c>
      <c r="B1" s="1115" t="s">
        <v>1170</v>
      </c>
      <c r="C1" s="1115"/>
      <c r="D1" s="1115"/>
      <c r="E1" s="1115"/>
      <c r="F1" s="1115"/>
      <c r="H1" s="973" t="s">
        <v>495</v>
      </c>
    </row>
    <row r="2" spans="2:8" s="600" customFormat="1" ht="12" customHeight="1">
      <c r="B2" s="1116" t="s">
        <v>1190</v>
      </c>
      <c r="C2" s="1116"/>
      <c r="D2" s="1116"/>
      <c r="E2" s="1116"/>
      <c r="F2" s="1116"/>
      <c r="H2" s="973"/>
    </row>
    <row r="3" spans="2:6" s="600" customFormat="1" ht="12" customHeight="1">
      <c r="B3" s="1124" t="s">
        <v>1430</v>
      </c>
      <c r="C3" s="1124"/>
      <c r="D3" s="1124"/>
      <c r="E3" s="1124"/>
      <c r="F3" s="1124"/>
    </row>
    <row r="4" spans="1:6" s="175" customFormat="1" ht="28.5" customHeight="1">
      <c r="A4" s="1119" t="s">
        <v>852</v>
      </c>
      <c r="B4" s="1120"/>
      <c r="C4" s="1117">
        <v>2020</v>
      </c>
      <c r="D4" s="1118"/>
      <c r="E4" s="1117">
        <v>2021</v>
      </c>
      <c r="F4" s="1118"/>
    </row>
    <row r="5" spans="1:6" s="175" customFormat="1" ht="28.5" customHeight="1">
      <c r="A5" s="1121"/>
      <c r="B5" s="1122"/>
      <c r="C5" s="613" t="s">
        <v>853</v>
      </c>
      <c r="D5" s="614" t="s">
        <v>854</v>
      </c>
      <c r="E5" s="613" t="s">
        <v>853</v>
      </c>
      <c r="F5" s="614" t="s">
        <v>854</v>
      </c>
    </row>
    <row r="6" spans="1:6" s="600" customFormat="1" ht="20.1" customHeight="1">
      <c r="A6" s="1109" t="s">
        <v>856</v>
      </c>
      <c r="B6" s="1123"/>
      <c r="C6" s="654">
        <v>898</v>
      </c>
      <c r="D6" s="191">
        <v>167567</v>
      </c>
      <c r="E6" s="456">
        <v>899</v>
      </c>
      <c r="F6" s="680">
        <v>168447</v>
      </c>
    </row>
    <row r="7" spans="1:6" s="600" customFormat="1" ht="20.1" customHeight="1">
      <c r="A7" s="1111" t="s">
        <v>855</v>
      </c>
      <c r="B7" s="1112"/>
      <c r="C7" s="653"/>
      <c r="D7" s="194"/>
      <c r="E7" s="172"/>
      <c r="F7" s="595"/>
    </row>
    <row r="8" spans="1:9" s="600" customFormat="1" ht="39" customHeight="1">
      <c r="A8" s="1113" t="s">
        <v>1168</v>
      </c>
      <c r="B8" s="1114"/>
      <c r="C8" s="172">
        <v>57</v>
      </c>
      <c r="D8" s="595">
        <v>12223</v>
      </c>
      <c r="E8" s="172">
        <v>59</v>
      </c>
      <c r="F8" s="595">
        <v>12893</v>
      </c>
      <c r="I8" s="533"/>
    </row>
    <row r="9" spans="1:6" s="600" customFormat="1" ht="48" customHeight="1">
      <c r="A9" s="1113" t="s">
        <v>857</v>
      </c>
      <c r="B9" s="1114"/>
      <c r="C9" s="172">
        <v>42</v>
      </c>
      <c r="D9" s="595">
        <v>19462</v>
      </c>
      <c r="E9" s="172">
        <v>42</v>
      </c>
      <c r="F9" s="595">
        <v>20944</v>
      </c>
    </row>
    <row r="10" spans="1:6" s="600" customFormat="1" ht="6" customHeight="1">
      <c r="A10" s="1125"/>
      <c r="B10" s="1125"/>
      <c r="C10" s="1125"/>
      <c r="D10" s="1125"/>
      <c r="E10" s="1125"/>
      <c r="F10" s="1125"/>
    </row>
    <row r="11" spans="1:7" s="600" customFormat="1" ht="48" customHeight="1">
      <c r="A11" s="1101" t="s">
        <v>1519</v>
      </c>
      <c r="B11" s="1101"/>
      <c r="C11" s="1101"/>
      <c r="D11" s="1101"/>
      <c r="E11" s="1101"/>
      <c r="F11" s="1101"/>
      <c r="G11" s="601"/>
    </row>
    <row r="12" spans="1:7" s="600" customFormat="1" ht="12" customHeight="1">
      <c r="A12" s="1101" t="s">
        <v>1321</v>
      </c>
      <c r="B12" s="1101"/>
      <c r="C12" s="1101"/>
      <c r="D12" s="1101"/>
      <c r="E12" s="1101"/>
      <c r="F12" s="1101"/>
      <c r="G12" s="601"/>
    </row>
    <row r="13" spans="1:7" s="600" customFormat="1" ht="48" customHeight="1">
      <c r="A13" s="1126" t="s">
        <v>1520</v>
      </c>
      <c r="B13" s="1126"/>
      <c r="C13" s="1126"/>
      <c r="D13" s="1126"/>
      <c r="E13" s="1126"/>
      <c r="F13" s="1126"/>
      <c r="G13" s="601"/>
    </row>
    <row r="14" spans="1:7" s="600" customFormat="1" ht="12" customHeight="1">
      <c r="A14" s="1126" t="s">
        <v>1322</v>
      </c>
      <c r="B14" s="1126"/>
      <c r="C14" s="1126"/>
      <c r="D14" s="1126"/>
      <c r="E14" s="1126"/>
      <c r="F14" s="1126"/>
      <c r="G14" s="136"/>
    </row>
    <row r="15" ht="17.25" customHeight="1"/>
  </sheetData>
  <mergeCells count="16">
    <mergeCell ref="A10:F10"/>
    <mergeCell ref="A11:F11"/>
    <mergeCell ref="A13:F13"/>
    <mergeCell ref="A14:F14"/>
    <mergeCell ref="A12:F12"/>
    <mergeCell ref="A7:B7"/>
    <mergeCell ref="A8:B8"/>
    <mergeCell ref="A9:B9"/>
    <mergeCell ref="H1:H2"/>
    <mergeCell ref="B1:F1"/>
    <mergeCell ref="B2:F2"/>
    <mergeCell ref="C4:D4"/>
    <mergeCell ref="E4:F4"/>
    <mergeCell ref="A4:B5"/>
    <mergeCell ref="A6:B6"/>
    <mergeCell ref="B3:F3"/>
  </mergeCells>
  <hyperlinks>
    <hyperlink ref="H1:H2" location="'Spis tablic - List of tables'!A19" display="'Spis tablic - List of tables'!A19"/>
  </hyperlinks>
  <printOptions/>
  <pageMargins left="0.7874015748031497" right="0.7874015748031497" top="0.7874015748031497" bottom="0.7874015748031497" header="0.5118110236220472" footer="0.5118110236220472"/>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zoomScaleSheetLayoutView="100" workbookViewId="0" topLeftCell="A1">
      <pane ySplit="7" topLeftCell="A8" activePane="bottomLeft" state="frozen"/>
      <selection pane="topLeft" activeCell="B1" sqref="B1:I1"/>
      <selection pane="bottomLeft" activeCell="A1" sqref="A1"/>
    </sheetView>
  </sheetViews>
  <sheetFormatPr defaultColWidth="10.28125" defaultRowHeight="12.75"/>
  <cols>
    <col min="1" max="1" width="7.7109375" style="53" customWidth="1"/>
    <col min="2" max="2" width="12.28125" style="53" customWidth="1"/>
    <col min="3" max="3" width="5.28125" style="53" customWidth="1"/>
    <col min="4" max="4" width="12.28125" style="53" customWidth="1"/>
    <col min="5" max="6" width="12.28125" style="57" customWidth="1"/>
    <col min="7" max="9" width="12.28125" style="53" customWidth="1"/>
    <col min="10" max="10" width="12.28125" style="59" customWidth="1"/>
    <col min="11" max="11" width="10.140625" style="53" customWidth="1"/>
    <col min="12" max="12" width="10.28125" style="54" customWidth="1"/>
    <col min="13" max="16384" width="10.28125" style="53" customWidth="1"/>
  </cols>
  <sheetData>
    <row r="1" spans="1:12" s="176" customFormat="1" ht="12" customHeight="1">
      <c r="A1" s="176" t="s">
        <v>621</v>
      </c>
      <c r="B1" s="1115" t="s">
        <v>620</v>
      </c>
      <c r="C1" s="1115"/>
      <c r="D1" s="1115"/>
      <c r="E1" s="1115"/>
      <c r="F1" s="1115"/>
      <c r="G1" s="1115"/>
      <c r="H1" s="1115"/>
      <c r="I1" s="1115"/>
      <c r="J1" s="1115"/>
      <c r="L1" s="973" t="s">
        <v>495</v>
      </c>
    </row>
    <row r="2" spans="2:12" s="176" customFormat="1" ht="12" customHeight="1">
      <c r="B2" s="1143" t="s">
        <v>858</v>
      </c>
      <c r="C2" s="1143"/>
      <c r="D2" s="1143"/>
      <c r="E2" s="1143"/>
      <c r="F2" s="1143"/>
      <c r="G2" s="1143"/>
      <c r="H2" s="1143"/>
      <c r="I2" s="1143"/>
      <c r="J2" s="1143"/>
      <c r="L2" s="973"/>
    </row>
    <row r="3" spans="1:12" s="175" customFormat="1" ht="12" customHeight="1">
      <c r="A3" s="1139" t="s">
        <v>840</v>
      </c>
      <c r="B3" s="1139"/>
      <c r="C3" s="1140"/>
      <c r="D3" s="1131" t="s">
        <v>859</v>
      </c>
      <c r="E3" s="1138" t="s">
        <v>861</v>
      </c>
      <c r="F3" s="1139"/>
      <c r="G3" s="1140"/>
      <c r="H3" s="1138" t="s">
        <v>862</v>
      </c>
      <c r="I3" s="1139"/>
      <c r="J3" s="1139"/>
      <c r="L3" s="180"/>
    </row>
    <row r="4" spans="1:12" s="175" customFormat="1" ht="12" customHeight="1">
      <c r="A4" s="1144"/>
      <c r="B4" s="1144"/>
      <c r="C4" s="1145"/>
      <c r="D4" s="1133"/>
      <c r="E4" s="1136"/>
      <c r="F4" s="1141"/>
      <c r="G4" s="1142"/>
      <c r="H4" s="1136"/>
      <c r="I4" s="1141"/>
      <c r="J4" s="1141"/>
      <c r="L4" s="180"/>
    </row>
    <row r="5" spans="1:12" s="175" customFormat="1" ht="30" customHeight="1">
      <c r="A5" s="1144"/>
      <c r="B5" s="1144"/>
      <c r="C5" s="1145"/>
      <c r="D5" s="1133"/>
      <c r="E5" s="1131" t="s">
        <v>860</v>
      </c>
      <c r="F5" s="1131" t="s">
        <v>1258</v>
      </c>
      <c r="G5" s="1131" t="s">
        <v>1442</v>
      </c>
      <c r="H5" s="1131" t="s">
        <v>863</v>
      </c>
      <c r="I5" s="1131" t="s">
        <v>1291</v>
      </c>
      <c r="J5" s="1134" t="s">
        <v>1442</v>
      </c>
      <c r="L5" s="180"/>
    </row>
    <row r="6" spans="1:12" s="175" customFormat="1" ht="30" customHeight="1">
      <c r="A6" s="1144"/>
      <c r="B6" s="1144"/>
      <c r="C6" s="1145"/>
      <c r="D6" s="1132"/>
      <c r="E6" s="1132"/>
      <c r="F6" s="1132"/>
      <c r="G6" s="1132"/>
      <c r="H6" s="1133"/>
      <c r="I6" s="1133"/>
      <c r="J6" s="1135"/>
      <c r="L6" s="180"/>
    </row>
    <row r="7" spans="1:12" s="175" customFormat="1" ht="12" customHeight="1">
      <c r="A7" s="1141"/>
      <c r="B7" s="1141"/>
      <c r="C7" s="1142"/>
      <c r="D7" s="1137" t="s">
        <v>1441</v>
      </c>
      <c r="E7" s="1103"/>
      <c r="F7" s="1103"/>
      <c r="G7" s="1104"/>
      <c r="H7" s="1132"/>
      <c r="I7" s="1132"/>
      <c r="J7" s="1136"/>
      <c r="L7" s="180"/>
    </row>
    <row r="8" spans="1:12" s="176" customFormat="1" ht="20.45" customHeight="1">
      <c r="A8" s="1006" t="s">
        <v>572</v>
      </c>
      <c r="B8" s="1006"/>
      <c r="C8" s="158">
        <v>2020</v>
      </c>
      <c r="D8" s="182">
        <v>898</v>
      </c>
      <c r="E8" s="183">
        <v>167567</v>
      </c>
      <c r="F8" s="183">
        <v>24954</v>
      </c>
      <c r="G8" s="184">
        <v>43.99404503672021</v>
      </c>
      <c r="H8" s="182">
        <v>5734992</v>
      </c>
      <c r="I8" s="185">
        <v>954733</v>
      </c>
      <c r="J8" s="185">
        <v>1502.1827912004394</v>
      </c>
      <c r="L8" s="61"/>
    </row>
    <row r="9" spans="1:26" s="176" customFormat="1" ht="20.45" customHeight="1">
      <c r="A9" s="1013" t="s">
        <v>165</v>
      </c>
      <c r="B9" s="1013"/>
      <c r="C9" s="159">
        <v>2021</v>
      </c>
      <c r="D9" s="187">
        <v>899</v>
      </c>
      <c r="E9" s="187">
        <v>168447</v>
      </c>
      <c r="F9" s="187">
        <v>24493</v>
      </c>
      <c r="G9" s="188">
        <v>44.43608613172668</v>
      </c>
      <c r="H9" s="186">
        <v>6332212</v>
      </c>
      <c r="I9" s="189">
        <v>1051179</v>
      </c>
      <c r="J9" s="189">
        <v>1666.8314050952529</v>
      </c>
      <c r="K9" s="55"/>
      <c r="L9" s="181"/>
      <c r="T9" s="820"/>
      <c r="U9" s="820"/>
      <c r="V9" s="820"/>
      <c r="W9" s="820"/>
      <c r="X9" s="820"/>
      <c r="Y9" s="820"/>
      <c r="Z9" s="820"/>
    </row>
    <row r="10" spans="1:26" s="176" customFormat="1" ht="20.1" customHeight="1">
      <c r="A10" s="1128" t="s">
        <v>98</v>
      </c>
      <c r="B10" s="1128"/>
      <c r="C10" s="1129"/>
      <c r="D10" s="183">
        <v>84</v>
      </c>
      <c r="E10" s="183">
        <v>13406</v>
      </c>
      <c r="F10" s="183">
        <v>1803</v>
      </c>
      <c r="G10" s="184">
        <v>46.26368783640475</v>
      </c>
      <c r="H10" s="183">
        <v>484024</v>
      </c>
      <c r="I10" s="206">
        <v>76529</v>
      </c>
      <c r="J10" s="185">
        <v>1668.2912168133357</v>
      </c>
      <c r="L10" s="61"/>
      <c r="T10" s="820"/>
      <c r="U10" s="820"/>
      <c r="V10" s="820"/>
      <c r="W10" s="820"/>
      <c r="X10" s="820"/>
      <c r="Y10" s="820"/>
      <c r="Z10" s="820"/>
    </row>
    <row r="11" spans="1:26" s="176" customFormat="1" ht="20.1" customHeight="1">
      <c r="A11" s="1128" t="s">
        <v>99</v>
      </c>
      <c r="B11" s="1128"/>
      <c r="C11" s="1129"/>
      <c r="D11" s="182">
        <v>41</v>
      </c>
      <c r="E11" s="183">
        <v>8620</v>
      </c>
      <c r="F11" s="183">
        <v>1432</v>
      </c>
      <c r="G11" s="184">
        <v>42.72148761968955</v>
      </c>
      <c r="H11" s="182">
        <v>303442</v>
      </c>
      <c r="I11" s="185">
        <v>57286</v>
      </c>
      <c r="J11" s="185">
        <v>1499.2319599522327</v>
      </c>
      <c r="L11" s="61"/>
      <c r="T11" s="820"/>
      <c r="U11" s="820"/>
      <c r="V11" s="820"/>
      <c r="W11" s="820"/>
      <c r="X11" s="820"/>
      <c r="Y11" s="820"/>
      <c r="Z11" s="820"/>
    </row>
    <row r="12" spans="1:26" s="176" customFormat="1" ht="20.1" customHeight="1">
      <c r="A12" s="1128" t="s">
        <v>100</v>
      </c>
      <c r="B12" s="1128"/>
      <c r="C12" s="1129"/>
      <c r="D12" s="182">
        <v>47</v>
      </c>
      <c r="E12" s="183">
        <v>10570</v>
      </c>
      <c r="F12" s="183">
        <v>1089</v>
      </c>
      <c r="G12" s="184">
        <v>51.856965047816836</v>
      </c>
      <c r="H12" s="182">
        <v>367533</v>
      </c>
      <c r="I12" s="185">
        <v>42642</v>
      </c>
      <c r="J12" s="185">
        <v>1794.3143649429776</v>
      </c>
      <c r="L12" s="61"/>
      <c r="T12" s="820"/>
      <c r="U12" s="820"/>
      <c r="V12" s="820"/>
      <c r="W12" s="820"/>
      <c r="X12" s="820"/>
      <c r="Y12" s="820"/>
      <c r="Z12" s="820"/>
    </row>
    <row r="13" spans="1:26" s="176" customFormat="1" ht="20.1" customHeight="1">
      <c r="A13" s="1128" t="s">
        <v>101</v>
      </c>
      <c r="B13" s="1128"/>
      <c r="C13" s="1129"/>
      <c r="D13" s="182">
        <v>24</v>
      </c>
      <c r="E13" s="183">
        <v>4049</v>
      </c>
      <c r="F13" s="183">
        <v>502</v>
      </c>
      <c r="G13" s="184">
        <v>41.08628525794861</v>
      </c>
      <c r="H13" s="182">
        <v>136907</v>
      </c>
      <c r="I13" s="185">
        <v>21108</v>
      </c>
      <c r="J13" s="185">
        <v>1383.6928662101084</v>
      </c>
      <c r="L13" s="61"/>
      <c r="T13" s="820"/>
      <c r="U13" s="820"/>
      <c r="V13" s="820"/>
      <c r="W13" s="820"/>
      <c r="X13" s="820"/>
      <c r="Y13" s="820"/>
      <c r="Z13" s="820"/>
    </row>
    <row r="14" spans="1:26" s="176" customFormat="1" ht="20.1" customHeight="1">
      <c r="A14" s="1128" t="s">
        <v>102</v>
      </c>
      <c r="B14" s="1128"/>
      <c r="C14" s="1129"/>
      <c r="D14" s="182">
        <v>61</v>
      </c>
      <c r="E14" s="183">
        <v>11615</v>
      </c>
      <c r="F14" s="183">
        <v>1683</v>
      </c>
      <c r="G14" s="184">
        <v>48.4979619582237</v>
      </c>
      <c r="H14" s="182">
        <v>438429</v>
      </c>
      <c r="I14" s="185">
        <v>58414</v>
      </c>
      <c r="J14" s="185">
        <v>1823.1033120568852</v>
      </c>
      <c r="L14" s="61"/>
      <c r="T14" s="820"/>
      <c r="U14" s="820"/>
      <c r="V14" s="820"/>
      <c r="W14" s="820"/>
      <c r="X14" s="820"/>
      <c r="Y14" s="820"/>
      <c r="Z14" s="820"/>
    </row>
    <row r="15" spans="1:26" s="176" customFormat="1" ht="20.1" customHeight="1">
      <c r="A15" s="1128" t="s">
        <v>103</v>
      </c>
      <c r="B15" s="1128"/>
      <c r="C15" s="1129"/>
      <c r="D15" s="182">
        <v>73</v>
      </c>
      <c r="E15" s="183">
        <v>13819</v>
      </c>
      <c r="F15" s="183">
        <v>2138</v>
      </c>
      <c r="G15" s="184">
        <v>40.28428420257873</v>
      </c>
      <c r="H15" s="182">
        <v>521834</v>
      </c>
      <c r="I15" s="185">
        <v>98414</v>
      </c>
      <c r="J15" s="185">
        <v>1520.8728973509742</v>
      </c>
      <c r="L15" s="61"/>
      <c r="T15" s="820"/>
      <c r="U15" s="820"/>
      <c r="V15" s="820"/>
      <c r="W15" s="820"/>
      <c r="X15" s="820"/>
      <c r="Y15" s="820"/>
      <c r="Z15" s="820"/>
    </row>
    <row r="16" spans="1:26" s="176" customFormat="1" ht="20.1" customHeight="1">
      <c r="A16" s="1128" t="s">
        <v>104</v>
      </c>
      <c r="B16" s="1128"/>
      <c r="C16" s="1129"/>
      <c r="D16" s="182">
        <v>118</v>
      </c>
      <c r="E16" s="183">
        <v>25071</v>
      </c>
      <c r="F16" s="183">
        <v>3855</v>
      </c>
      <c r="G16" s="184">
        <v>45.477846623690276</v>
      </c>
      <c r="H16" s="182">
        <v>930838</v>
      </c>
      <c r="I16" s="185">
        <v>184199</v>
      </c>
      <c r="J16" s="185">
        <v>1688.4308391964064</v>
      </c>
      <c r="L16" s="61"/>
      <c r="T16" s="820"/>
      <c r="U16" s="820"/>
      <c r="V16" s="820"/>
      <c r="W16" s="820"/>
      <c r="X16" s="820"/>
      <c r="Y16" s="820"/>
      <c r="Z16" s="820"/>
    </row>
    <row r="17" spans="1:26" s="176" customFormat="1" ht="20.1" customHeight="1">
      <c r="A17" s="1128" t="s">
        <v>105</v>
      </c>
      <c r="B17" s="1128"/>
      <c r="C17" s="1129"/>
      <c r="D17" s="182">
        <v>30</v>
      </c>
      <c r="E17" s="183">
        <v>4376</v>
      </c>
      <c r="F17" s="183">
        <v>425</v>
      </c>
      <c r="G17" s="184">
        <v>46.13196736606075</v>
      </c>
      <c r="H17" s="182">
        <v>127095</v>
      </c>
      <c r="I17" s="185">
        <v>13679</v>
      </c>
      <c r="J17" s="185">
        <v>1334.3713351902577</v>
      </c>
      <c r="L17" s="61"/>
      <c r="T17" s="820"/>
      <c r="U17" s="820"/>
      <c r="V17" s="820"/>
      <c r="W17" s="820"/>
      <c r="X17" s="820"/>
      <c r="Y17" s="820"/>
      <c r="Z17" s="820"/>
    </row>
    <row r="18" spans="1:26" s="176" customFormat="1" ht="20.1" customHeight="1">
      <c r="A18" s="1128" t="s">
        <v>106</v>
      </c>
      <c r="B18" s="1128"/>
      <c r="C18" s="1129"/>
      <c r="D18" s="182">
        <v>43</v>
      </c>
      <c r="E18" s="183">
        <v>9067</v>
      </c>
      <c r="F18" s="183">
        <v>1275</v>
      </c>
      <c r="G18" s="184">
        <v>43.46738052822432</v>
      </c>
      <c r="H18" s="182">
        <v>349158</v>
      </c>
      <c r="I18" s="185">
        <v>54199</v>
      </c>
      <c r="J18" s="185">
        <v>1669.9604364994336</v>
      </c>
      <c r="L18" s="61"/>
      <c r="T18" s="820"/>
      <c r="U18" s="820"/>
      <c r="V18" s="820"/>
      <c r="W18" s="820"/>
      <c r="X18" s="820"/>
      <c r="Y18" s="820"/>
      <c r="Z18" s="820"/>
    </row>
    <row r="19" spans="1:26" s="176" customFormat="1" ht="20.1" customHeight="1">
      <c r="A19" s="1128" t="s">
        <v>107</v>
      </c>
      <c r="B19" s="1128"/>
      <c r="C19" s="1129"/>
      <c r="D19" s="182">
        <v>34</v>
      </c>
      <c r="E19" s="183">
        <v>5562</v>
      </c>
      <c r="F19" s="183">
        <v>760</v>
      </c>
      <c r="G19" s="184">
        <v>48.41910996587506</v>
      </c>
      <c r="H19" s="182">
        <v>212512</v>
      </c>
      <c r="I19" s="185">
        <v>40474</v>
      </c>
      <c r="J19" s="185">
        <v>1843.294948702914</v>
      </c>
      <c r="L19" s="61"/>
      <c r="T19" s="820"/>
      <c r="U19" s="820"/>
      <c r="V19" s="820"/>
      <c r="W19" s="820"/>
      <c r="X19" s="820"/>
      <c r="Y19" s="820"/>
      <c r="Z19" s="820"/>
    </row>
    <row r="20" spans="1:26" s="176" customFormat="1" ht="20.1" customHeight="1">
      <c r="A20" s="1128" t="s">
        <v>108</v>
      </c>
      <c r="B20" s="1128"/>
      <c r="C20" s="1129"/>
      <c r="D20" s="182">
        <v>39</v>
      </c>
      <c r="E20" s="183">
        <v>7910</v>
      </c>
      <c r="F20" s="183">
        <v>1285</v>
      </c>
      <c r="G20" s="184">
        <v>33.53505239692953</v>
      </c>
      <c r="H20" s="182">
        <v>367520</v>
      </c>
      <c r="I20" s="185">
        <v>73985</v>
      </c>
      <c r="J20" s="185">
        <v>1558.7352495473554</v>
      </c>
      <c r="L20" s="61"/>
      <c r="T20" s="820"/>
      <c r="U20" s="820"/>
      <c r="V20" s="820"/>
      <c r="W20" s="820"/>
      <c r="X20" s="820"/>
      <c r="Y20" s="820"/>
      <c r="Z20" s="820"/>
    </row>
    <row r="21" spans="1:26" s="176" customFormat="1" ht="20.1" customHeight="1">
      <c r="A21" s="1128" t="s">
        <v>109</v>
      </c>
      <c r="B21" s="1128"/>
      <c r="C21" s="1129"/>
      <c r="D21" s="182">
        <v>141</v>
      </c>
      <c r="E21" s="183">
        <v>22232</v>
      </c>
      <c r="F21" s="183">
        <v>3468</v>
      </c>
      <c r="G21" s="184">
        <v>50.80500289423066</v>
      </c>
      <c r="H21" s="182">
        <v>759685</v>
      </c>
      <c r="I21" s="185">
        <v>122429</v>
      </c>
      <c r="J21" s="185">
        <v>1729.3973533346705</v>
      </c>
      <c r="L21" s="61"/>
      <c r="T21" s="820"/>
      <c r="U21" s="820"/>
      <c r="V21" s="820"/>
      <c r="W21" s="820"/>
      <c r="X21" s="820"/>
      <c r="Y21" s="820"/>
      <c r="Z21" s="820"/>
    </row>
    <row r="22" spans="1:26" s="176" customFormat="1" ht="20.1" customHeight="1">
      <c r="A22" s="1128" t="s">
        <v>110</v>
      </c>
      <c r="B22" s="1128"/>
      <c r="C22" s="1129"/>
      <c r="D22" s="182">
        <v>23</v>
      </c>
      <c r="E22" s="183">
        <v>5504</v>
      </c>
      <c r="F22" s="183">
        <v>696</v>
      </c>
      <c r="G22" s="184">
        <v>46.341941899127136</v>
      </c>
      <c r="H22" s="182">
        <v>234134</v>
      </c>
      <c r="I22" s="185">
        <v>25517</v>
      </c>
      <c r="J22" s="185">
        <v>1962.206403188688</v>
      </c>
      <c r="L22" s="61"/>
      <c r="T22" s="820"/>
      <c r="U22" s="820"/>
      <c r="V22" s="820"/>
      <c r="W22" s="820"/>
      <c r="X22" s="820"/>
      <c r="Y22" s="820"/>
      <c r="Z22" s="820"/>
    </row>
    <row r="23" spans="1:26" s="176" customFormat="1" ht="20.1" customHeight="1">
      <c r="A23" s="1128" t="s">
        <v>111</v>
      </c>
      <c r="B23" s="1128"/>
      <c r="C23" s="1129"/>
      <c r="D23" s="182">
        <v>42</v>
      </c>
      <c r="E23" s="183">
        <v>6425</v>
      </c>
      <c r="F23" s="183">
        <v>1046</v>
      </c>
      <c r="G23" s="184">
        <v>46.73750399178293</v>
      </c>
      <c r="H23" s="182">
        <v>241571</v>
      </c>
      <c r="I23" s="185">
        <v>43025</v>
      </c>
      <c r="J23" s="185">
        <v>1750.5360573282426</v>
      </c>
      <c r="L23" s="61"/>
      <c r="T23" s="820"/>
      <c r="U23" s="820"/>
      <c r="V23" s="820"/>
      <c r="W23" s="820"/>
      <c r="X23" s="820"/>
      <c r="Y23" s="820"/>
      <c r="Z23" s="820"/>
    </row>
    <row r="24" spans="1:26" s="176" customFormat="1" ht="20.1" customHeight="1">
      <c r="A24" s="1128" t="s">
        <v>112</v>
      </c>
      <c r="B24" s="1128"/>
      <c r="C24" s="1129"/>
      <c r="D24" s="182">
        <v>55</v>
      </c>
      <c r="E24" s="183">
        <v>13169</v>
      </c>
      <c r="F24" s="183">
        <v>2090</v>
      </c>
      <c r="G24" s="184">
        <v>37.625391782356154</v>
      </c>
      <c r="H24" s="182">
        <v>585673</v>
      </c>
      <c r="I24" s="185">
        <v>96491</v>
      </c>
      <c r="J24" s="185">
        <v>1672.2210071705813</v>
      </c>
      <c r="L24" s="61"/>
      <c r="T24" s="820"/>
      <c r="U24" s="820"/>
      <c r="V24" s="820"/>
      <c r="W24" s="820"/>
      <c r="X24" s="820"/>
      <c r="Y24" s="820"/>
      <c r="Z24" s="820"/>
    </row>
    <row r="25" spans="1:26" s="176" customFormat="1" ht="20.1" customHeight="1">
      <c r="A25" s="1128" t="s">
        <v>113</v>
      </c>
      <c r="B25" s="1128"/>
      <c r="C25" s="1129"/>
      <c r="D25" s="182">
        <v>44</v>
      </c>
      <c r="E25" s="183">
        <v>7052</v>
      </c>
      <c r="F25" s="183">
        <v>946</v>
      </c>
      <c r="G25" s="184">
        <v>42.738849990394066</v>
      </c>
      <c r="H25" s="182">
        <v>271857</v>
      </c>
      <c r="I25" s="185">
        <v>42788</v>
      </c>
      <c r="J25" s="185">
        <v>1642.5372665403504</v>
      </c>
      <c r="L25" s="61"/>
      <c r="T25" s="820"/>
      <c r="U25" s="820"/>
      <c r="V25" s="820"/>
      <c r="W25" s="820"/>
      <c r="X25" s="820"/>
      <c r="Y25" s="820"/>
      <c r="Z25" s="820"/>
    </row>
    <row r="26" spans="1:12" s="176" customFormat="1" ht="6" customHeight="1">
      <c r="A26" s="1128"/>
      <c r="B26" s="1128"/>
      <c r="C26" s="1128"/>
      <c r="D26" s="1128"/>
      <c r="E26" s="1128"/>
      <c r="F26" s="1128"/>
      <c r="G26" s="1128"/>
      <c r="H26" s="1128"/>
      <c r="I26" s="1128"/>
      <c r="J26" s="1128"/>
      <c r="L26" s="61"/>
    </row>
    <row r="27" spans="1:12" s="176" customFormat="1" ht="24" customHeight="1">
      <c r="A27" s="1130" t="s">
        <v>1338</v>
      </c>
      <c r="B27" s="1130"/>
      <c r="C27" s="1130"/>
      <c r="D27" s="1130"/>
      <c r="E27" s="1130"/>
      <c r="F27" s="1130"/>
      <c r="G27" s="1130"/>
      <c r="H27" s="1130"/>
      <c r="I27" s="1130"/>
      <c r="J27" s="1130"/>
      <c r="L27" s="61"/>
    </row>
    <row r="28" spans="1:12" s="176" customFormat="1" ht="36" customHeight="1">
      <c r="A28" s="1101" t="s">
        <v>1537</v>
      </c>
      <c r="B28" s="1101"/>
      <c r="C28" s="1101"/>
      <c r="D28" s="1101"/>
      <c r="E28" s="1101"/>
      <c r="F28" s="1101"/>
      <c r="G28" s="1101"/>
      <c r="H28" s="1101"/>
      <c r="I28" s="1101"/>
      <c r="J28" s="1101"/>
      <c r="L28" s="61"/>
    </row>
    <row r="29" spans="1:12" s="176" customFormat="1" ht="12" customHeight="1">
      <c r="A29" s="1127" t="s">
        <v>1323</v>
      </c>
      <c r="B29" s="1127"/>
      <c r="C29" s="1127"/>
      <c r="D29" s="1127"/>
      <c r="E29" s="1127"/>
      <c r="F29" s="1127"/>
      <c r="G29" s="1127"/>
      <c r="H29" s="1127"/>
      <c r="I29" s="1127"/>
      <c r="J29" s="1127"/>
      <c r="L29" s="61"/>
    </row>
    <row r="30" spans="1:12" s="176" customFormat="1" ht="24" customHeight="1">
      <c r="A30" s="1126" t="s">
        <v>1203</v>
      </c>
      <c r="B30" s="1126"/>
      <c r="C30" s="1126"/>
      <c r="D30" s="1126"/>
      <c r="E30" s="1126"/>
      <c r="F30" s="1126"/>
      <c r="G30" s="1126"/>
      <c r="H30" s="1126"/>
      <c r="I30" s="1126"/>
      <c r="J30" s="1126"/>
      <c r="L30" s="61"/>
    </row>
    <row r="31" spans="1:12" s="176" customFormat="1" ht="36" customHeight="1">
      <c r="A31" s="1126" t="s">
        <v>1538</v>
      </c>
      <c r="B31" s="1126"/>
      <c r="C31" s="1126"/>
      <c r="D31" s="1126"/>
      <c r="E31" s="1126"/>
      <c r="F31" s="1126"/>
      <c r="G31" s="1126"/>
      <c r="H31" s="1126"/>
      <c r="I31" s="1126"/>
      <c r="J31" s="1126"/>
      <c r="L31" s="61"/>
    </row>
    <row r="32" spans="1:12" s="176" customFormat="1" ht="12" customHeight="1">
      <c r="A32" s="1126" t="s">
        <v>1322</v>
      </c>
      <c r="B32" s="1126"/>
      <c r="C32" s="1126"/>
      <c r="D32" s="1126"/>
      <c r="E32" s="1126"/>
      <c r="F32" s="1126"/>
      <c r="G32" s="1126"/>
      <c r="H32" s="1126"/>
      <c r="I32" s="1126"/>
      <c r="J32" s="1126"/>
      <c r="L32" s="61"/>
    </row>
    <row r="33" ht="12.75">
      <c r="J33" s="58"/>
    </row>
  </sheetData>
  <mergeCells count="39">
    <mergeCell ref="H5:H7"/>
    <mergeCell ref="J5:J7"/>
    <mergeCell ref="D7:G7"/>
    <mergeCell ref="L1:L2"/>
    <mergeCell ref="D3:D6"/>
    <mergeCell ref="E3:G4"/>
    <mergeCell ref="H3:J4"/>
    <mergeCell ref="E5:E6"/>
    <mergeCell ref="B1:J1"/>
    <mergeCell ref="B2:J2"/>
    <mergeCell ref="A3:C7"/>
    <mergeCell ref="I5:I7"/>
    <mergeCell ref="A8:B8"/>
    <mergeCell ref="A9:B9"/>
    <mergeCell ref="A10:C10"/>
    <mergeCell ref="A11:C11"/>
    <mergeCell ref="G5:G6"/>
    <mergeCell ref="F5:F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7:J27"/>
    <mergeCell ref="A26:J26"/>
    <mergeCell ref="A28:J28"/>
    <mergeCell ref="A29:J29"/>
    <mergeCell ref="A30:J30"/>
    <mergeCell ref="A32:J32"/>
    <mergeCell ref="A31:J31"/>
  </mergeCells>
  <hyperlinks>
    <hyperlink ref="L1:L2" location="'Spis tablic - List of tables'!A21" display="'Spis tablic - List of tables'!A21"/>
  </hyperlinks>
  <printOptions/>
  <pageMargins left="0.7874015748031497" right="0.7874015748031497" top="0.7874015748031497" bottom="0.7874015748031497" header="0.5118110236220472" footer="0.5118110236220472"/>
  <pageSetup fitToHeight="0" fitToWidth="1" horizontalDpi="1200" verticalDpi="1200" orientation="portrait" paperSize="9" scale="7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topLeftCell="A1">
      <pane ySplit="4" topLeftCell="A5" activePane="bottomLeft" state="frozen"/>
      <selection pane="topLeft" activeCell="E1" sqref="E1:E2"/>
      <selection pane="bottomLeft" activeCell="A1" sqref="A1"/>
    </sheetView>
  </sheetViews>
  <sheetFormatPr defaultColWidth="10.28125" defaultRowHeight="12.75"/>
  <cols>
    <col min="1" max="1" width="7.7109375" style="53" customWidth="1"/>
    <col min="2" max="2" width="12.28125" style="53" customWidth="1"/>
    <col min="3" max="3" width="5.28125" style="53" customWidth="1"/>
    <col min="4" max="7" width="14.421875" style="57" customWidth="1"/>
    <col min="8" max="8" width="10.28125" style="54" customWidth="1"/>
    <col min="9" max="16384" width="10.28125" style="53" customWidth="1"/>
  </cols>
  <sheetData>
    <row r="1" spans="1:10" s="177" customFormat="1" ht="12" customHeight="1">
      <c r="A1" s="177" t="s">
        <v>622</v>
      </c>
      <c r="B1" s="1150" t="s">
        <v>630</v>
      </c>
      <c r="C1" s="1150"/>
      <c r="D1" s="1150"/>
      <c r="E1" s="1150"/>
      <c r="F1" s="1150"/>
      <c r="G1" s="1150"/>
      <c r="H1" s="60"/>
      <c r="I1" s="973" t="s">
        <v>495</v>
      </c>
      <c r="J1" s="204"/>
    </row>
    <row r="2" spans="2:10" s="177" customFormat="1" ht="12" customHeight="1">
      <c r="B2" s="1150" t="s">
        <v>631</v>
      </c>
      <c r="C2" s="1150"/>
      <c r="D2" s="1150"/>
      <c r="E2" s="1150"/>
      <c r="F2" s="1150"/>
      <c r="G2" s="1150"/>
      <c r="H2" s="60"/>
      <c r="I2" s="973"/>
      <c r="J2" s="204"/>
    </row>
    <row r="3" spans="2:18" s="177" customFormat="1" ht="12" customHeight="1">
      <c r="B3" s="1151" t="s">
        <v>1171</v>
      </c>
      <c r="C3" s="1151"/>
      <c r="D3" s="1152"/>
      <c r="E3" s="1152"/>
      <c r="F3" s="1152"/>
      <c r="G3" s="1152"/>
      <c r="H3" s="179"/>
      <c r="I3" s="168"/>
      <c r="J3" s="56"/>
      <c r="K3" s="56"/>
      <c r="L3" s="56"/>
      <c r="M3" s="56"/>
      <c r="N3" s="56"/>
      <c r="O3" s="56"/>
      <c r="P3" s="56"/>
      <c r="Q3" s="56"/>
      <c r="R3" s="56"/>
    </row>
    <row r="4" spans="1:8" s="175" customFormat="1" ht="61.5" customHeight="1">
      <c r="A4" s="1146" t="s">
        <v>840</v>
      </c>
      <c r="B4" s="1146"/>
      <c r="C4" s="1147"/>
      <c r="D4" s="615" t="s">
        <v>1204</v>
      </c>
      <c r="E4" s="613" t="s">
        <v>1443</v>
      </c>
      <c r="F4" s="616" t="s">
        <v>864</v>
      </c>
      <c r="G4" s="614" t="s">
        <v>865</v>
      </c>
      <c r="H4" s="180"/>
    </row>
    <row r="5" spans="1:8" s="177" customFormat="1" ht="20.45" customHeight="1">
      <c r="A5" s="1006" t="s">
        <v>572</v>
      </c>
      <c r="B5" s="1006"/>
      <c r="C5" s="158">
        <v>2020</v>
      </c>
      <c r="D5" s="183">
        <v>165535.663</v>
      </c>
      <c r="E5" s="183">
        <v>3313</v>
      </c>
      <c r="F5" s="183">
        <v>351545</v>
      </c>
      <c r="G5" s="206">
        <v>1858</v>
      </c>
      <c r="H5" s="61"/>
    </row>
    <row r="6" spans="1:19" s="177" customFormat="1" ht="20.45" customHeight="1">
      <c r="A6" s="1013" t="s">
        <v>165</v>
      </c>
      <c r="B6" s="1013"/>
      <c r="C6" s="159">
        <v>2021</v>
      </c>
      <c r="D6" s="187">
        <v>166520.53</v>
      </c>
      <c r="E6" s="187">
        <v>3272</v>
      </c>
      <c r="F6" s="187">
        <v>329372</v>
      </c>
      <c r="G6" s="584">
        <v>1429</v>
      </c>
      <c r="H6" s="205"/>
      <c r="L6" s="533"/>
      <c r="M6" s="533"/>
      <c r="N6" s="533"/>
      <c r="O6" s="533"/>
      <c r="P6" s="533"/>
      <c r="Q6" s="533"/>
      <c r="R6" s="533"/>
      <c r="S6" s="533"/>
    </row>
    <row r="7" spans="1:17" s="177" customFormat="1" ht="20.1" customHeight="1">
      <c r="A7" s="1148" t="s">
        <v>98</v>
      </c>
      <c r="B7" s="1148"/>
      <c r="C7" s="1149"/>
      <c r="D7" s="172">
        <v>13532</v>
      </c>
      <c r="E7" s="172">
        <v>230</v>
      </c>
      <c r="F7" s="172">
        <v>24136</v>
      </c>
      <c r="G7" s="173">
        <v>92</v>
      </c>
      <c r="H7" s="61"/>
      <c r="L7" s="533"/>
      <c r="M7" s="533"/>
      <c r="N7" s="533"/>
      <c r="O7" s="533"/>
      <c r="P7" s="533"/>
      <c r="Q7" s="533"/>
    </row>
    <row r="8" spans="1:17" s="177" customFormat="1" ht="20.1" customHeight="1">
      <c r="A8" s="1148" t="s">
        <v>99</v>
      </c>
      <c r="B8" s="1148"/>
      <c r="C8" s="1149"/>
      <c r="D8" s="172">
        <v>8468.33</v>
      </c>
      <c r="E8" s="172">
        <v>130</v>
      </c>
      <c r="F8" s="172">
        <v>16813</v>
      </c>
      <c r="G8" s="173">
        <v>72</v>
      </c>
      <c r="H8" s="61"/>
      <c r="L8" s="533"/>
      <c r="M8" s="533"/>
      <c r="N8" s="533"/>
      <c r="O8" s="533"/>
      <c r="P8" s="533"/>
      <c r="Q8" s="533"/>
    </row>
    <row r="9" spans="1:17" s="177" customFormat="1" ht="20.1" customHeight="1">
      <c r="A9" s="1148" t="s">
        <v>100</v>
      </c>
      <c r="B9" s="1148"/>
      <c r="C9" s="1149"/>
      <c r="D9" s="172">
        <v>9893.75</v>
      </c>
      <c r="E9" s="172">
        <v>142</v>
      </c>
      <c r="F9" s="172">
        <v>15431</v>
      </c>
      <c r="G9" s="173">
        <v>50</v>
      </c>
      <c r="H9" s="61"/>
      <c r="L9" s="533"/>
      <c r="M9" s="533"/>
      <c r="N9" s="533"/>
      <c r="O9" s="533"/>
      <c r="P9" s="533"/>
      <c r="Q9" s="533"/>
    </row>
    <row r="10" spans="1:17" s="177" customFormat="1" ht="20.1" customHeight="1">
      <c r="A10" s="1148" t="s">
        <v>101</v>
      </c>
      <c r="B10" s="1148"/>
      <c r="C10" s="1149"/>
      <c r="D10" s="172">
        <v>4067</v>
      </c>
      <c r="E10" s="172">
        <v>90</v>
      </c>
      <c r="F10" s="172">
        <v>7190</v>
      </c>
      <c r="G10" s="173">
        <v>27</v>
      </c>
      <c r="H10" s="61"/>
      <c r="L10" s="533"/>
      <c r="M10" s="533"/>
      <c r="N10" s="533"/>
      <c r="O10" s="533"/>
      <c r="P10" s="533"/>
      <c r="Q10" s="533"/>
    </row>
    <row r="11" spans="1:17" s="177" customFormat="1" ht="20.1" customHeight="1">
      <c r="A11" s="1148" t="s">
        <v>102</v>
      </c>
      <c r="B11" s="1148"/>
      <c r="C11" s="1149"/>
      <c r="D11" s="172">
        <v>11370</v>
      </c>
      <c r="E11" s="172">
        <v>190</v>
      </c>
      <c r="F11" s="172">
        <v>19674</v>
      </c>
      <c r="G11" s="173">
        <v>75</v>
      </c>
      <c r="H11" s="61"/>
      <c r="L11" s="533"/>
      <c r="M11" s="533"/>
      <c r="N11" s="533"/>
      <c r="O11" s="533"/>
      <c r="P11" s="533"/>
      <c r="Q11" s="533"/>
    </row>
    <row r="12" spans="1:17" s="177" customFormat="1" ht="20.1" customHeight="1">
      <c r="A12" s="1148" t="s">
        <v>103</v>
      </c>
      <c r="B12" s="1148"/>
      <c r="C12" s="1149"/>
      <c r="D12" s="172">
        <v>13742.13</v>
      </c>
      <c r="E12" s="172">
        <v>281</v>
      </c>
      <c r="F12" s="172">
        <v>33902</v>
      </c>
      <c r="G12" s="173">
        <v>127</v>
      </c>
      <c r="H12" s="61"/>
      <c r="L12" s="533"/>
      <c r="M12" s="533"/>
      <c r="N12" s="533"/>
      <c r="O12" s="533"/>
      <c r="P12" s="533"/>
      <c r="Q12" s="533"/>
    </row>
    <row r="13" spans="1:17" s="177" customFormat="1" ht="20.1" customHeight="1">
      <c r="A13" s="1148" t="s">
        <v>104</v>
      </c>
      <c r="B13" s="1148"/>
      <c r="C13" s="1149"/>
      <c r="D13" s="172">
        <v>24106.65</v>
      </c>
      <c r="E13" s="172">
        <v>637</v>
      </c>
      <c r="F13" s="172">
        <v>54968</v>
      </c>
      <c r="G13" s="173">
        <v>260</v>
      </c>
      <c r="H13" s="61"/>
      <c r="L13" s="533"/>
      <c r="M13" s="533"/>
      <c r="N13" s="533"/>
      <c r="O13" s="533"/>
      <c r="P13" s="533"/>
      <c r="Q13" s="533"/>
    </row>
    <row r="14" spans="1:17" s="177" customFormat="1" ht="20.1" customHeight="1">
      <c r="A14" s="1148" t="s">
        <v>105</v>
      </c>
      <c r="B14" s="1148"/>
      <c r="C14" s="1149"/>
      <c r="D14" s="172">
        <v>4274.41</v>
      </c>
      <c r="E14" s="172">
        <v>80</v>
      </c>
      <c r="F14" s="172">
        <v>6843</v>
      </c>
      <c r="G14" s="173">
        <v>26</v>
      </c>
      <c r="H14" s="61"/>
      <c r="L14" s="533"/>
      <c r="M14" s="533"/>
      <c r="N14" s="533"/>
      <c r="O14" s="533"/>
      <c r="P14" s="533"/>
      <c r="Q14" s="533"/>
    </row>
    <row r="15" spans="1:17" s="177" customFormat="1" ht="20.1" customHeight="1">
      <c r="A15" s="1148" t="s">
        <v>106</v>
      </c>
      <c r="B15" s="1148"/>
      <c r="C15" s="1149"/>
      <c r="D15" s="172">
        <v>9036.9</v>
      </c>
      <c r="E15" s="172">
        <v>171</v>
      </c>
      <c r="F15" s="172">
        <v>17822</v>
      </c>
      <c r="G15" s="173">
        <v>80</v>
      </c>
      <c r="H15" s="61"/>
      <c r="L15" s="533"/>
      <c r="M15" s="533"/>
      <c r="N15" s="533"/>
      <c r="O15" s="533"/>
      <c r="P15" s="533"/>
      <c r="Q15" s="533"/>
    </row>
    <row r="16" spans="1:17" s="177" customFormat="1" ht="20.1" customHeight="1">
      <c r="A16" s="1148" t="s">
        <v>107</v>
      </c>
      <c r="B16" s="1148"/>
      <c r="C16" s="1149"/>
      <c r="D16" s="172">
        <v>5493.07</v>
      </c>
      <c r="E16" s="172">
        <v>81</v>
      </c>
      <c r="F16" s="172">
        <v>9997</v>
      </c>
      <c r="G16" s="173">
        <v>48</v>
      </c>
      <c r="H16" s="61"/>
      <c r="L16" s="533"/>
      <c r="M16" s="533"/>
      <c r="N16" s="533"/>
      <c r="O16" s="533"/>
      <c r="P16" s="533"/>
      <c r="Q16" s="533"/>
    </row>
    <row r="17" spans="1:17" s="177" customFormat="1" ht="20.1" customHeight="1">
      <c r="A17" s="1148" t="s">
        <v>108</v>
      </c>
      <c r="B17" s="1148"/>
      <c r="C17" s="1149"/>
      <c r="D17" s="172">
        <v>7974.91</v>
      </c>
      <c r="E17" s="172">
        <v>124</v>
      </c>
      <c r="F17" s="172">
        <v>22823</v>
      </c>
      <c r="G17" s="173">
        <v>101</v>
      </c>
      <c r="H17" s="61"/>
      <c r="L17" s="533"/>
      <c r="M17" s="533"/>
      <c r="N17" s="533"/>
      <c r="O17" s="533"/>
      <c r="P17" s="533"/>
      <c r="Q17" s="533"/>
    </row>
    <row r="18" spans="1:17" s="177" customFormat="1" ht="20.1" customHeight="1">
      <c r="A18" s="1148" t="s">
        <v>109</v>
      </c>
      <c r="B18" s="1148"/>
      <c r="C18" s="1149"/>
      <c r="D18" s="172">
        <v>22402.67</v>
      </c>
      <c r="E18" s="172">
        <v>441</v>
      </c>
      <c r="F18" s="172">
        <v>35182</v>
      </c>
      <c r="G18" s="173">
        <v>205</v>
      </c>
      <c r="H18" s="61"/>
      <c r="L18" s="533"/>
      <c r="M18" s="533"/>
      <c r="N18" s="533"/>
      <c r="O18" s="533"/>
      <c r="P18" s="533"/>
      <c r="Q18" s="533"/>
    </row>
    <row r="19" spans="1:17" s="177" customFormat="1" ht="20.1" customHeight="1">
      <c r="A19" s="1148" t="s">
        <v>110</v>
      </c>
      <c r="B19" s="1148"/>
      <c r="C19" s="1149"/>
      <c r="D19" s="172">
        <v>5527.81</v>
      </c>
      <c r="E19" s="172">
        <v>115</v>
      </c>
      <c r="F19" s="172">
        <v>8267</v>
      </c>
      <c r="G19" s="173">
        <v>27</v>
      </c>
      <c r="H19" s="61"/>
      <c r="L19" s="533"/>
      <c r="M19" s="533"/>
      <c r="N19" s="533"/>
      <c r="O19" s="533"/>
      <c r="P19" s="533"/>
      <c r="Q19" s="533"/>
    </row>
    <row r="20" spans="1:17" s="177" customFormat="1" ht="20.1" customHeight="1">
      <c r="A20" s="1148" t="s">
        <v>111</v>
      </c>
      <c r="B20" s="1148"/>
      <c r="C20" s="1149"/>
      <c r="D20" s="172">
        <v>6479</v>
      </c>
      <c r="E20" s="172">
        <v>96</v>
      </c>
      <c r="F20" s="172">
        <v>10530</v>
      </c>
      <c r="G20" s="173">
        <v>44</v>
      </c>
      <c r="H20" s="61"/>
      <c r="L20" s="533"/>
      <c r="M20" s="533"/>
      <c r="N20" s="533"/>
      <c r="O20" s="533"/>
      <c r="P20" s="533"/>
      <c r="Q20" s="533"/>
    </row>
    <row r="21" spans="1:17" s="177" customFormat="1" ht="20.1" customHeight="1">
      <c r="A21" s="1148" t="s">
        <v>112</v>
      </c>
      <c r="B21" s="1148"/>
      <c r="C21" s="1149"/>
      <c r="D21" s="172">
        <v>13185.9</v>
      </c>
      <c r="E21" s="172">
        <v>321</v>
      </c>
      <c r="F21" s="172">
        <v>32942</v>
      </c>
      <c r="G21" s="173">
        <v>147</v>
      </c>
      <c r="H21" s="61"/>
      <c r="L21" s="533"/>
      <c r="M21" s="533"/>
      <c r="N21" s="533"/>
      <c r="O21" s="533"/>
      <c r="P21" s="533"/>
      <c r="Q21" s="533"/>
    </row>
    <row r="22" spans="1:17" s="177" customFormat="1" ht="20.1" customHeight="1">
      <c r="A22" s="1148" t="s">
        <v>113</v>
      </c>
      <c r="B22" s="1148"/>
      <c r="C22" s="1149"/>
      <c r="D22" s="172">
        <v>6966</v>
      </c>
      <c r="E22" s="172">
        <v>143</v>
      </c>
      <c r="F22" s="172">
        <v>12852</v>
      </c>
      <c r="G22" s="173">
        <v>48</v>
      </c>
      <c r="H22" s="61"/>
      <c r="L22" s="533"/>
      <c r="M22" s="533"/>
      <c r="N22" s="533"/>
      <c r="O22" s="533"/>
      <c r="P22" s="533"/>
      <c r="Q22" s="533"/>
    </row>
    <row r="23" spans="1:8" s="177" customFormat="1" ht="6" customHeight="1">
      <c r="A23" s="1125"/>
      <c r="B23" s="1125"/>
      <c r="C23" s="1125"/>
      <c r="D23" s="1125"/>
      <c r="E23" s="1125"/>
      <c r="F23" s="1125"/>
      <c r="G23" s="1125"/>
      <c r="H23" s="61"/>
    </row>
    <row r="24" spans="1:8" s="177" customFormat="1" ht="24" customHeight="1">
      <c r="A24" s="1154" t="s">
        <v>1515</v>
      </c>
      <c r="B24" s="1154"/>
      <c r="C24" s="1154"/>
      <c r="D24" s="1154"/>
      <c r="E24" s="1154"/>
      <c r="F24" s="1154"/>
      <c r="G24" s="1154"/>
      <c r="H24" s="61"/>
    </row>
    <row r="25" spans="1:8" s="177" customFormat="1" ht="12" customHeight="1">
      <c r="A25" s="1154" t="s">
        <v>1323</v>
      </c>
      <c r="B25" s="1154"/>
      <c r="C25" s="1154"/>
      <c r="D25" s="1154"/>
      <c r="E25" s="1154"/>
      <c r="F25" s="1154"/>
      <c r="G25" s="1154"/>
      <c r="H25" s="178"/>
    </row>
    <row r="26" spans="1:8" s="177" customFormat="1" ht="12" customHeight="1">
      <c r="A26" s="1153" t="s">
        <v>1516</v>
      </c>
      <c r="B26" s="1153"/>
      <c r="C26" s="1153"/>
      <c r="D26" s="1153"/>
      <c r="E26" s="1153"/>
      <c r="F26" s="1153"/>
      <c r="G26" s="1153"/>
      <c r="H26" s="178"/>
    </row>
    <row r="27" spans="1:8" s="177" customFormat="1" ht="12" customHeight="1">
      <c r="A27" s="1153" t="s">
        <v>1322</v>
      </c>
      <c r="B27" s="1153"/>
      <c r="C27" s="1153"/>
      <c r="D27" s="1153"/>
      <c r="E27" s="1153"/>
      <c r="F27" s="1153"/>
      <c r="G27" s="1153"/>
      <c r="H27" s="178"/>
    </row>
  </sheetData>
  <mergeCells count="28">
    <mergeCell ref="A27:G27"/>
    <mergeCell ref="A23:G23"/>
    <mergeCell ref="A21:C21"/>
    <mergeCell ref="A22:C22"/>
    <mergeCell ref="A24:G24"/>
    <mergeCell ref="A25:G25"/>
    <mergeCell ref="A26:G26"/>
    <mergeCell ref="A16:C16"/>
    <mergeCell ref="A17:C17"/>
    <mergeCell ref="A18:C18"/>
    <mergeCell ref="A19:C19"/>
    <mergeCell ref="A20:C20"/>
    <mergeCell ref="A11:C11"/>
    <mergeCell ref="A12:C12"/>
    <mergeCell ref="A13:C13"/>
    <mergeCell ref="A14:C14"/>
    <mergeCell ref="A15:C15"/>
    <mergeCell ref="I1:I2"/>
    <mergeCell ref="A4:C4"/>
    <mergeCell ref="A8:C8"/>
    <mergeCell ref="A9:C9"/>
    <mergeCell ref="A10:C10"/>
    <mergeCell ref="A5:B5"/>
    <mergeCell ref="A6:B6"/>
    <mergeCell ref="A7:C7"/>
    <mergeCell ref="B1:G1"/>
    <mergeCell ref="B3:G3"/>
    <mergeCell ref="B2:G2"/>
  </mergeCells>
  <hyperlinks>
    <hyperlink ref="I1:I2" location="'Spis tablic - List of tables'!A23" display="'Spis tablic - List of tables'!A23"/>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topLeftCell="A1">
      <pane ySplit="7" topLeftCell="A8" activePane="bottomLeft" state="frozen"/>
      <selection pane="topLeft" activeCell="E1" sqref="E1:E2"/>
      <selection pane="bottomLeft" activeCell="A1" sqref="A1"/>
    </sheetView>
  </sheetViews>
  <sheetFormatPr defaultColWidth="10.28125" defaultRowHeight="12.75"/>
  <cols>
    <col min="1" max="1" width="7.7109375" style="53" customWidth="1"/>
    <col min="2" max="2" width="10.7109375" style="53" customWidth="1"/>
    <col min="3" max="3" width="5.28125" style="53" customWidth="1"/>
    <col min="4" max="7" width="10.7109375" style="53" customWidth="1"/>
    <col min="8" max="9" width="10.7109375" style="54" customWidth="1"/>
    <col min="10" max="16384" width="10.28125" style="53" customWidth="1"/>
  </cols>
  <sheetData>
    <row r="1" spans="1:11" s="135" customFormat="1" ht="12" customHeight="1">
      <c r="A1" s="202" t="s">
        <v>624</v>
      </c>
      <c r="B1" s="1164" t="s">
        <v>629</v>
      </c>
      <c r="C1" s="1164"/>
      <c r="D1" s="1164"/>
      <c r="E1" s="1164"/>
      <c r="F1" s="1164"/>
      <c r="G1" s="1164"/>
      <c r="H1" s="1165"/>
      <c r="I1" s="1166"/>
      <c r="K1" s="973" t="s">
        <v>495</v>
      </c>
    </row>
    <row r="2" spans="1:11" s="135" customFormat="1" ht="12" customHeight="1">
      <c r="A2" s="202"/>
      <c r="B2" s="1164" t="s">
        <v>623</v>
      </c>
      <c r="C2" s="1164"/>
      <c r="D2" s="1164"/>
      <c r="E2" s="1164"/>
      <c r="F2" s="1164"/>
      <c r="G2" s="1164"/>
      <c r="H2" s="1164"/>
      <c r="I2" s="1164"/>
      <c r="K2" s="973"/>
    </row>
    <row r="3" spans="2:11" s="202" customFormat="1" ht="12" customHeight="1">
      <c r="B3" s="1167" t="s">
        <v>1529</v>
      </c>
      <c r="C3" s="1167"/>
      <c r="D3" s="1168"/>
      <c r="E3" s="1168"/>
      <c r="F3" s="1168"/>
      <c r="G3" s="1168"/>
      <c r="H3" s="1168"/>
      <c r="I3" s="1169"/>
      <c r="K3" s="973"/>
    </row>
    <row r="4" spans="1:9" s="175" customFormat="1" ht="27.75" customHeight="1">
      <c r="A4" s="1155" t="s">
        <v>840</v>
      </c>
      <c r="B4" s="1155"/>
      <c r="C4" s="1156"/>
      <c r="D4" s="1161" t="s">
        <v>866</v>
      </c>
      <c r="E4" s="1172"/>
      <c r="F4" s="1161" t="s">
        <v>872</v>
      </c>
      <c r="G4" s="1162"/>
      <c r="H4" s="1162"/>
      <c r="I4" s="1163"/>
    </row>
    <row r="5" spans="1:9" s="175" customFormat="1" ht="24" customHeight="1">
      <c r="A5" s="1157"/>
      <c r="B5" s="1157"/>
      <c r="C5" s="1158"/>
      <c r="D5" s="1173" t="s">
        <v>867</v>
      </c>
      <c r="E5" s="1156" t="s">
        <v>1261</v>
      </c>
      <c r="F5" s="1173" t="s">
        <v>867</v>
      </c>
      <c r="G5" s="1161" t="s">
        <v>871</v>
      </c>
      <c r="H5" s="1162"/>
      <c r="I5" s="1163"/>
    </row>
    <row r="6" spans="1:9" s="175" customFormat="1" ht="45" customHeight="1">
      <c r="A6" s="1157"/>
      <c r="B6" s="1157"/>
      <c r="C6" s="1158"/>
      <c r="D6" s="1174"/>
      <c r="E6" s="1160"/>
      <c r="F6" s="1175"/>
      <c r="G6" s="1156" t="s">
        <v>868</v>
      </c>
      <c r="H6" s="1170" t="s">
        <v>869</v>
      </c>
      <c r="I6" s="1170" t="s">
        <v>870</v>
      </c>
    </row>
    <row r="7" spans="1:9" s="175" customFormat="1" ht="24" customHeight="1">
      <c r="A7" s="1159"/>
      <c r="B7" s="1159"/>
      <c r="C7" s="1160"/>
      <c r="D7" s="1161" t="s">
        <v>1444</v>
      </c>
      <c r="E7" s="1172"/>
      <c r="F7" s="1174"/>
      <c r="G7" s="1160"/>
      <c r="H7" s="1171"/>
      <c r="I7" s="1171"/>
    </row>
    <row r="8" spans="1:9" s="177" customFormat="1" ht="20.45" customHeight="1">
      <c r="A8" s="1006" t="s">
        <v>572</v>
      </c>
      <c r="B8" s="1006"/>
      <c r="C8" s="158">
        <v>2020</v>
      </c>
      <c r="D8" s="207">
        <v>1188</v>
      </c>
      <c r="E8" s="208">
        <v>862</v>
      </c>
      <c r="F8" s="208">
        <v>349721</v>
      </c>
      <c r="G8" s="208">
        <v>186156</v>
      </c>
      <c r="H8" s="207">
        <v>157704</v>
      </c>
      <c r="I8" s="209">
        <v>5861</v>
      </c>
    </row>
    <row r="9" spans="1:22" s="177" customFormat="1" ht="20.45" customHeight="1">
      <c r="A9" s="1013" t="s">
        <v>165</v>
      </c>
      <c r="B9" s="1013"/>
      <c r="C9" s="159">
        <v>2021</v>
      </c>
      <c r="D9" s="210">
        <v>1148</v>
      </c>
      <c r="E9" s="210">
        <v>835</v>
      </c>
      <c r="F9" s="210">
        <v>326491</v>
      </c>
      <c r="G9" s="210">
        <v>168364</v>
      </c>
      <c r="H9" s="186">
        <v>152257</v>
      </c>
      <c r="I9" s="211">
        <v>5870</v>
      </c>
      <c r="J9" s="205"/>
      <c r="K9" s="533"/>
      <c r="L9" s="533"/>
      <c r="M9" s="533"/>
      <c r="N9" s="533"/>
      <c r="O9" s="533"/>
      <c r="P9" s="533"/>
      <c r="Q9" s="533"/>
      <c r="R9" s="533"/>
      <c r="S9" s="533"/>
      <c r="T9" s="533"/>
      <c r="U9" s="533"/>
      <c r="V9" s="533"/>
    </row>
    <row r="10" spans="1:22" s="177" customFormat="1" ht="20.1" customHeight="1">
      <c r="A10" s="1176" t="s">
        <v>98</v>
      </c>
      <c r="B10" s="1176"/>
      <c r="C10" s="1177"/>
      <c r="D10" s="208">
        <v>77</v>
      </c>
      <c r="E10" s="208">
        <v>50</v>
      </c>
      <c r="F10" s="208">
        <v>23916</v>
      </c>
      <c r="G10" s="208">
        <v>11916</v>
      </c>
      <c r="H10" s="208">
        <v>11550</v>
      </c>
      <c r="I10" s="212">
        <v>450</v>
      </c>
      <c r="P10" s="533"/>
      <c r="Q10" s="533"/>
      <c r="R10" s="533"/>
      <c r="S10" s="533"/>
      <c r="T10" s="533"/>
      <c r="U10" s="533"/>
      <c r="V10" s="533"/>
    </row>
    <row r="11" spans="1:22" s="177" customFormat="1" ht="20.1" customHeight="1">
      <c r="A11" s="1176" t="s">
        <v>99</v>
      </c>
      <c r="B11" s="1176"/>
      <c r="C11" s="1177"/>
      <c r="D11" s="208">
        <v>56</v>
      </c>
      <c r="E11" s="208">
        <v>50</v>
      </c>
      <c r="F11" s="208">
        <v>16702</v>
      </c>
      <c r="G11" s="208">
        <v>10009</v>
      </c>
      <c r="H11" s="208">
        <v>6185</v>
      </c>
      <c r="I11" s="212">
        <v>508</v>
      </c>
      <c r="P11" s="533"/>
      <c r="Q11" s="533"/>
      <c r="R11" s="533"/>
      <c r="S11" s="533"/>
      <c r="T11" s="533"/>
      <c r="U11" s="533"/>
      <c r="V11" s="533"/>
    </row>
    <row r="12" spans="1:22" s="177" customFormat="1" ht="20.1" customHeight="1">
      <c r="A12" s="1176" t="s">
        <v>100</v>
      </c>
      <c r="B12" s="1176"/>
      <c r="C12" s="1177"/>
      <c r="D12" s="208">
        <v>66</v>
      </c>
      <c r="E12" s="208">
        <v>44</v>
      </c>
      <c r="F12" s="208">
        <v>15316</v>
      </c>
      <c r="G12" s="208">
        <v>7148</v>
      </c>
      <c r="H12" s="208">
        <v>8027</v>
      </c>
      <c r="I12" s="212">
        <v>141</v>
      </c>
      <c r="P12" s="533"/>
      <c r="Q12" s="533"/>
      <c r="R12" s="533"/>
      <c r="S12" s="533"/>
      <c r="T12" s="533"/>
      <c r="U12" s="533"/>
      <c r="V12" s="533"/>
    </row>
    <row r="13" spans="1:22" s="177" customFormat="1" ht="20.1" customHeight="1">
      <c r="A13" s="1176" t="s">
        <v>101</v>
      </c>
      <c r="B13" s="1176"/>
      <c r="C13" s="1177"/>
      <c r="D13" s="208">
        <v>34</v>
      </c>
      <c r="E13" s="208">
        <v>31</v>
      </c>
      <c r="F13" s="208">
        <v>7129</v>
      </c>
      <c r="G13" s="208">
        <v>3222</v>
      </c>
      <c r="H13" s="208">
        <v>3820</v>
      </c>
      <c r="I13" s="212">
        <v>87</v>
      </c>
      <c r="P13" s="533"/>
      <c r="Q13" s="533"/>
      <c r="R13" s="533"/>
      <c r="S13" s="533"/>
      <c r="T13" s="533"/>
      <c r="U13" s="533"/>
      <c r="V13" s="533"/>
    </row>
    <row r="14" spans="1:22" s="177" customFormat="1" ht="20.1" customHeight="1">
      <c r="A14" s="1176" t="s">
        <v>102</v>
      </c>
      <c r="B14" s="1176"/>
      <c r="C14" s="1177"/>
      <c r="D14" s="208">
        <v>70</v>
      </c>
      <c r="E14" s="208">
        <v>47</v>
      </c>
      <c r="F14" s="208">
        <v>19483</v>
      </c>
      <c r="G14" s="208">
        <v>8932</v>
      </c>
      <c r="H14" s="208">
        <v>10271</v>
      </c>
      <c r="I14" s="212">
        <v>280</v>
      </c>
      <c r="P14" s="533"/>
      <c r="Q14" s="533"/>
      <c r="R14" s="533"/>
      <c r="S14" s="533"/>
      <c r="T14" s="533"/>
      <c r="U14" s="533"/>
      <c r="V14" s="533"/>
    </row>
    <row r="15" spans="1:22" s="177" customFormat="1" ht="20.1" customHeight="1">
      <c r="A15" s="1176" t="s">
        <v>103</v>
      </c>
      <c r="B15" s="1176"/>
      <c r="C15" s="1177"/>
      <c r="D15" s="208">
        <v>101</v>
      </c>
      <c r="E15" s="208">
        <v>70</v>
      </c>
      <c r="F15" s="208">
        <v>33595</v>
      </c>
      <c r="G15" s="208">
        <v>16565</v>
      </c>
      <c r="H15" s="208">
        <v>16892</v>
      </c>
      <c r="I15" s="212">
        <v>138</v>
      </c>
      <c r="P15" s="533"/>
      <c r="Q15" s="533"/>
      <c r="R15" s="533"/>
      <c r="S15" s="533"/>
      <c r="T15" s="533"/>
      <c r="U15" s="533"/>
      <c r="V15" s="533"/>
    </row>
    <row r="16" spans="1:22" s="177" customFormat="1" ht="20.1" customHeight="1">
      <c r="A16" s="1176" t="s">
        <v>104</v>
      </c>
      <c r="B16" s="1176"/>
      <c r="C16" s="1177"/>
      <c r="D16" s="208">
        <v>170</v>
      </c>
      <c r="E16" s="208">
        <v>131</v>
      </c>
      <c r="F16" s="208">
        <v>54380</v>
      </c>
      <c r="G16" s="208">
        <v>29596</v>
      </c>
      <c r="H16" s="208">
        <v>23497</v>
      </c>
      <c r="I16" s="212">
        <v>1287</v>
      </c>
      <c r="P16" s="533"/>
      <c r="Q16" s="533"/>
      <c r="R16" s="533"/>
      <c r="S16" s="533"/>
      <c r="T16" s="533"/>
      <c r="U16" s="533"/>
      <c r="V16" s="533"/>
    </row>
    <row r="17" spans="1:22" s="177" customFormat="1" ht="20.1" customHeight="1">
      <c r="A17" s="1176" t="s">
        <v>105</v>
      </c>
      <c r="B17" s="1176"/>
      <c r="C17" s="1177"/>
      <c r="D17" s="208">
        <v>27</v>
      </c>
      <c r="E17" s="208">
        <v>17</v>
      </c>
      <c r="F17" s="208">
        <v>6779</v>
      </c>
      <c r="G17" s="208">
        <v>3424</v>
      </c>
      <c r="H17" s="208">
        <v>3298</v>
      </c>
      <c r="I17" s="212">
        <v>57</v>
      </c>
      <c r="P17" s="533"/>
      <c r="Q17" s="533"/>
      <c r="R17" s="533"/>
      <c r="S17" s="533"/>
      <c r="T17" s="533"/>
      <c r="U17" s="533"/>
      <c r="V17" s="533"/>
    </row>
    <row r="18" spans="1:22" s="177" customFormat="1" ht="20.1" customHeight="1">
      <c r="A18" s="1176" t="s">
        <v>106</v>
      </c>
      <c r="B18" s="1176"/>
      <c r="C18" s="1177"/>
      <c r="D18" s="208">
        <v>68</v>
      </c>
      <c r="E18" s="208">
        <v>33</v>
      </c>
      <c r="F18" s="208">
        <v>17542</v>
      </c>
      <c r="G18" s="208">
        <v>7797</v>
      </c>
      <c r="H18" s="208">
        <v>9733</v>
      </c>
      <c r="I18" s="212">
        <v>12</v>
      </c>
      <c r="P18" s="533"/>
      <c r="Q18" s="533"/>
      <c r="R18" s="533"/>
      <c r="S18" s="533"/>
      <c r="T18" s="533"/>
      <c r="U18" s="533"/>
      <c r="V18" s="533"/>
    </row>
    <row r="19" spans="1:22" s="177" customFormat="1" ht="20.1" customHeight="1">
      <c r="A19" s="1176" t="s">
        <v>107</v>
      </c>
      <c r="B19" s="1176"/>
      <c r="C19" s="1177"/>
      <c r="D19" s="208">
        <v>37</v>
      </c>
      <c r="E19" s="208">
        <v>30</v>
      </c>
      <c r="F19" s="208">
        <v>10094</v>
      </c>
      <c r="G19" s="208">
        <v>4508</v>
      </c>
      <c r="H19" s="208">
        <v>5545</v>
      </c>
      <c r="I19" s="212">
        <v>41</v>
      </c>
      <c r="P19" s="533"/>
      <c r="Q19" s="533"/>
      <c r="R19" s="533"/>
      <c r="S19" s="533"/>
      <c r="T19" s="533"/>
      <c r="U19" s="533"/>
      <c r="V19" s="533"/>
    </row>
    <row r="20" spans="1:22" s="177" customFormat="1" ht="20.1" customHeight="1">
      <c r="A20" s="1176" t="s">
        <v>108</v>
      </c>
      <c r="B20" s="1176"/>
      <c r="C20" s="1177"/>
      <c r="D20" s="208">
        <v>64</v>
      </c>
      <c r="E20" s="208">
        <v>47</v>
      </c>
      <c r="F20" s="208">
        <v>22644</v>
      </c>
      <c r="G20" s="208">
        <v>14532</v>
      </c>
      <c r="H20" s="208">
        <v>7629</v>
      </c>
      <c r="I20" s="212">
        <v>483</v>
      </c>
      <c r="P20" s="533"/>
      <c r="Q20" s="533"/>
      <c r="R20" s="533"/>
      <c r="S20" s="533"/>
      <c r="T20" s="533"/>
      <c r="U20" s="533"/>
      <c r="V20" s="533"/>
    </row>
    <row r="21" spans="1:22" s="177" customFormat="1" ht="20.1" customHeight="1">
      <c r="A21" s="1176" t="s">
        <v>109</v>
      </c>
      <c r="B21" s="1176"/>
      <c r="C21" s="1177"/>
      <c r="D21" s="208">
        <v>132</v>
      </c>
      <c r="E21" s="208">
        <v>110</v>
      </c>
      <c r="F21" s="208">
        <v>34867</v>
      </c>
      <c r="G21" s="208">
        <v>17683</v>
      </c>
      <c r="H21" s="208">
        <v>16776</v>
      </c>
      <c r="I21" s="212">
        <v>408</v>
      </c>
      <c r="P21" s="533"/>
      <c r="Q21" s="533"/>
      <c r="R21" s="533"/>
      <c r="S21" s="533"/>
      <c r="T21" s="533"/>
      <c r="U21" s="533"/>
      <c r="V21" s="533"/>
    </row>
    <row r="22" spans="1:22" s="177" customFormat="1" ht="20.1" customHeight="1">
      <c r="A22" s="1176" t="s">
        <v>110</v>
      </c>
      <c r="B22" s="1176"/>
      <c r="C22" s="1177"/>
      <c r="D22" s="208">
        <v>37</v>
      </c>
      <c r="E22" s="208">
        <v>15</v>
      </c>
      <c r="F22" s="208">
        <v>8195</v>
      </c>
      <c r="G22" s="208">
        <v>3654</v>
      </c>
      <c r="H22" s="208">
        <v>4432</v>
      </c>
      <c r="I22" s="212">
        <v>109</v>
      </c>
      <c r="P22" s="533"/>
      <c r="Q22" s="533"/>
      <c r="R22" s="533"/>
      <c r="S22" s="533"/>
      <c r="T22" s="533"/>
      <c r="U22" s="533"/>
      <c r="V22" s="533"/>
    </row>
    <row r="23" spans="1:22" s="177" customFormat="1" ht="20.1" customHeight="1">
      <c r="A23" s="1176" t="s">
        <v>111</v>
      </c>
      <c r="B23" s="1176"/>
      <c r="C23" s="1177"/>
      <c r="D23" s="208">
        <v>51</v>
      </c>
      <c r="E23" s="208">
        <v>36</v>
      </c>
      <c r="F23" s="208">
        <v>10450</v>
      </c>
      <c r="G23" s="208">
        <v>5059</v>
      </c>
      <c r="H23" s="208">
        <v>5057</v>
      </c>
      <c r="I23" s="212">
        <v>334</v>
      </c>
      <c r="P23" s="533"/>
      <c r="Q23" s="533"/>
      <c r="R23" s="533"/>
      <c r="S23" s="533"/>
      <c r="T23" s="533"/>
      <c r="U23" s="533"/>
      <c r="V23" s="533"/>
    </row>
    <row r="24" spans="1:22" s="177" customFormat="1" ht="20.1" customHeight="1">
      <c r="A24" s="1176" t="s">
        <v>112</v>
      </c>
      <c r="B24" s="1176"/>
      <c r="C24" s="1177"/>
      <c r="D24" s="208">
        <v>104</v>
      </c>
      <c r="E24" s="208">
        <v>90</v>
      </c>
      <c r="F24" s="208">
        <v>32653</v>
      </c>
      <c r="G24" s="208">
        <v>18160</v>
      </c>
      <c r="H24" s="208">
        <v>13151</v>
      </c>
      <c r="I24" s="212">
        <v>1342</v>
      </c>
      <c r="P24" s="533"/>
      <c r="Q24" s="533"/>
      <c r="R24" s="533"/>
      <c r="S24" s="533"/>
      <c r="T24" s="533"/>
      <c r="U24" s="533"/>
      <c r="V24" s="533"/>
    </row>
    <row r="25" spans="1:22" s="177" customFormat="1" ht="20.1" customHeight="1">
      <c r="A25" s="1176" t="s">
        <v>113</v>
      </c>
      <c r="B25" s="1176"/>
      <c r="C25" s="1177"/>
      <c r="D25" s="208">
        <v>54</v>
      </c>
      <c r="E25" s="208">
        <v>34</v>
      </c>
      <c r="F25" s="208">
        <v>12746</v>
      </c>
      <c r="G25" s="208">
        <v>6159</v>
      </c>
      <c r="H25" s="208">
        <v>6394</v>
      </c>
      <c r="I25" s="212">
        <v>193</v>
      </c>
      <c r="P25" s="533"/>
      <c r="Q25" s="533"/>
      <c r="R25" s="533"/>
      <c r="S25" s="533"/>
      <c r="T25" s="533"/>
      <c r="U25" s="533"/>
      <c r="V25" s="533"/>
    </row>
    <row r="26" spans="1:9" s="177" customFormat="1" ht="6" customHeight="1">
      <c r="A26" s="1125"/>
      <c r="B26" s="1125"/>
      <c r="C26" s="1125"/>
      <c r="D26" s="1125"/>
      <c r="E26" s="1125"/>
      <c r="F26" s="1125"/>
      <c r="G26" s="1125"/>
      <c r="H26" s="1125"/>
      <c r="I26" s="1125"/>
    </row>
    <row r="27" spans="1:9" s="177" customFormat="1" ht="12" customHeight="1">
      <c r="A27" s="1178" t="s">
        <v>1205</v>
      </c>
      <c r="B27" s="1178"/>
      <c r="C27" s="1178"/>
      <c r="D27" s="1178"/>
      <c r="E27" s="1178"/>
      <c r="F27" s="1178"/>
      <c r="G27" s="1178"/>
      <c r="H27" s="1178"/>
      <c r="I27" s="1178"/>
    </row>
    <row r="28" spans="1:9" s="177" customFormat="1" ht="12" customHeight="1">
      <c r="A28" s="1178" t="s">
        <v>1323</v>
      </c>
      <c r="B28" s="1178"/>
      <c r="C28" s="1178"/>
      <c r="D28" s="1178"/>
      <c r="E28" s="1178"/>
      <c r="F28" s="1178"/>
      <c r="G28" s="1178"/>
      <c r="H28" s="1178"/>
      <c r="I28" s="1178"/>
    </row>
    <row r="29" spans="1:9" s="177" customFormat="1" ht="12" customHeight="1">
      <c r="A29" s="1179" t="s">
        <v>1206</v>
      </c>
      <c r="B29" s="1179"/>
      <c r="C29" s="1179"/>
      <c r="D29" s="1179"/>
      <c r="E29" s="1179"/>
      <c r="F29" s="1179"/>
      <c r="G29" s="1179"/>
      <c r="H29" s="1179"/>
      <c r="I29" s="1179"/>
    </row>
    <row r="30" spans="1:9" s="177" customFormat="1" ht="12" customHeight="1">
      <c r="A30" s="1180" t="s">
        <v>1322</v>
      </c>
      <c r="B30" s="1180"/>
      <c r="C30" s="1180"/>
      <c r="D30" s="1180"/>
      <c r="E30" s="1180"/>
      <c r="F30" s="1180"/>
      <c r="G30" s="1180"/>
      <c r="H30" s="1180"/>
      <c r="I30" s="1180"/>
    </row>
  </sheetData>
  <mergeCells count="38">
    <mergeCell ref="A27:I27"/>
    <mergeCell ref="A29:I29"/>
    <mergeCell ref="A28:I28"/>
    <mergeCell ref="A30:I30"/>
    <mergeCell ref="A23:C23"/>
    <mergeCell ref="A24:C24"/>
    <mergeCell ref="A25:C25"/>
    <mergeCell ref="A26:I26"/>
    <mergeCell ref="A18:C18"/>
    <mergeCell ref="A19:C19"/>
    <mergeCell ref="A20:C20"/>
    <mergeCell ref="A21:C21"/>
    <mergeCell ref="A22:C22"/>
    <mergeCell ref="A13:C13"/>
    <mergeCell ref="A14:C14"/>
    <mergeCell ref="A15:C15"/>
    <mergeCell ref="A16:C16"/>
    <mergeCell ref="A17:C17"/>
    <mergeCell ref="A8:B8"/>
    <mergeCell ref="A9:B9"/>
    <mergeCell ref="A10:C10"/>
    <mergeCell ref="A11:C11"/>
    <mergeCell ref="A12:C12"/>
    <mergeCell ref="A4:C7"/>
    <mergeCell ref="G5:I5"/>
    <mergeCell ref="G6:G7"/>
    <mergeCell ref="K1:K3"/>
    <mergeCell ref="B1:I1"/>
    <mergeCell ref="B3:I3"/>
    <mergeCell ref="B2:I2"/>
    <mergeCell ref="H6:H7"/>
    <mergeCell ref="I6:I7"/>
    <mergeCell ref="D7:E7"/>
    <mergeCell ref="D4:E4"/>
    <mergeCell ref="F4:I4"/>
    <mergeCell ref="D5:D6"/>
    <mergeCell ref="E5:E6"/>
    <mergeCell ref="F5:F7"/>
  </mergeCells>
  <hyperlinks>
    <hyperlink ref="K1:K3" location="'Spis tablic - List of tables'!A25" display="'Spis tablic - List of tables'!A25"/>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D28"/>
  <sheetViews>
    <sheetView workbookViewId="0" topLeftCell="A1">
      <pane ySplit="4" topLeftCell="A5" activePane="bottomLeft" state="frozen"/>
      <selection pane="topLeft" activeCell="E1" sqref="E1:E2"/>
      <selection pane="bottomLeft" activeCell="A1" sqref="A1"/>
    </sheetView>
  </sheetViews>
  <sheetFormatPr defaultColWidth="10.28125" defaultRowHeight="12.75"/>
  <cols>
    <col min="1" max="1" width="7.7109375" style="201" customWidth="1"/>
    <col min="2" max="2" width="12.28125" style="201" customWidth="1"/>
    <col min="3" max="3" width="5.28125" style="201" customWidth="1"/>
    <col min="4" max="7" width="13.28125" style="201" customWidth="1"/>
    <col min="8" max="8" width="10.28125" style="61" customWidth="1"/>
    <col min="9" max="16384" width="10.28125" style="201" customWidth="1"/>
  </cols>
  <sheetData>
    <row r="1" spans="1:9" ht="12" customHeight="1">
      <c r="A1" s="201" t="s">
        <v>626</v>
      </c>
      <c r="B1" s="1115" t="s">
        <v>625</v>
      </c>
      <c r="C1" s="1115"/>
      <c r="D1" s="1184"/>
      <c r="E1" s="1184"/>
      <c r="F1" s="1184"/>
      <c r="G1" s="1184"/>
      <c r="I1" s="973" t="s">
        <v>495</v>
      </c>
    </row>
    <row r="2" spans="2:9" ht="12" customHeight="1">
      <c r="B2" s="1098" t="s">
        <v>873</v>
      </c>
      <c r="C2" s="1098"/>
      <c r="D2" s="1185"/>
      <c r="E2" s="1185"/>
      <c r="F2" s="1185"/>
      <c r="G2" s="1185"/>
      <c r="I2" s="973"/>
    </row>
    <row r="3" spans="1:8" s="175" customFormat="1" ht="21.6" customHeight="1">
      <c r="A3" s="1139" t="s">
        <v>840</v>
      </c>
      <c r="B3" s="1139"/>
      <c r="C3" s="1140"/>
      <c r="D3" s="1186" t="s">
        <v>876</v>
      </c>
      <c r="E3" s="1186"/>
      <c r="F3" s="1186" t="s">
        <v>877</v>
      </c>
      <c r="G3" s="1137"/>
      <c r="H3" s="180"/>
    </row>
    <row r="4" spans="1:8" s="175" customFormat="1" ht="61.9" customHeight="1">
      <c r="A4" s="1141"/>
      <c r="B4" s="1141"/>
      <c r="C4" s="1142"/>
      <c r="D4" s="616" t="s">
        <v>874</v>
      </c>
      <c r="E4" s="613" t="s">
        <v>875</v>
      </c>
      <c r="F4" s="616" t="s">
        <v>874</v>
      </c>
      <c r="G4" s="614" t="s">
        <v>875</v>
      </c>
      <c r="H4" s="180"/>
    </row>
    <row r="5" spans="1:7" ht="20.45" customHeight="1">
      <c r="A5" s="1006" t="s">
        <v>572</v>
      </c>
      <c r="B5" s="1006"/>
      <c r="C5" s="158">
        <v>2020</v>
      </c>
      <c r="D5" s="182">
        <v>5455772</v>
      </c>
      <c r="E5" s="182">
        <v>946039</v>
      </c>
      <c r="F5" s="182">
        <v>207196</v>
      </c>
      <c r="G5" s="185">
        <v>1199</v>
      </c>
    </row>
    <row r="6" spans="1:16" ht="20.45" customHeight="1">
      <c r="A6" s="1013" t="s">
        <v>165</v>
      </c>
      <c r="B6" s="1013"/>
      <c r="C6" s="159">
        <v>2021</v>
      </c>
      <c r="D6" s="187">
        <v>6003382</v>
      </c>
      <c r="E6" s="187">
        <v>1041760</v>
      </c>
      <c r="F6" s="186">
        <v>248263</v>
      </c>
      <c r="G6" s="189">
        <v>1189</v>
      </c>
      <c r="H6" s="205"/>
      <c r="I6" s="533"/>
      <c r="J6" s="533"/>
      <c r="K6" s="533"/>
      <c r="L6" s="533"/>
      <c r="M6" s="533"/>
      <c r="N6" s="533"/>
      <c r="O6" s="533"/>
      <c r="P6" s="533"/>
    </row>
    <row r="7" spans="1:16" ht="20.1" customHeight="1">
      <c r="A7" s="1182" t="s">
        <v>98</v>
      </c>
      <c r="B7" s="1182"/>
      <c r="C7" s="1177"/>
      <c r="D7" s="183">
        <v>458018</v>
      </c>
      <c r="E7" s="183">
        <v>75832</v>
      </c>
      <c r="F7" s="182">
        <v>19342</v>
      </c>
      <c r="G7" s="185">
        <v>71</v>
      </c>
      <c r="L7" s="533"/>
      <c r="M7" s="533"/>
      <c r="N7" s="533"/>
      <c r="O7" s="533"/>
      <c r="P7" s="533"/>
    </row>
    <row r="8" spans="1:16" ht="20.1" customHeight="1">
      <c r="A8" s="1182" t="s">
        <v>99</v>
      </c>
      <c r="B8" s="1182"/>
      <c r="C8" s="1177"/>
      <c r="D8" s="183">
        <v>285779</v>
      </c>
      <c r="E8" s="183">
        <v>56764</v>
      </c>
      <c r="F8" s="182">
        <v>13214</v>
      </c>
      <c r="G8" s="185">
        <v>66</v>
      </c>
      <c r="L8" s="533"/>
      <c r="M8" s="533"/>
      <c r="N8" s="533"/>
      <c r="O8" s="533"/>
      <c r="P8" s="533"/>
    </row>
    <row r="9" spans="1:16" ht="20.1" customHeight="1">
      <c r="A9" s="1182" t="s">
        <v>100</v>
      </c>
      <c r="B9" s="1182"/>
      <c r="C9" s="1177"/>
      <c r="D9" s="183">
        <v>347687</v>
      </c>
      <c r="E9" s="183">
        <v>42138</v>
      </c>
      <c r="F9" s="182">
        <v>15227</v>
      </c>
      <c r="G9" s="185">
        <v>51</v>
      </c>
      <c r="L9" s="533"/>
      <c r="M9" s="533"/>
      <c r="N9" s="533"/>
      <c r="O9" s="533"/>
      <c r="P9" s="533"/>
    </row>
    <row r="10" spans="1:16" ht="20.1" customHeight="1">
      <c r="A10" s="1182" t="s">
        <v>101</v>
      </c>
      <c r="B10" s="1182"/>
      <c r="C10" s="1177"/>
      <c r="D10" s="183">
        <v>127564</v>
      </c>
      <c r="E10" s="183">
        <v>20952</v>
      </c>
      <c r="F10" s="182">
        <v>7155</v>
      </c>
      <c r="G10" s="185">
        <v>11</v>
      </c>
      <c r="L10" s="533"/>
      <c r="M10" s="533"/>
      <c r="N10" s="533"/>
      <c r="O10" s="533"/>
      <c r="P10" s="533"/>
    </row>
    <row r="11" spans="1:16" ht="20.1" customHeight="1">
      <c r="A11" s="1182" t="s">
        <v>102</v>
      </c>
      <c r="B11" s="1182"/>
      <c r="C11" s="1177"/>
      <c r="D11" s="183">
        <v>413016</v>
      </c>
      <c r="E11" s="183">
        <v>57655</v>
      </c>
      <c r="F11" s="182">
        <v>19802</v>
      </c>
      <c r="G11" s="185">
        <v>145</v>
      </c>
      <c r="L11" s="533"/>
      <c r="M11" s="533"/>
      <c r="N11" s="533"/>
      <c r="O11" s="533"/>
      <c r="P11" s="533"/>
    </row>
    <row r="12" spans="1:16" ht="20.1" customHeight="1">
      <c r="A12" s="1182" t="s">
        <v>103</v>
      </c>
      <c r="B12" s="1182"/>
      <c r="C12" s="1177"/>
      <c r="D12" s="183">
        <v>495938</v>
      </c>
      <c r="E12" s="183">
        <v>97578</v>
      </c>
      <c r="F12" s="182">
        <v>18357</v>
      </c>
      <c r="G12" s="185">
        <v>89</v>
      </c>
      <c r="L12" s="533"/>
      <c r="M12" s="533"/>
      <c r="N12" s="533"/>
      <c r="O12" s="533"/>
      <c r="P12" s="533"/>
    </row>
    <row r="13" spans="1:16" ht="20.1" customHeight="1">
      <c r="A13" s="1182" t="s">
        <v>104</v>
      </c>
      <c r="B13" s="1182"/>
      <c r="C13" s="1177"/>
      <c r="D13" s="183">
        <v>883353</v>
      </c>
      <c r="E13" s="183">
        <v>182608</v>
      </c>
      <c r="F13" s="182">
        <v>36685</v>
      </c>
      <c r="G13" s="185">
        <v>217</v>
      </c>
      <c r="L13" s="533"/>
      <c r="M13" s="533"/>
      <c r="N13" s="533"/>
      <c r="O13" s="533"/>
      <c r="P13" s="533"/>
    </row>
    <row r="14" spans="1:16" ht="20.1" customHeight="1">
      <c r="A14" s="1182" t="s">
        <v>105</v>
      </c>
      <c r="B14" s="1182"/>
      <c r="C14" s="1177"/>
      <c r="D14" s="183">
        <v>120048</v>
      </c>
      <c r="E14" s="183">
        <v>13518</v>
      </c>
      <c r="F14" s="182">
        <v>5159</v>
      </c>
      <c r="G14" s="185">
        <v>8</v>
      </c>
      <c r="L14" s="533"/>
      <c r="M14" s="533"/>
      <c r="N14" s="533"/>
      <c r="O14" s="533"/>
      <c r="P14" s="533"/>
    </row>
    <row r="15" spans="1:16" ht="20.1" customHeight="1">
      <c r="A15" s="1182" t="s">
        <v>169</v>
      </c>
      <c r="B15" s="1182"/>
      <c r="C15" s="1177"/>
      <c r="D15" s="183">
        <v>331817</v>
      </c>
      <c r="E15" s="183">
        <v>53704</v>
      </c>
      <c r="F15" s="182">
        <v>12924</v>
      </c>
      <c r="G15" s="185">
        <v>40</v>
      </c>
      <c r="L15" s="533"/>
      <c r="M15" s="533"/>
      <c r="N15" s="533"/>
      <c r="O15" s="533"/>
      <c r="P15" s="533"/>
    </row>
    <row r="16" spans="1:16" ht="20.1" customHeight="1">
      <c r="A16" s="1182" t="s">
        <v>107</v>
      </c>
      <c r="B16" s="1182"/>
      <c r="C16" s="1177"/>
      <c r="D16" s="183">
        <v>202451</v>
      </c>
      <c r="E16" s="183">
        <v>40190</v>
      </c>
      <c r="F16" s="182">
        <v>7701</v>
      </c>
      <c r="G16" s="185">
        <v>44</v>
      </c>
      <c r="L16" s="533"/>
      <c r="M16" s="533"/>
      <c r="N16" s="533"/>
      <c r="O16" s="533"/>
      <c r="P16" s="533"/>
    </row>
    <row r="17" spans="1:16" ht="20.1" customHeight="1">
      <c r="A17" s="1182" t="s">
        <v>108</v>
      </c>
      <c r="B17" s="1182"/>
      <c r="C17" s="1177"/>
      <c r="D17" s="183">
        <v>350493</v>
      </c>
      <c r="E17" s="183">
        <v>73409</v>
      </c>
      <c r="F17" s="182">
        <v>12992</v>
      </c>
      <c r="G17" s="185">
        <v>81</v>
      </c>
      <c r="L17" s="533"/>
      <c r="M17" s="533"/>
      <c r="N17" s="533"/>
      <c r="O17" s="533"/>
      <c r="P17" s="533"/>
    </row>
    <row r="18" spans="1:16" ht="20.1" customHeight="1">
      <c r="A18" s="1182" t="s">
        <v>109</v>
      </c>
      <c r="B18" s="1182"/>
      <c r="C18" s="1177"/>
      <c r="D18" s="183">
        <v>717867</v>
      </c>
      <c r="E18" s="183">
        <v>121234</v>
      </c>
      <c r="F18" s="182">
        <v>31780</v>
      </c>
      <c r="G18" s="185">
        <v>148</v>
      </c>
      <c r="L18" s="533"/>
      <c r="M18" s="533"/>
      <c r="N18" s="533"/>
      <c r="O18" s="533"/>
      <c r="P18" s="533"/>
    </row>
    <row r="19" spans="1:16" ht="20.1" customHeight="1">
      <c r="A19" s="1182" t="s">
        <v>110</v>
      </c>
      <c r="B19" s="1182"/>
      <c r="C19" s="1177"/>
      <c r="D19" s="183">
        <v>221762</v>
      </c>
      <c r="E19" s="183">
        <v>25308</v>
      </c>
      <c r="F19" s="182">
        <v>9615</v>
      </c>
      <c r="G19" s="185">
        <v>11</v>
      </c>
      <c r="L19" s="533"/>
      <c r="M19" s="533"/>
      <c r="N19" s="533"/>
      <c r="O19" s="533"/>
      <c r="P19" s="533"/>
    </row>
    <row r="20" spans="1:16" ht="20.1" customHeight="1">
      <c r="A20" s="1182" t="s">
        <v>111</v>
      </c>
      <c r="B20" s="1182"/>
      <c r="C20" s="1177"/>
      <c r="D20" s="183">
        <v>229174</v>
      </c>
      <c r="E20" s="183">
        <v>42688</v>
      </c>
      <c r="F20" s="182">
        <v>9513</v>
      </c>
      <c r="G20" s="185">
        <v>41</v>
      </c>
      <c r="L20" s="533"/>
      <c r="M20" s="533"/>
      <c r="N20" s="533"/>
      <c r="O20" s="533"/>
      <c r="P20" s="533"/>
    </row>
    <row r="21" spans="1:16" ht="20.1" customHeight="1">
      <c r="A21" s="1182" t="s">
        <v>112</v>
      </c>
      <c r="B21" s="1182"/>
      <c r="C21" s="1177"/>
      <c r="D21" s="183">
        <v>561674</v>
      </c>
      <c r="E21" s="183">
        <v>95687</v>
      </c>
      <c r="F21" s="182">
        <v>17577</v>
      </c>
      <c r="G21" s="185">
        <v>138</v>
      </c>
      <c r="L21" s="533"/>
      <c r="M21" s="533"/>
      <c r="N21" s="533"/>
      <c r="O21" s="533"/>
      <c r="P21" s="533"/>
    </row>
    <row r="22" spans="1:16" ht="20.1" customHeight="1">
      <c r="A22" s="1182" t="s">
        <v>113</v>
      </c>
      <c r="B22" s="1182"/>
      <c r="C22" s="1177"/>
      <c r="D22" s="183">
        <v>256741</v>
      </c>
      <c r="E22" s="183">
        <v>42495</v>
      </c>
      <c r="F22" s="182">
        <v>11220</v>
      </c>
      <c r="G22" s="185">
        <v>28</v>
      </c>
      <c r="L22" s="533"/>
      <c r="M22" s="533"/>
      <c r="N22" s="533"/>
      <c r="O22" s="533"/>
      <c r="P22" s="533"/>
    </row>
    <row r="23" spans="1:7" ht="6" customHeight="1">
      <c r="A23" s="1182"/>
      <c r="B23" s="1182"/>
      <c r="C23" s="1182"/>
      <c r="D23" s="1182"/>
      <c r="E23" s="1182"/>
      <c r="F23" s="1182"/>
      <c r="G23" s="1182"/>
    </row>
    <row r="24" spans="1:2318" s="217" customFormat="1" ht="24" customHeight="1">
      <c r="A24" s="1183" t="s">
        <v>1339</v>
      </c>
      <c r="B24" s="1183"/>
      <c r="C24" s="1183"/>
      <c r="D24" s="1183"/>
      <c r="E24" s="1183"/>
      <c r="F24" s="1183"/>
      <c r="G24" s="1183"/>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8"/>
      <c r="EX24" s="218"/>
      <c r="EY24" s="218"/>
      <c r="EZ24" s="218"/>
      <c r="FA24" s="218"/>
      <c r="FB24" s="218"/>
      <c r="FC24" s="218"/>
      <c r="FD24" s="218"/>
      <c r="FE24" s="218"/>
      <c r="FF24" s="218"/>
      <c r="FG24" s="218"/>
      <c r="FH24" s="218"/>
      <c r="FI24" s="218"/>
      <c r="FJ24" s="218"/>
      <c r="FK24" s="218"/>
      <c r="FL24" s="218"/>
      <c r="FM24" s="218"/>
      <c r="FN24" s="218"/>
      <c r="FO24" s="218"/>
      <c r="FP24" s="218"/>
      <c r="FQ24" s="218"/>
      <c r="FR24" s="218"/>
      <c r="FS24" s="218"/>
      <c r="FT24" s="218"/>
      <c r="FU24" s="218"/>
      <c r="FV24" s="218"/>
      <c r="FW24" s="218"/>
      <c r="FX24" s="218"/>
      <c r="FY24" s="218"/>
      <c r="FZ24" s="218"/>
      <c r="GA24" s="218"/>
      <c r="GB24" s="218"/>
      <c r="GC24" s="218"/>
      <c r="GD24" s="218"/>
      <c r="GE24" s="218"/>
      <c r="GF24" s="218"/>
      <c r="GG24" s="218"/>
      <c r="GH24" s="218"/>
      <c r="GI24" s="218"/>
      <c r="GJ24" s="218"/>
      <c r="GK24" s="218"/>
      <c r="GL24" s="218"/>
      <c r="GM24" s="218"/>
      <c r="GN24" s="218"/>
      <c r="GO24" s="218"/>
      <c r="GP24" s="218"/>
      <c r="GQ24" s="218"/>
      <c r="GR24" s="218"/>
      <c r="GS24" s="218"/>
      <c r="GT24" s="218"/>
      <c r="GU24" s="218"/>
      <c r="GV24" s="218"/>
      <c r="GW24" s="218"/>
      <c r="GX24" s="218"/>
      <c r="GY24" s="218"/>
      <c r="GZ24" s="218"/>
      <c r="HA24" s="218"/>
      <c r="HB24" s="218"/>
      <c r="HC24" s="218"/>
      <c r="HD24" s="218"/>
      <c r="HE24" s="218"/>
      <c r="HF24" s="218"/>
      <c r="HG24" s="218"/>
      <c r="HH24" s="218"/>
      <c r="HI24" s="218"/>
      <c r="HJ24" s="218"/>
      <c r="HK24" s="218"/>
      <c r="HL24" s="218"/>
      <c r="HM24" s="218"/>
      <c r="HN24" s="218"/>
      <c r="HO24" s="218"/>
      <c r="HP24" s="218"/>
      <c r="HQ24" s="218"/>
      <c r="HR24" s="218"/>
      <c r="HS24" s="218"/>
      <c r="HT24" s="218"/>
      <c r="HU24" s="218"/>
      <c r="HV24" s="218"/>
      <c r="HW24" s="218"/>
      <c r="HX24" s="218"/>
      <c r="HY24" s="218"/>
      <c r="HZ24" s="218"/>
      <c r="IA24" s="218"/>
      <c r="IB24" s="218"/>
      <c r="IC24" s="218"/>
      <c r="ID24" s="218"/>
      <c r="IE24" s="218"/>
      <c r="IF24" s="218"/>
      <c r="IG24" s="218"/>
      <c r="IH24" s="218"/>
      <c r="II24" s="218"/>
      <c r="IJ24" s="218"/>
      <c r="IK24" s="218"/>
      <c r="IL24" s="218"/>
      <c r="IM24" s="218"/>
      <c r="IN24" s="218"/>
      <c r="IO24" s="218"/>
      <c r="IP24" s="218"/>
      <c r="IQ24" s="218"/>
      <c r="IR24" s="218"/>
      <c r="IS24" s="218"/>
      <c r="IT24" s="218"/>
      <c r="IU24" s="218"/>
      <c r="IV24" s="218"/>
      <c r="IW24" s="218"/>
      <c r="IX24" s="218"/>
      <c r="IY24" s="218"/>
      <c r="IZ24" s="218"/>
      <c r="JA24" s="218"/>
      <c r="JB24" s="218"/>
      <c r="JC24" s="218"/>
      <c r="JD24" s="218"/>
      <c r="JE24" s="218"/>
      <c r="JF24" s="218"/>
      <c r="JG24" s="218"/>
      <c r="JH24" s="218"/>
      <c r="JI24" s="218"/>
      <c r="JJ24" s="218"/>
      <c r="JK24" s="218"/>
      <c r="JL24" s="218"/>
      <c r="JM24" s="218"/>
      <c r="JN24" s="218"/>
      <c r="JO24" s="218"/>
      <c r="JP24" s="218"/>
      <c r="JQ24" s="218"/>
      <c r="JR24" s="218"/>
      <c r="JS24" s="218"/>
      <c r="JT24" s="218"/>
      <c r="JU24" s="218"/>
      <c r="JV24" s="218"/>
      <c r="JW24" s="218"/>
      <c r="JX24" s="218"/>
      <c r="JY24" s="218"/>
      <c r="JZ24" s="218"/>
      <c r="KA24" s="218"/>
      <c r="KB24" s="218"/>
      <c r="KC24" s="218"/>
      <c r="KD24" s="218"/>
      <c r="KE24" s="218"/>
      <c r="KF24" s="218"/>
      <c r="KG24" s="218"/>
      <c r="KH24" s="218"/>
      <c r="KI24" s="218"/>
      <c r="KJ24" s="218"/>
      <c r="KK24" s="218"/>
      <c r="KL24" s="218"/>
      <c r="KM24" s="218"/>
      <c r="KN24" s="218"/>
      <c r="KO24" s="218"/>
      <c r="KP24" s="218"/>
      <c r="KQ24" s="218"/>
      <c r="KR24" s="218"/>
      <c r="KS24" s="218"/>
      <c r="KT24" s="218"/>
      <c r="KU24" s="218"/>
      <c r="KV24" s="218"/>
      <c r="KW24" s="218"/>
      <c r="KX24" s="218"/>
      <c r="KY24" s="218"/>
      <c r="KZ24" s="218"/>
      <c r="LA24" s="218"/>
      <c r="LB24" s="218"/>
      <c r="LC24" s="218"/>
      <c r="LD24" s="218"/>
      <c r="LE24" s="218"/>
      <c r="LF24" s="218"/>
      <c r="LG24" s="218"/>
      <c r="LH24" s="218"/>
      <c r="LI24" s="218"/>
      <c r="LJ24" s="218"/>
      <c r="LK24" s="218"/>
      <c r="LL24" s="218"/>
      <c r="LM24" s="218"/>
      <c r="LN24" s="218"/>
      <c r="LO24" s="218"/>
      <c r="LP24" s="218"/>
      <c r="LQ24" s="218"/>
      <c r="LR24" s="218"/>
      <c r="LS24" s="218"/>
      <c r="LT24" s="218"/>
      <c r="LU24" s="218"/>
      <c r="LV24" s="218"/>
      <c r="LW24" s="218"/>
      <c r="LX24" s="218"/>
      <c r="LY24" s="218"/>
      <c r="LZ24" s="218"/>
      <c r="MA24" s="218"/>
      <c r="MB24" s="218"/>
      <c r="MC24" s="218"/>
      <c r="MD24" s="218"/>
      <c r="ME24" s="218"/>
      <c r="MF24" s="218"/>
      <c r="MG24" s="218"/>
      <c r="MH24" s="218"/>
      <c r="MI24" s="218"/>
      <c r="MJ24" s="218"/>
      <c r="MK24" s="218"/>
      <c r="ML24" s="218"/>
      <c r="MM24" s="218"/>
      <c r="MN24" s="218"/>
      <c r="MO24" s="218"/>
      <c r="MP24" s="218"/>
      <c r="MQ24" s="218"/>
      <c r="MR24" s="218"/>
      <c r="MS24" s="218"/>
      <c r="MT24" s="218"/>
      <c r="MU24" s="218"/>
      <c r="MV24" s="218"/>
      <c r="MW24" s="218"/>
      <c r="MX24" s="218"/>
      <c r="MY24" s="218"/>
      <c r="MZ24" s="218"/>
      <c r="NA24" s="218"/>
      <c r="NB24" s="218"/>
      <c r="NC24" s="218"/>
      <c r="ND24" s="218"/>
      <c r="NE24" s="218"/>
      <c r="NF24" s="218"/>
      <c r="NG24" s="218"/>
      <c r="NH24" s="218"/>
      <c r="NI24" s="218"/>
      <c r="NJ24" s="218"/>
      <c r="NK24" s="218"/>
      <c r="NL24" s="218"/>
      <c r="NM24" s="218"/>
      <c r="NN24" s="218"/>
      <c r="NO24" s="218"/>
      <c r="NP24" s="218"/>
      <c r="NQ24" s="218"/>
      <c r="NR24" s="218"/>
      <c r="NS24" s="218"/>
      <c r="NT24" s="218"/>
      <c r="NU24" s="218"/>
      <c r="NV24" s="218"/>
      <c r="NW24" s="218"/>
      <c r="NX24" s="218"/>
      <c r="NY24" s="218"/>
      <c r="NZ24" s="218"/>
      <c r="OA24" s="218"/>
      <c r="OB24" s="218"/>
      <c r="OC24" s="218"/>
      <c r="OD24" s="218"/>
      <c r="OE24" s="218"/>
      <c r="OF24" s="218"/>
      <c r="OG24" s="218"/>
      <c r="OH24" s="218"/>
      <c r="OI24" s="218"/>
      <c r="OJ24" s="218"/>
      <c r="OK24" s="218"/>
      <c r="OL24" s="218"/>
      <c r="OM24" s="218"/>
      <c r="ON24" s="218"/>
      <c r="OO24" s="218"/>
      <c r="OP24" s="218"/>
      <c r="OQ24" s="218"/>
      <c r="OR24" s="218"/>
      <c r="OS24" s="218"/>
      <c r="OT24" s="218"/>
      <c r="OU24" s="218"/>
      <c r="OV24" s="218"/>
      <c r="OW24" s="218"/>
      <c r="OX24" s="218"/>
      <c r="OY24" s="218"/>
      <c r="OZ24" s="218"/>
      <c r="PA24" s="218"/>
      <c r="PB24" s="218"/>
      <c r="PC24" s="218"/>
      <c r="PD24" s="218"/>
      <c r="PE24" s="218"/>
      <c r="PF24" s="218"/>
      <c r="PG24" s="218"/>
      <c r="PH24" s="218"/>
      <c r="PI24" s="218"/>
      <c r="PJ24" s="218"/>
      <c r="PK24" s="218"/>
      <c r="PL24" s="218"/>
      <c r="PM24" s="218"/>
      <c r="PN24" s="218"/>
      <c r="PO24" s="218"/>
      <c r="PP24" s="218"/>
      <c r="PQ24" s="218"/>
      <c r="PR24" s="218"/>
      <c r="PS24" s="218"/>
      <c r="PT24" s="218"/>
      <c r="PU24" s="218"/>
      <c r="PV24" s="218"/>
      <c r="PW24" s="218"/>
      <c r="PX24" s="218"/>
      <c r="PY24" s="218"/>
      <c r="PZ24" s="218"/>
      <c r="QA24" s="218"/>
      <c r="QB24" s="218"/>
      <c r="QC24" s="218"/>
      <c r="QD24" s="218"/>
      <c r="QE24" s="218"/>
      <c r="QF24" s="218"/>
      <c r="QG24" s="218"/>
      <c r="QH24" s="218"/>
      <c r="QI24" s="218"/>
      <c r="QJ24" s="218"/>
      <c r="QK24" s="218"/>
      <c r="QL24" s="218"/>
      <c r="QM24" s="218"/>
      <c r="QN24" s="218"/>
      <c r="QO24" s="218"/>
      <c r="QP24" s="218"/>
      <c r="QQ24" s="218"/>
      <c r="QR24" s="218"/>
      <c r="QS24" s="218"/>
      <c r="QT24" s="218"/>
      <c r="QU24" s="218"/>
      <c r="QV24" s="218"/>
      <c r="QW24" s="218"/>
      <c r="QX24" s="218"/>
      <c r="QY24" s="218"/>
      <c r="QZ24" s="218"/>
      <c r="RA24" s="218"/>
      <c r="RB24" s="218"/>
      <c r="RC24" s="218"/>
      <c r="RD24" s="218"/>
      <c r="RE24" s="218"/>
      <c r="RF24" s="218"/>
      <c r="RG24" s="218"/>
      <c r="RH24" s="218"/>
      <c r="RI24" s="218"/>
      <c r="RJ24" s="218"/>
      <c r="RK24" s="218"/>
      <c r="RL24" s="218"/>
      <c r="RM24" s="218"/>
      <c r="RN24" s="218"/>
      <c r="RO24" s="218"/>
      <c r="RP24" s="218"/>
      <c r="RQ24" s="218"/>
      <c r="RR24" s="218"/>
      <c r="RS24" s="218"/>
      <c r="RT24" s="218"/>
      <c r="RU24" s="218"/>
      <c r="RV24" s="218"/>
      <c r="RW24" s="218"/>
      <c r="RX24" s="218"/>
      <c r="RY24" s="218"/>
      <c r="RZ24" s="218"/>
      <c r="SA24" s="218"/>
      <c r="SB24" s="218"/>
      <c r="SC24" s="218"/>
      <c r="SD24" s="218"/>
      <c r="SE24" s="218"/>
      <c r="SF24" s="218"/>
      <c r="SG24" s="218"/>
      <c r="SH24" s="218"/>
      <c r="SI24" s="218"/>
      <c r="SJ24" s="218"/>
      <c r="SK24" s="218"/>
      <c r="SL24" s="218"/>
      <c r="SM24" s="218"/>
      <c r="SN24" s="218"/>
      <c r="SO24" s="218"/>
      <c r="SP24" s="218"/>
      <c r="SQ24" s="218"/>
      <c r="SR24" s="218"/>
      <c r="SS24" s="218"/>
      <c r="ST24" s="218"/>
      <c r="SU24" s="218"/>
      <c r="SV24" s="218"/>
      <c r="SW24" s="218"/>
      <c r="SX24" s="218"/>
      <c r="SY24" s="218"/>
      <c r="SZ24" s="218"/>
      <c r="TA24" s="218"/>
      <c r="TB24" s="218"/>
      <c r="TC24" s="218"/>
      <c r="TD24" s="218"/>
      <c r="TE24" s="218"/>
      <c r="TF24" s="218"/>
      <c r="TG24" s="218"/>
      <c r="TH24" s="218"/>
      <c r="TI24" s="218"/>
      <c r="TJ24" s="218"/>
      <c r="TK24" s="218"/>
      <c r="TL24" s="218"/>
      <c r="TM24" s="218"/>
      <c r="TN24" s="218"/>
      <c r="TO24" s="218"/>
      <c r="TP24" s="218"/>
      <c r="TQ24" s="218"/>
      <c r="TR24" s="218"/>
      <c r="TS24" s="218"/>
      <c r="TT24" s="218"/>
      <c r="TU24" s="218"/>
      <c r="TV24" s="218"/>
      <c r="TW24" s="218"/>
      <c r="TX24" s="218"/>
      <c r="TY24" s="218"/>
      <c r="TZ24" s="218"/>
      <c r="UA24" s="218"/>
      <c r="UB24" s="218"/>
      <c r="UC24" s="218"/>
      <c r="UD24" s="218"/>
      <c r="UE24" s="218"/>
      <c r="UF24" s="218"/>
      <c r="UG24" s="218"/>
      <c r="UH24" s="218"/>
      <c r="UI24" s="218"/>
      <c r="UJ24" s="218"/>
      <c r="UK24" s="218"/>
      <c r="UL24" s="218"/>
      <c r="UM24" s="218"/>
      <c r="UN24" s="218"/>
      <c r="UO24" s="218"/>
      <c r="UP24" s="218"/>
      <c r="UQ24" s="218"/>
      <c r="UR24" s="218"/>
      <c r="US24" s="218"/>
      <c r="UT24" s="218"/>
      <c r="UU24" s="218"/>
      <c r="UV24" s="218"/>
      <c r="UW24" s="218"/>
      <c r="UX24" s="218"/>
      <c r="UY24" s="218"/>
      <c r="UZ24" s="218"/>
      <c r="VA24" s="218"/>
      <c r="VB24" s="218"/>
      <c r="VC24" s="218"/>
      <c r="VD24" s="218"/>
      <c r="VE24" s="218"/>
      <c r="VF24" s="218"/>
      <c r="VG24" s="218"/>
      <c r="VH24" s="218"/>
      <c r="VI24" s="218"/>
      <c r="VJ24" s="218"/>
      <c r="VK24" s="218"/>
      <c r="VL24" s="218"/>
      <c r="VM24" s="218"/>
      <c r="VN24" s="218"/>
      <c r="VO24" s="218"/>
      <c r="VP24" s="218"/>
      <c r="VQ24" s="218"/>
      <c r="VR24" s="218"/>
      <c r="VS24" s="218"/>
      <c r="VT24" s="218"/>
      <c r="VU24" s="218"/>
      <c r="VV24" s="218"/>
      <c r="VW24" s="218"/>
      <c r="VX24" s="218"/>
      <c r="VY24" s="218"/>
      <c r="VZ24" s="218"/>
      <c r="WA24" s="218"/>
      <c r="WB24" s="218"/>
      <c r="WC24" s="218"/>
      <c r="WD24" s="218"/>
      <c r="WE24" s="218"/>
      <c r="WF24" s="218"/>
      <c r="WG24" s="218"/>
      <c r="WH24" s="218"/>
      <c r="WI24" s="218"/>
      <c r="WJ24" s="218"/>
      <c r="WK24" s="218"/>
      <c r="WL24" s="218"/>
      <c r="WM24" s="218"/>
      <c r="WN24" s="218"/>
      <c r="WO24" s="218"/>
      <c r="WP24" s="218"/>
      <c r="WQ24" s="218"/>
      <c r="WR24" s="218"/>
      <c r="WS24" s="218"/>
      <c r="WT24" s="218"/>
      <c r="WU24" s="218"/>
      <c r="WV24" s="218"/>
      <c r="WW24" s="218"/>
      <c r="WX24" s="218"/>
      <c r="WY24" s="218"/>
      <c r="WZ24" s="218"/>
      <c r="XA24" s="218"/>
      <c r="XB24" s="218"/>
      <c r="XC24" s="218"/>
      <c r="XD24" s="218"/>
      <c r="XE24" s="218"/>
      <c r="XF24" s="218"/>
      <c r="XG24" s="218"/>
      <c r="XH24" s="218"/>
      <c r="XI24" s="218"/>
      <c r="XJ24" s="218"/>
      <c r="XK24" s="218"/>
      <c r="XL24" s="218"/>
      <c r="XM24" s="218"/>
      <c r="XN24" s="218"/>
      <c r="XO24" s="218"/>
      <c r="XP24" s="218"/>
      <c r="XQ24" s="218"/>
      <c r="XR24" s="218"/>
      <c r="XS24" s="218"/>
      <c r="XT24" s="218"/>
      <c r="XU24" s="218"/>
      <c r="XV24" s="218"/>
      <c r="XW24" s="218"/>
      <c r="XX24" s="218"/>
      <c r="XY24" s="218"/>
      <c r="XZ24" s="218"/>
      <c r="YA24" s="218"/>
      <c r="YB24" s="218"/>
      <c r="YC24" s="218"/>
      <c r="YD24" s="218"/>
      <c r="YE24" s="218"/>
      <c r="YF24" s="218"/>
      <c r="YG24" s="218"/>
      <c r="YH24" s="218"/>
      <c r="YI24" s="218"/>
      <c r="YJ24" s="218"/>
      <c r="YK24" s="218"/>
      <c r="YL24" s="218"/>
      <c r="YM24" s="218"/>
      <c r="YN24" s="218"/>
      <c r="YO24" s="218"/>
      <c r="YP24" s="218"/>
      <c r="YQ24" s="218"/>
      <c r="YR24" s="218"/>
      <c r="YS24" s="218"/>
      <c r="YT24" s="218"/>
      <c r="YU24" s="218"/>
      <c r="YV24" s="218"/>
      <c r="YW24" s="218"/>
      <c r="YX24" s="218"/>
      <c r="YY24" s="218"/>
      <c r="YZ24" s="218"/>
      <c r="ZA24" s="218"/>
      <c r="ZB24" s="218"/>
      <c r="ZC24" s="218"/>
      <c r="ZD24" s="218"/>
      <c r="ZE24" s="218"/>
      <c r="ZF24" s="218"/>
      <c r="ZG24" s="218"/>
      <c r="ZH24" s="218"/>
      <c r="ZI24" s="218"/>
      <c r="ZJ24" s="218"/>
      <c r="ZK24" s="218"/>
      <c r="ZL24" s="218"/>
      <c r="ZM24" s="218"/>
      <c r="ZN24" s="218"/>
      <c r="ZO24" s="218"/>
      <c r="ZP24" s="218"/>
      <c r="ZQ24" s="218"/>
      <c r="ZR24" s="218"/>
      <c r="ZS24" s="218"/>
      <c r="ZT24" s="218"/>
      <c r="ZU24" s="218"/>
      <c r="ZV24" s="218"/>
      <c r="ZW24" s="218"/>
      <c r="ZX24" s="218"/>
      <c r="ZY24" s="218"/>
      <c r="ZZ24" s="218"/>
      <c r="AAA24" s="218"/>
      <c r="AAB24" s="218"/>
      <c r="AAC24" s="218"/>
      <c r="AAD24" s="218"/>
      <c r="AAE24" s="218"/>
      <c r="AAF24" s="218"/>
      <c r="AAG24" s="218"/>
      <c r="AAH24" s="218"/>
      <c r="AAI24" s="218"/>
      <c r="AAJ24" s="218"/>
      <c r="AAK24" s="218"/>
      <c r="AAL24" s="218"/>
      <c r="AAM24" s="218"/>
      <c r="AAN24" s="218"/>
      <c r="AAO24" s="218"/>
      <c r="AAP24" s="218"/>
      <c r="AAQ24" s="218"/>
      <c r="AAR24" s="218"/>
      <c r="AAS24" s="218"/>
      <c r="AAT24" s="218"/>
      <c r="AAU24" s="218"/>
      <c r="AAV24" s="218"/>
      <c r="AAW24" s="218"/>
      <c r="AAX24" s="218"/>
      <c r="AAY24" s="218"/>
      <c r="AAZ24" s="218"/>
      <c r="ABA24" s="218"/>
      <c r="ABB24" s="218"/>
      <c r="ABC24" s="218"/>
      <c r="ABD24" s="218"/>
      <c r="ABE24" s="218"/>
      <c r="ABF24" s="218"/>
      <c r="ABG24" s="218"/>
      <c r="ABH24" s="218"/>
      <c r="ABI24" s="218"/>
      <c r="ABJ24" s="218"/>
      <c r="ABK24" s="218"/>
      <c r="ABL24" s="218"/>
      <c r="ABM24" s="218"/>
      <c r="ABN24" s="218"/>
      <c r="ABO24" s="218"/>
      <c r="ABP24" s="218"/>
      <c r="ABQ24" s="218"/>
      <c r="ABR24" s="218"/>
      <c r="ABS24" s="218"/>
      <c r="ABT24" s="218"/>
      <c r="ABU24" s="218"/>
      <c r="ABV24" s="218"/>
      <c r="ABW24" s="218"/>
      <c r="ABX24" s="218"/>
      <c r="ABY24" s="218"/>
      <c r="ABZ24" s="218"/>
      <c r="ACA24" s="218"/>
      <c r="ACB24" s="218"/>
      <c r="ACC24" s="218"/>
      <c r="ACD24" s="218"/>
      <c r="ACE24" s="218"/>
      <c r="ACF24" s="218"/>
      <c r="ACG24" s="218"/>
      <c r="ACH24" s="218"/>
      <c r="ACI24" s="218"/>
      <c r="ACJ24" s="218"/>
      <c r="ACK24" s="218"/>
      <c r="ACL24" s="218"/>
      <c r="ACM24" s="218"/>
      <c r="ACN24" s="218"/>
      <c r="ACO24" s="218"/>
      <c r="ACP24" s="218"/>
      <c r="ACQ24" s="218"/>
      <c r="ACR24" s="218"/>
      <c r="ACS24" s="218"/>
      <c r="ACT24" s="218"/>
      <c r="ACU24" s="218"/>
      <c r="ACV24" s="218"/>
      <c r="ACW24" s="218"/>
      <c r="ACX24" s="218"/>
      <c r="ACY24" s="218"/>
      <c r="ACZ24" s="218"/>
      <c r="ADA24" s="218"/>
      <c r="ADB24" s="218"/>
      <c r="ADC24" s="218"/>
      <c r="ADD24" s="218"/>
      <c r="ADE24" s="218"/>
      <c r="ADF24" s="218"/>
      <c r="ADG24" s="218"/>
      <c r="ADH24" s="218"/>
      <c r="ADI24" s="218"/>
      <c r="ADJ24" s="218"/>
      <c r="ADK24" s="218"/>
      <c r="ADL24" s="218"/>
      <c r="ADM24" s="218"/>
      <c r="ADN24" s="218"/>
      <c r="ADO24" s="218"/>
      <c r="ADP24" s="218"/>
      <c r="ADQ24" s="218"/>
      <c r="ADR24" s="218"/>
      <c r="ADS24" s="218"/>
      <c r="ADT24" s="218"/>
      <c r="ADU24" s="218"/>
      <c r="ADV24" s="218"/>
      <c r="ADW24" s="218"/>
      <c r="ADX24" s="218"/>
      <c r="ADY24" s="218"/>
      <c r="ADZ24" s="218"/>
      <c r="AEA24" s="218"/>
      <c r="AEB24" s="218"/>
      <c r="AEC24" s="218"/>
      <c r="AED24" s="218"/>
      <c r="AEE24" s="218"/>
      <c r="AEF24" s="218"/>
      <c r="AEG24" s="218"/>
      <c r="AEH24" s="218"/>
      <c r="AEI24" s="218"/>
      <c r="AEJ24" s="218"/>
      <c r="AEK24" s="218"/>
      <c r="AEL24" s="218"/>
      <c r="AEM24" s="218"/>
      <c r="AEN24" s="218"/>
      <c r="AEO24" s="218"/>
      <c r="AEP24" s="218"/>
      <c r="AEQ24" s="218"/>
      <c r="AER24" s="218"/>
      <c r="AES24" s="218"/>
      <c r="AET24" s="218"/>
      <c r="AEU24" s="218"/>
      <c r="AEV24" s="218"/>
      <c r="AEW24" s="218"/>
      <c r="AEX24" s="218"/>
      <c r="AEY24" s="218"/>
      <c r="AEZ24" s="218"/>
      <c r="AFA24" s="218"/>
      <c r="AFB24" s="218"/>
      <c r="AFC24" s="218"/>
      <c r="AFD24" s="218"/>
      <c r="AFE24" s="218"/>
      <c r="AFF24" s="218"/>
      <c r="AFG24" s="218"/>
      <c r="AFH24" s="218"/>
      <c r="AFI24" s="218"/>
      <c r="AFJ24" s="218"/>
      <c r="AFK24" s="218"/>
      <c r="AFL24" s="218"/>
      <c r="AFM24" s="218"/>
      <c r="AFN24" s="218"/>
      <c r="AFO24" s="218"/>
      <c r="AFP24" s="218"/>
      <c r="AFQ24" s="218"/>
      <c r="AFR24" s="218"/>
      <c r="AFS24" s="218"/>
      <c r="AFT24" s="218"/>
      <c r="AFU24" s="218"/>
      <c r="AFV24" s="218"/>
      <c r="AFW24" s="218"/>
      <c r="AFX24" s="218"/>
      <c r="AFY24" s="218"/>
      <c r="AFZ24" s="218"/>
      <c r="AGA24" s="218"/>
      <c r="AGB24" s="218"/>
      <c r="AGC24" s="218"/>
      <c r="AGD24" s="218"/>
      <c r="AGE24" s="218"/>
      <c r="AGF24" s="218"/>
      <c r="AGG24" s="218"/>
      <c r="AGH24" s="218"/>
      <c r="AGI24" s="218"/>
      <c r="AGJ24" s="218"/>
      <c r="AGK24" s="218"/>
      <c r="AGL24" s="218"/>
      <c r="AGM24" s="218"/>
      <c r="AGN24" s="218"/>
      <c r="AGO24" s="218"/>
      <c r="AGP24" s="218"/>
      <c r="AGQ24" s="218"/>
      <c r="AGR24" s="218"/>
      <c r="AGS24" s="218"/>
      <c r="AGT24" s="218"/>
      <c r="AGU24" s="218"/>
      <c r="AGV24" s="218"/>
      <c r="AGW24" s="218"/>
      <c r="AGX24" s="218"/>
      <c r="AGY24" s="218"/>
      <c r="AGZ24" s="218"/>
      <c r="AHA24" s="218"/>
      <c r="AHB24" s="218"/>
      <c r="AHC24" s="218"/>
      <c r="AHD24" s="218"/>
      <c r="AHE24" s="218"/>
      <c r="AHF24" s="218"/>
      <c r="AHG24" s="218"/>
      <c r="AHH24" s="218"/>
      <c r="AHI24" s="218"/>
      <c r="AHJ24" s="218"/>
      <c r="AHK24" s="218"/>
      <c r="AHL24" s="218"/>
      <c r="AHM24" s="218"/>
      <c r="AHN24" s="218"/>
      <c r="AHO24" s="218"/>
      <c r="AHP24" s="218"/>
      <c r="AHQ24" s="218"/>
      <c r="AHR24" s="218"/>
      <c r="AHS24" s="218"/>
      <c r="AHT24" s="218"/>
      <c r="AHU24" s="218"/>
      <c r="AHV24" s="218"/>
      <c r="AHW24" s="218"/>
      <c r="AHX24" s="218"/>
      <c r="AHY24" s="218"/>
      <c r="AHZ24" s="218"/>
      <c r="AIA24" s="218"/>
      <c r="AIB24" s="218"/>
      <c r="AIC24" s="218"/>
      <c r="AID24" s="218"/>
      <c r="AIE24" s="218"/>
      <c r="AIF24" s="218"/>
      <c r="AIG24" s="218"/>
      <c r="AIH24" s="218"/>
      <c r="AII24" s="218"/>
      <c r="AIJ24" s="218"/>
      <c r="AIK24" s="218"/>
      <c r="AIL24" s="218"/>
      <c r="AIM24" s="218"/>
      <c r="AIN24" s="218"/>
      <c r="AIO24" s="218"/>
      <c r="AIP24" s="218"/>
      <c r="AIQ24" s="218"/>
      <c r="AIR24" s="218"/>
      <c r="AIS24" s="218"/>
      <c r="AIT24" s="218"/>
      <c r="AIU24" s="218"/>
      <c r="AIV24" s="218"/>
      <c r="AIW24" s="218"/>
      <c r="AIX24" s="218"/>
      <c r="AIY24" s="218"/>
      <c r="AIZ24" s="218"/>
      <c r="AJA24" s="218"/>
      <c r="AJB24" s="218"/>
      <c r="AJC24" s="218"/>
      <c r="AJD24" s="218"/>
      <c r="AJE24" s="218"/>
      <c r="AJF24" s="218"/>
      <c r="AJG24" s="218"/>
      <c r="AJH24" s="218"/>
      <c r="AJI24" s="218"/>
      <c r="AJJ24" s="218"/>
      <c r="AJK24" s="218"/>
      <c r="AJL24" s="218"/>
      <c r="AJM24" s="218"/>
      <c r="AJN24" s="218"/>
      <c r="AJO24" s="218"/>
      <c r="AJP24" s="218"/>
      <c r="AJQ24" s="218"/>
      <c r="AJR24" s="218"/>
      <c r="AJS24" s="218"/>
      <c r="AJT24" s="218"/>
      <c r="AJU24" s="218"/>
      <c r="AJV24" s="218"/>
      <c r="AJW24" s="218"/>
      <c r="AJX24" s="218"/>
      <c r="AJY24" s="218"/>
      <c r="AJZ24" s="218"/>
      <c r="AKA24" s="218"/>
      <c r="AKB24" s="218"/>
      <c r="AKC24" s="218"/>
      <c r="AKD24" s="218"/>
      <c r="AKE24" s="218"/>
      <c r="AKF24" s="218"/>
      <c r="AKG24" s="218"/>
      <c r="AKH24" s="218"/>
      <c r="AKI24" s="218"/>
      <c r="AKJ24" s="218"/>
      <c r="AKK24" s="218"/>
      <c r="AKL24" s="218"/>
      <c r="AKM24" s="218"/>
      <c r="AKN24" s="218"/>
      <c r="AKO24" s="218"/>
      <c r="AKP24" s="218"/>
      <c r="AKQ24" s="218"/>
      <c r="AKR24" s="218"/>
      <c r="AKS24" s="218"/>
      <c r="AKT24" s="218"/>
      <c r="AKU24" s="218"/>
      <c r="AKV24" s="218"/>
      <c r="AKW24" s="218"/>
      <c r="AKX24" s="218"/>
      <c r="AKY24" s="218"/>
      <c r="AKZ24" s="218"/>
      <c r="ALA24" s="218"/>
      <c r="ALB24" s="218"/>
      <c r="ALC24" s="218"/>
      <c r="ALD24" s="218"/>
      <c r="ALE24" s="218"/>
      <c r="ALF24" s="218"/>
      <c r="ALG24" s="218"/>
      <c r="ALH24" s="218"/>
      <c r="ALI24" s="218"/>
      <c r="ALJ24" s="218"/>
      <c r="ALK24" s="218"/>
      <c r="ALL24" s="218"/>
      <c r="ALM24" s="218"/>
      <c r="ALN24" s="218"/>
      <c r="ALO24" s="218"/>
      <c r="ALP24" s="218"/>
      <c r="ALQ24" s="218"/>
      <c r="ALR24" s="218"/>
      <c r="ALS24" s="218"/>
      <c r="ALT24" s="218"/>
      <c r="ALU24" s="218"/>
      <c r="ALV24" s="218"/>
      <c r="ALW24" s="218"/>
      <c r="ALX24" s="218"/>
      <c r="ALY24" s="218"/>
      <c r="ALZ24" s="218"/>
      <c r="AMA24" s="218"/>
      <c r="AMB24" s="218"/>
      <c r="AMC24" s="218"/>
      <c r="AMD24" s="218"/>
      <c r="AME24" s="218"/>
      <c r="AMF24" s="218"/>
      <c r="AMG24" s="218"/>
      <c r="AMH24" s="218"/>
      <c r="AMI24" s="218"/>
      <c r="AMJ24" s="218"/>
      <c r="AMK24" s="218"/>
      <c r="AML24" s="218"/>
      <c r="AMM24" s="218"/>
      <c r="AMN24" s="218"/>
      <c r="AMO24" s="218"/>
      <c r="AMP24" s="218"/>
      <c r="AMQ24" s="218"/>
      <c r="AMR24" s="218"/>
      <c r="AMS24" s="218"/>
      <c r="AMT24" s="218"/>
      <c r="AMU24" s="218"/>
      <c r="AMV24" s="218"/>
      <c r="AMW24" s="218"/>
      <c r="AMX24" s="218"/>
      <c r="AMY24" s="218"/>
      <c r="AMZ24" s="218"/>
      <c r="ANA24" s="218"/>
      <c r="ANB24" s="218"/>
      <c r="ANC24" s="218"/>
      <c r="AND24" s="218"/>
      <c r="ANE24" s="218"/>
      <c r="ANF24" s="218"/>
      <c r="ANG24" s="218"/>
      <c r="ANH24" s="218"/>
      <c r="ANI24" s="218"/>
      <c r="ANJ24" s="218"/>
      <c r="ANK24" s="218"/>
      <c r="ANL24" s="218"/>
      <c r="ANM24" s="218"/>
      <c r="ANN24" s="218"/>
      <c r="ANO24" s="218"/>
      <c r="ANP24" s="218"/>
      <c r="ANQ24" s="218"/>
      <c r="ANR24" s="218"/>
      <c r="ANS24" s="218"/>
      <c r="ANT24" s="218"/>
      <c r="ANU24" s="218"/>
      <c r="ANV24" s="218"/>
      <c r="ANW24" s="218"/>
      <c r="ANX24" s="218"/>
      <c r="ANY24" s="218"/>
      <c r="ANZ24" s="218"/>
      <c r="AOA24" s="218"/>
      <c r="AOB24" s="218"/>
      <c r="AOC24" s="218"/>
      <c r="AOD24" s="218"/>
      <c r="AOE24" s="218"/>
      <c r="AOF24" s="218"/>
      <c r="AOG24" s="218"/>
      <c r="AOH24" s="218"/>
      <c r="AOI24" s="218"/>
      <c r="AOJ24" s="218"/>
      <c r="AOK24" s="218"/>
      <c r="AOL24" s="218"/>
      <c r="AOM24" s="218"/>
      <c r="AON24" s="218"/>
      <c r="AOO24" s="218"/>
      <c r="AOP24" s="218"/>
      <c r="AOQ24" s="218"/>
      <c r="AOR24" s="218"/>
      <c r="AOS24" s="218"/>
      <c r="AOT24" s="218"/>
      <c r="AOU24" s="218"/>
      <c r="AOV24" s="218"/>
      <c r="AOW24" s="218"/>
      <c r="AOX24" s="218"/>
      <c r="AOY24" s="218"/>
      <c r="AOZ24" s="218"/>
      <c r="APA24" s="218"/>
      <c r="APB24" s="218"/>
      <c r="APC24" s="218"/>
      <c r="APD24" s="218"/>
      <c r="APE24" s="218"/>
      <c r="APF24" s="218"/>
      <c r="APG24" s="218"/>
      <c r="APH24" s="218"/>
      <c r="API24" s="218"/>
      <c r="APJ24" s="218"/>
      <c r="APK24" s="218"/>
      <c r="APL24" s="218"/>
      <c r="APM24" s="218"/>
      <c r="APN24" s="218"/>
      <c r="APO24" s="218"/>
      <c r="APP24" s="218"/>
      <c r="APQ24" s="218"/>
      <c r="APR24" s="218"/>
      <c r="APS24" s="218"/>
      <c r="APT24" s="218"/>
      <c r="APU24" s="218"/>
      <c r="APV24" s="218"/>
      <c r="APW24" s="218"/>
      <c r="APX24" s="218"/>
      <c r="APY24" s="218"/>
      <c r="APZ24" s="218"/>
      <c r="AQA24" s="218"/>
      <c r="AQB24" s="218"/>
      <c r="AQC24" s="218"/>
      <c r="AQD24" s="218"/>
      <c r="AQE24" s="218"/>
      <c r="AQF24" s="218"/>
      <c r="AQG24" s="218"/>
      <c r="AQH24" s="218"/>
      <c r="AQI24" s="218"/>
      <c r="AQJ24" s="218"/>
      <c r="AQK24" s="218"/>
      <c r="AQL24" s="218"/>
      <c r="AQM24" s="218"/>
      <c r="AQN24" s="218"/>
      <c r="AQO24" s="218"/>
      <c r="AQP24" s="218"/>
      <c r="AQQ24" s="218"/>
      <c r="AQR24" s="218"/>
      <c r="AQS24" s="218"/>
      <c r="AQT24" s="218"/>
      <c r="AQU24" s="218"/>
      <c r="AQV24" s="218"/>
      <c r="AQW24" s="218"/>
      <c r="AQX24" s="218"/>
      <c r="AQY24" s="218"/>
      <c r="AQZ24" s="218"/>
      <c r="ARA24" s="218"/>
      <c r="ARB24" s="218"/>
      <c r="ARC24" s="218"/>
      <c r="ARD24" s="218"/>
      <c r="ARE24" s="218"/>
      <c r="ARF24" s="218"/>
      <c r="ARG24" s="218"/>
      <c r="ARH24" s="218"/>
      <c r="ARI24" s="218"/>
      <c r="ARJ24" s="218"/>
      <c r="ARK24" s="218"/>
      <c r="ARL24" s="218"/>
      <c r="ARM24" s="218"/>
      <c r="ARN24" s="218"/>
      <c r="ARO24" s="218"/>
      <c r="ARP24" s="218"/>
      <c r="ARQ24" s="218"/>
      <c r="ARR24" s="218"/>
      <c r="ARS24" s="218"/>
      <c r="ART24" s="218"/>
      <c r="ARU24" s="218"/>
      <c r="ARV24" s="218"/>
      <c r="ARW24" s="218"/>
      <c r="ARX24" s="218"/>
      <c r="ARY24" s="218"/>
      <c r="ARZ24" s="218"/>
      <c r="ASA24" s="218"/>
      <c r="ASB24" s="218"/>
      <c r="ASC24" s="218"/>
      <c r="ASD24" s="218"/>
      <c r="ASE24" s="218"/>
      <c r="ASF24" s="218"/>
      <c r="ASG24" s="218"/>
      <c r="ASH24" s="218"/>
      <c r="ASI24" s="218"/>
      <c r="ASJ24" s="218"/>
      <c r="ASK24" s="218"/>
      <c r="ASL24" s="218"/>
      <c r="ASM24" s="218"/>
      <c r="ASN24" s="218"/>
      <c r="ASO24" s="218"/>
      <c r="ASP24" s="218"/>
      <c r="ASQ24" s="218"/>
      <c r="ASR24" s="218"/>
      <c r="ASS24" s="218"/>
      <c r="AST24" s="218"/>
      <c r="ASU24" s="218"/>
      <c r="ASV24" s="218"/>
      <c r="ASW24" s="218"/>
      <c r="ASX24" s="218"/>
      <c r="ASY24" s="218"/>
      <c r="ASZ24" s="218"/>
      <c r="ATA24" s="218"/>
      <c r="ATB24" s="218"/>
      <c r="ATC24" s="218"/>
      <c r="ATD24" s="218"/>
      <c r="ATE24" s="218"/>
      <c r="ATF24" s="218"/>
      <c r="ATG24" s="218"/>
      <c r="ATH24" s="218"/>
      <c r="ATI24" s="218"/>
      <c r="ATJ24" s="218"/>
      <c r="ATK24" s="218"/>
      <c r="ATL24" s="218"/>
      <c r="ATM24" s="218"/>
      <c r="ATN24" s="218"/>
      <c r="ATO24" s="218"/>
      <c r="ATP24" s="218"/>
      <c r="ATQ24" s="218"/>
      <c r="ATR24" s="218"/>
      <c r="ATS24" s="218"/>
      <c r="ATT24" s="218"/>
      <c r="ATU24" s="218"/>
      <c r="ATV24" s="218"/>
      <c r="ATW24" s="218"/>
      <c r="ATX24" s="218"/>
      <c r="ATY24" s="218"/>
      <c r="ATZ24" s="218"/>
      <c r="AUA24" s="218"/>
      <c r="AUB24" s="218"/>
      <c r="AUC24" s="218"/>
      <c r="AUD24" s="218"/>
      <c r="AUE24" s="218"/>
      <c r="AUF24" s="218"/>
      <c r="AUG24" s="218"/>
      <c r="AUH24" s="218"/>
      <c r="AUI24" s="218"/>
      <c r="AUJ24" s="218"/>
      <c r="AUK24" s="218"/>
      <c r="AUL24" s="218"/>
      <c r="AUM24" s="218"/>
      <c r="AUN24" s="218"/>
      <c r="AUO24" s="218"/>
      <c r="AUP24" s="218"/>
      <c r="AUQ24" s="218"/>
      <c r="AUR24" s="218"/>
      <c r="AUS24" s="218"/>
      <c r="AUT24" s="218"/>
      <c r="AUU24" s="218"/>
      <c r="AUV24" s="218"/>
      <c r="AUW24" s="218"/>
      <c r="AUX24" s="218"/>
      <c r="AUY24" s="218"/>
      <c r="AUZ24" s="218"/>
      <c r="AVA24" s="218"/>
      <c r="AVB24" s="218"/>
      <c r="AVC24" s="218"/>
      <c r="AVD24" s="218"/>
      <c r="AVE24" s="218"/>
      <c r="AVF24" s="218"/>
      <c r="AVG24" s="218"/>
      <c r="AVH24" s="218"/>
      <c r="AVI24" s="218"/>
      <c r="AVJ24" s="218"/>
      <c r="AVK24" s="218"/>
      <c r="AVL24" s="218"/>
      <c r="AVM24" s="218"/>
      <c r="AVN24" s="218"/>
      <c r="AVO24" s="218"/>
      <c r="AVP24" s="218"/>
      <c r="AVQ24" s="218"/>
      <c r="AVR24" s="218"/>
      <c r="AVS24" s="218"/>
      <c r="AVT24" s="218"/>
      <c r="AVU24" s="218"/>
      <c r="AVV24" s="218"/>
      <c r="AVW24" s="218"/>
      <c r="AVX24" s="218"/>
      <c r="AVY24" s="218"/>
      <c r="AVZ24" s="218"/>
      <c r="AWA24" s="218"/>
      <c r="AWB24" s="218"/>
      <c r="AWC24" s="218"/>
      <c r="AWD24" s="218"/>
      <c r="AWE24" s="218"/>
      <c r="AWF24" s="218"/>
      <c r="AWG24" s="218"/>
      <c r="AWH24" s="218"/>
      <c r="AWI24" s="218"/>
      <c r="AWJ24" s="218"/>
      <c r="AWK24" s="218"/>
      <c r="AWL24" s="218"/>
      <c r="AWM24" s="218"/>
      <c r="AWN24" s="218"/>
      <c r="AWO24" s="218"/>
      <c r="AWP24" s="218"/>
      <c r="AWQ24" s="218"/>
      <c r="AWR24" s="218"/>
      <c r="AWS24" s="218"/>
      <c r="AWT24" s="218"/>
      <c r="AWU24" s="218"/>
      <c r="AWV24" s="218"/>
      <c r="AWW24" s="218"/>
      <c r="AWX24" s="218"/>
      <c r="AWY24" s="218"/>
      <c r="AWZ24" s="218"/>
      <c r="AXA24" s="218"/>
      <c r="AXB24" s="218"/>
      <c r="AXC24" s="218"/>
      <c r="AXD24" s="218"/>
      <c r="AXE24" s="218"/>
      <c r="AXF24" s="218"/>
      <c r="AXG24" s="218"/>
      <c r="AXH24" s="218"/>
      <c r="AXI24" s="218"/>
      <c r="AXJ24" s="218"/>
      <c r="AXK24" s="218"/>
      <c r="AXL24" s="218"/>
      <c r="AXM24" s="218"/>
      <c r="AXN24" s="218"/>
      <c r="AXO24" s="218"/>
      <c r="AXP24" s="218"/>
      <c r="AXQ24" s="218"/>
      <c r="AXR24" s="218"/>
      <c r="AXS24" s="218"/>
      <c r="AXT24" s="218"/>
      <c r="AXU24" s="218"/>
      <c r="AXV24" s="218"/>
      <c r="AXW24" s="218"/>
      <c r="AXX24" s="218"/>
      <c r="AXY24" s="218"/>
      <c r="AXZ24" s="218"/>
      <c r="AYA24" s="218"/>
      <c r="AYB24" s="218"/>
      <c r="AYC24" s="218"/>
      <c r="AYD24" s="218"/>
      <c r="AYE24" s="218"/>
      <c r="AYF24" s="218"/>
      <c r="AYG24" s="218"/>
      <c r="AYH24" s="218"/>
      <c r="AYI24" s="218"/>
      <c r="AYJ24" s="218"/>
      <c r="AYK24" s="218"/>
      <c r="AYL24" s="218"/>
      <c r="AYM24" s="218"/>
      <c r="AYN24" s="218"/>
      <c r="AYO24" s="218"/>
      <c r="AYP24" s="218"/>
      <c r="AYQ24" s="218"/>
      <c r="AYR24" s="218"/>
      <c r="AYS24" s="218"/>
      <c r="AYT24" s="218"/>
      <c r="AYU24" s="218"/>
      <c r="AYV24" s="218"/>
      <c r="AYW24" s="218"/>
      <c r="AYX24" s="218"/>
      <c r="AYY24" s="218"/>
      <c r="AYZ24" s="218"/>
      <c r="AZA24" s="218"/>
      <c r="AZB24" s="218"/>
      <c r="AZC24" s="218"/>
      <c r="AZD24" s="218"/>
      <c r="AZE24" s="218"/>
      <c r="AZF24" s="218"/>
      <c r="AZG24" s="218"/>
      <c r="AZH24" s="218"/>
      <c r="AZI24" s="218"/>
      <c r="AZJ24" s="218"/>
      <c r="AZK24" s="218"/>
      <c r="AZL24" s="218"/>
      <c r="AZM24" s="218"/>
      <c r="AZN24" s="218"/>
      <c r="AZO24" s="218"/>
      <c r="AZP24" s="218"/>
      <c r="AZQ24" s="218"/>
      <c r="AZR24" s="218"/>
      <c r="AZS24" s="218"/>
      <c r="AZT24" s="218"/>
      <c r="AZU24" s="218"/>
      <c r="AZV24" s="218"/>
      <c r="AZW24" s="218"/>
      <c r="AZX24" s="218"/>
      <c r="AZY24" s="218"/>
      <c r="AZZ24" s="218"/>
      <c r="BAA24" s="218"/>
      <c r="BAB24" s="218"/>
      <c r="BAC24" s="218"/>
      <c r="BAD24" s="218"/>
      <c r="BAE24" s="218"/>
      <c r="BAF24" s="218"/>
      <c r="BAG24" s="218"/>
      <c r="BAH24" s="218"/>
      <c r="BAI24" s="218"/>
      <c r="BAJ24" s="218"/>
      <c r="BAK24" s="218"/>
      <c r="BAL24" s="218"/>
      <c r="BAM24" s="218"/>
      <c r="BAN24" s="218"/>
      <c r="BAO24" s="218"/>
      <c r="BAP24" s="218"/>
      <c r="BAQ24" s="218"/>
      <c r="BAR24" s="218"/>
      <c r="BAS24" s="218"/>
      <c r="BAT24" s="218"/>
      <c r="BAU24" s="218"/>
      <c r="BAV24" s="218"/>
      <c r="BAW24" s="218"/>
      <c r="BAX24" s="218"/>
      <c r="BAY24" s="218"/>
      <c r="BAZ24" s="218"/>
      <c r="BBA24" s="218"/>
      <c r="BBB24" s="218"/>
      <c r="BBC24" s="218"/>
      <c r="BBD24" s="218"/>
      <c r="BBE24" s="218"/>
      <c r="BBF24" s="218"/>
      <c r="BBG24" s="218"/>
      <c r="BBH24" s="218"/>
      <c r="BBI24" s="218"/>
      <c r="BBJ24" s="218"/>
      <c r="BBK24" s="218"/>
      <c r="BBL24" s="218"/>
      <c r="BBM24" s="218"/>
      <c r="BBN24" s="218"/>
      <c r="BBO24" s="218"/>
      <c r="BBP24" s="218"/>
      <c r="BBQ24" s="218"/>
      <c r="BBR24" s="218"/>
      <c r="BBS24" s="218"/>
      <c r="BBT24" s="218"/>
      <c r="BBU24" s="218"/>
      <c r="BBV24" s="218"/>
      <c r="BBW24" s="218"/>
      <c r="BBX24" s="218"/>
      <c r="BBY24" s="218"/>
      <c r="BBZ24" s="218"/>
      <c r="BCA24" s="218"/>
      <c r="BCB24" s="218"/>
      <c r="BCC24" s="218"/>
      <c r="BCD24" s="218"/>
      <c r="BCE24" s="218"/>
      <c r="BCF24" s="218"/>
      <c r="BCG24" s="218"/>
      <c r="BCH24" s="218"/>
      <c r="BCI24" s="218"/>
      <c r="BCJ24" s="218"/>
      <c r="BCK24" s="218"/>
      <c r="BCL24" s="218"/>
      <c r="BCM24" s="218"/>
      <c r="BCN24" s="218"/>
      <c r="BCO24" s="218"/>
      <c r="BCP24" s="218"/>
      <c r="BCQ24" s="218"/>
      <c r="BCR24" s="218"/>
      <c r="BCS24" s="218"/>
      <c r="BCT24" s="218"/>
      <c r="BCU24" s="218"/>
      <c r="BCV24" s="218"/>
      <c r="BCW24" s="218"/>
      <c r="BCX24" s="218"/>
      <c r="BCY24" s="218"/>
      <c r="BCZ24" s="218"/>
      <c r="BDA24" s="218"/>
      <c r="BDB24" s="218"/>
      <c r="BDC24" s="218"/>
      <c r="BDD24" s="218"/>
      <c r="BDE24" s="218"/>
      <c r="BDF24" s="218"/>
      <c r="BDG24" s="218"/>
      <c r="BDH24" s="218"/>
      <c r="BDI24" s="218"/>
      <c r="BDJ24" s="218"/>
      <c r="BDK24" s="218"/>
      <c r="BDL24" s="218"/>
      <c r="BDM24" s="218"/>
      <c r="BDN24" s="218"/>
      <c r="BDO24" s="218"/>
      <c r="BDP24" s="218"/>
      <c r="BDQ24" s="218"/>
      <c r="BDR24" s="218"/>
      <c r="BDS24" s="218"/>
      <c r="BDT24" s="218"/>
      <c r="BDU24" s="218"/>
      <c r="BDV24" s="218"/>
      <c r="BDW24" s="218"/>
      <c r="BDX24" s="218"/>
      <c r="BDY24" s="218"/>
      <c r="BDZ24" s="218"/>
      <c r="BEA24" s="218"/>
      <c r="BEB24" s="218"/>
      <c r="BEC24" s="218"/>
      <c r="BED24" s="218"/>
      <c r="BEE24" s="218"/>
      <c r="BEF24" s="218"/>
      <c r="BEG24" s="218"/>
      <c r="BEH24" s="218"/>
      <c r="BEI24" s="218"/>
      <c r="BEJ24" s="218"/>
      <c r="BEK24" s="218"/>
      <c r="BEL24" s="218"/>
      <c r="BEM24" s="218"/>
      <c r="BEN24" s="218"/>
      <c r="BEO24" s="218"/>
      <c r="BEP24" s="218"/>
      <c r="BEQ24" s="218"/>
      <c r="BER24" s="218"/>
      <c r="BES24" s="218"/>
      <c r="BET24" s="218"/>
      <c r="BEU24" s="218"/>
      <c r="BEV24" s="218"/>
      <c r="BEW24" s="218"/>
      <c r="BEX24" s="218"/>
      <c r="BEY24" s="218"/>
      <c r="BEZ24" s="218"/>
      <c r="BFA24" s="218"/>
      <c r="BFB24" s="218"/>
      <c r="BFC24" s="218"/>
      <c r="BFD24" s="218"/>
      <c r="BFE24" s="218"/>
      <c r="BFF24" s="218"/>
      <c r="BFG24" s="218"/>
      <c r="BFH24" s="218"/>
      <c r="BFI24" s="218"/>
      <c r="BFJ24" s="218"/>
      <c r="BFK24" s="218"/>
      <c r="BFL24" s="218"/>
      <c r="BFM24" s="218"/>
      <c r="BFN24" s="218"/>
      <c r="BFO24" s="218"/>
      <c r="BFP24" s="218"/>
      <c r="BFQ24" s="218"/>
      <c r="BFR24" s="218"/>
      <c r="BFS24" s="218"/>
      <c r="BFT24" s="218"/>
      <c r="BFU24" s="218"/>
      <c r="BFV24" s="218"/>
      <c r="BFW24" s="218"/>
      <c r="BFX24" s="218"/>
      <c r="BFY24" s="218"/>
      <c r="BFZ24" s="218"/>
      <c r="BGA24" s="218"/>
      <c r="BGB24" s="218"/>
      <c r="BGC24" s="218"/>
      <c r="BGD24" s="218"/>
      <c r="BGE24" s="218"/>
      <c r="BGF24" s="218"/>
      <c r="BGG24" s="218"/>
      <c r="BGH24" s="218"/>
      <c r="BGI24" s="218"/>
      <c r="BGJ24" s="218"/>
      <c r="BGK24" s="218"/>
      <c r="BGL24" s="218"/>
      <c r="BGM24" s="218"/>
      <c r="BGN24" s="218"/>
      <c r="BGO24" s="218"/>
      <c r="BGP24" s="218"/>
      <c r="BGQ24" s="218"/>
      <c r="BGR24" s="218"/>
      <c r="BGS24" s="218"/>
      <c r="BGT24" s="218"/>
      <c r="BGU24" s="218"/>
      <c r="BGV24" s="218"/>
      <c r="BGW24" s="218"/>
      <c r="BGX24" s="218"/>
      <c r="BGY24" s="218"/>
      <c r="BGZ24" s="218"/>
      <c r="BHA24" s="218"/>
      <c r="BHB24" s="218"/>
      <c r="BHC24" s="218"/>
      <c r="BHD24" s="218"/>
      <c r="BHE24" s="218"/>
      <c r="BHF24" s="218"/>
      <c r="BHG24" s="218"/>
      <c r="BHH24" s="218"/>
      <c r="BHI24" s="218"/>
      <c r="BHJ24" s="218"/>
      <c r="BHK24" s="218"/>
      <c r="BHL24" s="218"/>
      <c r="BHM24" s="218"/>
      <c r="BHN24" s="218"/>
      <c r="BHO24" s="218"/>
      <c r="BHP24" s="218"/>
      <c r="BHQ24" s="218"/>
      <c r="BHR24" s="218"/>
      <c r="BHS24" s="218"/>
      <c r="BHT24" s="218"/>
      <c r="BHU24" s="218"/>
      <c r="BHV24" s="218"/>
      <c r="BHW24" s="218"/>
      <c r="BHX24" s="218"/>
      <c r="BHY24" s="218"/>
      <c r="BHZ24" s="218"/>
      <c r="BIA24" s="218"/>
      <c r="BIB24" s="218"/>
      <c r="BIC24" s="218"/>
      <c r="BID24" s="218"/>
      <c r="BIE24" s="218"/>
      <c r="BIF24" s="218"/>
      <c r="BIG24" s="218"/>
      <c r="BIH24" s="218"/>
      <c r="BII24" s="218"/>
      <c r="BIJ24" s="218"/>
      <c r="BIK24" s="218"/>
      <c r="BIL24" s="218"/>
      <c r="BIM24" s="218"/>
      <c r="BIN24" s="218"/>
      <c r="BIO24" s="218"/>
      <c r="BIP24" s="218"/>
      <c r="BIQ24" s="218"/>
      <c r="BIR24" s="218"/>
      <c r="BIS24" s="218"/>
      <c r="BIT24" s="218"/>
      <c r="BIU24" s="218"/>
      <c r="BIV24" s="218"/>
      <c r="BIW24" s="218"/>
      <c r="BIX24" s="218"/>
      <c r="BIY24" s="218"/>
      <c r="BIZ24" s="218"/>
      <c r="BJA24" s="218"/>
      <c r="BJB24" s="218"/>
      <c r="BJC24" s="218"/>
      <c r="BJD24" s="218"/>
      <c r="BJE24" s="218"/>
      <c r="BJF24" s="218"/>
      <c r="BJG24" s="218"/>
      <c r="BJH24" s="218"/>
      <c r="BJI24" s="218"/>
      <c r="BJJ24" s="218"/>
      <c r="BJK24" s="218"/>
      <c r="BJL24" s="218"/>
      <c r="BJM24" s="218"/>
      <c r="BJN24" s="218"/>
      <c r="BJO24" s="218"/>
      <c r="BJP24" s="218"/>
      <c r="BJQ24" s="218"/>
      <c r="BJR24" s="218"/>
      <c r="BJS24" s="218"/>
      <c r="BJT24" s="218"/>
      <c r="BJU24" s="218"/>
      <c r="BJV24" s="218"/>
      <c r="BJW24" s="218"/>
      <c r="BJX24" s="218"/>
      <c r="BJY24" s="218"/>
      <c r="BJZ24" s="218"/>
      <c r="BKA24" s="218"/>
      <c r="BKB24" s="218"/>
      <c r="BKC24" s="218"/>
      <c r="BKD24" s="218"/>
      <c r="BKE24" s="218"/>
      <c r="BKF24" s="218"/>
      <c r="BKG24" s="218"/>
      <c r="BKH24" s="218"/>
      <c r="BKI24" s="218"/>
      <c r="BKJ24" s="218"/>
      <c r="BKK24" s="218"/>
      <c r="BKL24" s="218"/>
      <c r="BKM24" s="218"/>
      <c r="BKN24" s="218"/>
      <c r="BKO24" s="218"/>
      <c r="BKP24" s="218"/>
      <c r="BKQ24" s="218"/>
      <c r="BKR24" s="218"/>
      <c r="BKS24" s="218"/>
      <c r="BKT24" s="218"/>
      <c r="BKU24" s="218"/>
      <c r="BKV24" s="218"/>
      <c r="BKW24" s="218"/>
      <c r="BKX24" s="218"/>
      <c r="BKY24" s="218"/>
      <c r="BKZ24" s="218"/>
      <c r="BLA24" s="218"/>
      <c r="BLB24" s="218"/>
      <c r="BLC24" s="218"/>
      <c r="BLD24" s="218"/>
      <c r="BLE24" s="218"/>
      <c r="BLF24" s="218"/>
      <c r="BLG24" s="218"/>
      <c r="BLH24" s="218"/>
      <c r="BLI24" s="218"/>
      <c r="BLJ24" s="218"/>
      <c r="BLK24" s="218"/>
      <c r="BLL24" s="218"/>
      <c r="BLM24" s="218"/>
      <c r="BLN24" s="218"/>
      <c r="BLO24" s="218"/>
      <c r="BLP24" s="218"/>
      <c r="BLQ24" s="218"/>
      <c r="BLR24" s="218"/>
      <c r="BLS24" s="218"/>
      <c r="BLT24" s="218"/>
      <c r="BLU24" s="218"/>
      <c r="BLV24" s="218"/>
      <c r="BLW24" s="218"/>
      <c r="BLX24" s="218"/>
      <c r="BLY24" s="218"/>
      <c r="BLZ24" s="218"/>
      <c r="BMA24" s="218"/>
      <c r="BMB24" s="218"/>
      <c r="BMC24" s="218"/>
      <c r="BMD24" s="218"/>
      <c r="BME24" s="218"/>
      <c r="BMF24" s="218"/>
      <c r="BMG24" s="218"/>
      <c r="BMH24" s="218"/>
      <c r="BMI24" s="218"/>
      <c r="BMJ24" s="218"/>
      <c r="BMK24" s="218"/>
      <c r="BML24" s="218"/>
      <c r="BMM24" s="218"/>
      <c r="BMN24" s="218"/>
      <c r="BMO24" s="218"/>
      <c r="BMP24" s="218"/>
      <c r="BMQ24" s="218"/>
      <c r="BMR24" s="218"/>
      <c r="BMS24" s="218"/>
      <c r="BMT24" s="218"/>
      <c r="BMU24" s="218"/>
      <c r="BMV24" s="218"/>
      <c r="BMW24" s="218"/>
      <c r="BMX24" s="218"/>
      <c r="BMY24" s="218"/>
      <c r="BMZ24" s="218"/>
      <c r="BNA24" s="218"/>
      <c r="BNB24" s="218"/>
      <c r="BNC24" s="218"/>
      <c r="BND24" s="218"/>
      <c r="BNE24" s="218"/>
      <c r="BNF24" s="218"/>
      <c r="BNG24" s="218"/>
      <c r="BNH24" s="218"/>
      <c r="BNI24" s="218"/>
      <c r="BNJ24" s="218"/>
      <c r="BNK24" s="218"/>
      <c r="BNL24" s="218"/>
      <c r="BNM24" s="218"/>
      <c r="BNN24" s="218"/>
      <c r="BNO24" s="218"/>
      <c r="BNP24" s="218"/>
      <c r="BNQ24" s="218"/>
      <c r="BNR24" s="218"/>
      <c r="BNS24" s="218"/>
      <c r="BNT24" s="218"/>
      <c r="BNU24" s="218"/>
      <c r="BNV24" s="218"/>
      <c r="BNW24" s="218"/>
      <c r="BNX24" s="218"/>
      <c r="BNY24" s="218"/>
      <c r="BNZ24" s="218"/>
      <c r="BOA24" s="218"/>
      <c r="BOB24" s="218"/>
      <c r="BOC24" s="218"/>
      <c r="BOD24" s="218"/>
      <c r="BOE24" s="218"/>
      <c r="BOF24" s="218"/>
      <c r="BOG24" s="218"/>
      <c r="BOH24" s="218"/>
      <c r="BOI24" s="218"/>
      <c r="BOJ24" s="218"/>
      <c r="BOK24" s="218"/>
      <c r="BOL24" s="218"/>
      <c r="BOM24" s="218"/>
      <c r="BON24" s="218"/>
      <c r="BOO24" s="218"/>
      <c r="BOP24" s="218"/>
      <c r="BOQ24" s="218"/>
      <c r="BOR24" s="218"/>
      <c r="BOS24" s="218"/>
      <c r="BOT24" s="218"/>
      <c r="BOU24" s="218"/>
      <c r="BOV24" s="218"/>
      <c r="BOW24" s="218"/>
      <c r="BOX24" s="218"/>
      <c r="BOY24" s="218"/>
      <c r="BOZ24" s="218"/>
      <c r="BPA24" s="218"/>
      <c r="BPB24" s="218"/>
      <c r="BPC24" s="218"/>
      <c r="BPD24" s="218"/>
      <c r="BPE24" s="218"/>
      <c r="BPF24" s="218"/>
      <c r="BPG24" s="218"/>
      <c r="BPH24" s="218"/>
      <c r="BPI24" s="218"/>
      <c r="BPJ24" s="218"/>
      <c r="BPK24" s="218"/>
      <c r="BPL24" s="218"/>
      <c r="BPM24" s="218"/>
      <c r="BPN24" s="218"/>
      <c r="BPO24" s="218"/>
      <c r="BPP24" s="218"/>
      <c r="BPQ24" s="218"/>
      <c r="BPR24" s="218"/>
      <c r="BPS24" s="218"/>
      <c r="BPT24" s="218"/>
      <c r="BPU24" s="218"/>
      <c r="BPV24" s="218"/>
      <c r="BPW24" s="218"/>
      <c r="BPX24" s="218"/>
      <c r="BPY24" s="218"/>
      <c r="BPZ24" s="218"/>
      <c r="BQA24" s="218"/>
      <c r="BQB24" s="218"/>
      <c r="BQC24" s="218"/>
      <c r="BQD24" s="218"/>
      <c r="BQE24" s="218"/>
      <c r="BQF24" s="218"/>
      <c r="BQG24" s="218"/>
      <c r="BQH24" s="218"/>
      <c r="BQI24" s="218"/>
      <c r="BQJ24" s="218"/>
      <c r="BQK24" s="218"/>
      <c r="BQL24" s="218"/>
      <c r="BQM24" s="218"/>
      <c r="BQN24" s="218"/>
      <c r="BQO24" s="218"/>
      <c r="BQP24" s="218"/>
      <c r="BQQ24" s="218"/>
      <c r="BQR24" s="218"/>
      <c r="BQS24" s="218"/>
      <c r="BQT24" s="218"/>
      <c r="BQU24" s="218"/>
      <c r="BQV24" s="218"/>
      <c r="BQW24" s="218"/>
      <c r="BQX24" s="218"/>
      <c r="BQY24" s="218"/>
      <c r="BQZ24" s="218"/>
      <c r="BRA24" s="218"/>
      <c r="BRB24" s="218"/>
      <c r="BRC24" s="218"/>
      <c r="BRD24" s="218"/>
      <c r="BRE24" s="218"/>
      <c r="BRF24" s="218"/>
      <c r="BRG24" s="218"/>
      <c r="BRH24" s="218"/>
      <c r="BRI24" s="218"/>
      <c r="BRJ24" s="218"/>
      <c r="BRK24" s="218"/>
      <c r="BRL24" s="218"/>
      <c r="BRM24" s="218"/>
      <c r="BRN24" s="218"/>
      <c r="BRO24" s="218"/>
      <c r="BRP24" s="218"/>
      <c r="BRQ24" s="218"/>
      <c r="BRR24" s="218"/>
      <c r="BRS24" s="218"/>
      <c r="BRT24" s="218"/>
      <c r="BRU24" s="218"/>
      <c r="BRV24" s="218"/>
      <c r="BRW24" s="218"/>
      <c r="BRX24" s="218"/>
      <c r="BRY24" s="218"/>
      <c r="BRZ24" s="218"/>
      <c r="BSA24" s="218"/>
      <c r="BSB24" s="218"/>
      <c r="BSC24" s="218"/>
      <c r="BSD24" s="218"/>
      <c r="BSE24" s="218"/>
      <c r="BSF24" s="218"/>
      <c r="BSG24" s="218"/>
      <c r="BSH24" s="218"/>
      <c r="BSI24" s="218"/>
      <c r="BSJ24" s="218"/>
      <c r="BSK24" s="218"/>
      <c r="BSL24" s="218"/>
      <c r="BSM24" s="218"/>
      <c r="BSN24" s="218"/>
      <c r="BSO24" s="218"/>
      <c r="BSP24" s="218"/>
      <c r="BSQ24" s="218"/>
      <c r="BSR24" s="218"/>
      <c r="BSS24" s="218"/>
      <c r="BST24" s="218"/>
      <c r="BSU24" s="218"/>
      <c r="BSV24" s="218"/>
      <c r="BSW24" s="218"/>
      <c r="BSX24" s="218"/>
      <c r="BSY24" s="218"/>
      <c r="BSZ24" s="218"/>
      <c r="BTA24" s="218"/>
      <c r="BTB24" s="218"/>
      <c r="BTC24" s="218"/>
      <c r="BTD24" s="218"/>
      <c r="BTE24" s="218"/>
      <c r="BTF24" s="218"/>
      <c r="BTG24" s="218"/>
      <c r="BTH24" s="218"/>
      <c r="BTI24" s="218"/>
      <c r="BTJ24" s="218"/>
      <c r="BTK24" s="218"/>
      <c r="BTL24" s="218"/>
      <c r="BTM24" s="218"/>
      <c r="BTN24" s="218"/>
      <c r="BTO24" s="218"/>
      <c r="BTP24" s="218"/>
      <c r="BTQ24" s="218"/>
      <c r="BTR24" s="218"/>
      <c r="BTS24" s="218"/>
      <c r="BTT24" s="218"/>
      <c r="BTU24" s="218"/>
      <c r="BTV24" s="218"/>
      <c r="BTW24" s="218"/>
      <c r="BTX24" s="218"/>
      <c r="BTY24" s="218"/>
      <c r="BTZ24" s="218"/>
      <c r="BUA24" s="218"/>
      <c r="BUB24" s="218"/>
      <c r="BUC24" s="218"/>
      <c r="BUD24" s="218"/>
      <c r="BUE24" s="218"/>
      <c r="BUF24" s="218"/>
      <c r="BUG24" s="218"/>
      <c r="BUH24" s="218"/>
      <c r="BUI24" s="218"/>
      <c r="BUJ24" s="218"/>
      <c r="BUK24" s="218"/>
      <c r="BUL24" s="218"/>
      <c r="BUM24" s="218"/>
      <c r="BUN24" s="218"/>
      <c r="BUO24" s="218"/>
      <c r="BUP24" s="218"/>
      <c r="BUQ24" s="218"/>
      <c r="BUR24" s="218"/>
      <c r="BUS24" s="218"/>
      <c r="BUT24" s="218"/>
      <c r="BUU24" s="218"/>
      <c r="BUV24" s="218"/>
      <c r="BUW24" s="218"/>
      <c r="BUX24" s="218"/>
      <c r="BUY24" s="218"/>
      <c r="BUZ24" s="218"/>
      <c r="BVA24" s="218"/>
      <c r="BVB24" s="218"/>
      <c r="BVC24" s="218"/>
      <c r="BVD24" s="218"/>
      <c r="BVE24" s="218"/>
      <c r="BVF24" s="218"/>
      <c r="BVG24" s="218"/>
      <c r="BVH24" s="218"/>
      <c r="BVI24" s="218"/>
      <c r="BVJ24" s="218"/>
      <c r="BVK24" s="218"/>
      <c r="BVL24" s="218"/>
      <c r="BVM24" s="218"/>
      <c r="BVN24" s="218"/>
      <c r="BVO24" s="218"/>
      <c r="BVP24" s="218"/>
      <c r="BVQ24" s="218"/>
      <c r="BVR24" s="218"/>
      <c r="BVS24" s="218"/>
      <c r="BVT24" s="218"/>
      <c r="BVU24" s="218"/>
      <c r="BVV24" s="218"/>
      <c r="BVW24" s="218"/>
      <c r="BVX24" s="218"/>
      <c r="BVY24" s="218"/>
      <c r="BVZ24" s="218"/>
      <c r="BWA24" s="218"/>
      <c r="BWB24" s="218"/>
      <c r="BWC24" s="218"/>
      <c r="BWD24" s="218"/>
      <c r="BWE24" s="218"/>
      <c r="BWF24" s="218"/>
      <c r="BWG24" s="218"/>
      <c r="BWH24" s="218"/>
      <c r="BWI24" s="218"/>
      <c r="BWJ24" s="218"/>
      <c r="BWK24" s="218"/>
      <c r="BWL24" s="218"/>
      <c r="BWM24" s="218"/>
      <c r="BWN24" s="218"/>
      <c r="BWO24" s="218"/>
      <c r="BWP24" s="218"/>
      <c r="BWQ24" s="218"/>
      <c r="BWR24" s="218"/>
      <c r="BWS24" s="218"/>
      <c r="BWT24" s="218"/>
      <c r="BWU24" s="218"/>
      <c r="BWV24" s="218"/>
      <c r="BWW24" s="218"/>
      <c r="BWX24" s="218"/>
      <c r="BWY24" s="218"/>
      <c r="BWZ24" s="218"/>
      <c r="BXA24" s="218"/>
      <c r="BXB24" s="218"/>
      <c r="BXC24" s="218"/>
      <c r="BXD24" s="218"/>
      <c r="BXE24" s="218"/>
      <c r="BXF24" s="218"/>
      <c r="BXG24" s="218"/>
      <c r="BXH24" s="218"/>
      <c r="BXI24" s="218"/>
      <c r="BXJ24" s="218"/>
      <c r="BXK24" s="218"/>
      <c r="BXL24" s="218"/>
      <c r="BXM24" s="218"/>
      <c r="BXN24" s="218"/>
      <c r="BXO24" s="218"/>
      <c r="BXP24" s="218"/>
      <c r="BXQ24" s="218"/>
      <c r="BXR24" s="218"/>
      <c r="BXS24" s="218"/>
      <c r="BXT24" s="218"/>
      <c r="BXU24" s="218"/>
      <c r="BXV24" s="218"/>
      <c r="BXW24" s="218"/>
      <c r="BXX24" s="218"/>
      <c r="BXY24" s="218"/>
      <c r="BXZ24" s="218"/>
      <c r="BYA24" s="218"/>
      <c r="BYB24" s="218"/>
      <c r="BYC24" s="218"/>
      <c r="BYD24" s="218"/>
      <c r="BYE24" s="218"/>
      <c r="BYF24" s="218"/>
      <c r="BYG24" s="218"/>
      <c r="BYH24" s="218"/>
      <c r="BYI24" s="218"/>
      <c r="BYJ24" s="218"/>
      <c r="BYK24" s="218"/>
      <c r="BYL24" s="218"/>
      <c r="BYM24" s="218"/>
      <c r="BYN24" s="218"/>
      <c r="BYO24" s="218"/>
      <c r="BYP24" s="218"/>
      <c r="BYQ24" s="218"/>
      <c r="BYR24" s="218"/>
      <c r="BYS24" s="218"/>
      <c r="BYT24" s="218"/>
      <c r="BYU24" s="218"/>
      <c r="BYV24" s="218"/>
      <c r="BYW24" s="218"/>
      <c r="BYX24" s="218"/>
      <c r="BYY24" s="218"/>
      <c r="BYZ24" s="218"/>
      <c r="BZA24" s="218"/>
      <c r="BZB24" s="218"/>
      <c r="BZC24" s="218"/>
      <c r="BZD24" s="218"/>
      <c r="BZE24" s="218"/>
      <c r="BZF24" s="218"/>
      <c r="BZG24" s="218"/>
      <c r="BZH24" s="218"/>
      <c r="BZI24" s="218"/>
      <c r="BZJ24" s="218"/>
      <c r="BZK24" s="218"/>
      <c r="BZL24" s="218"/>
      <c r="BZM24" s="218"/>
      <c r="BZN24" s="218"/>
      <c r="BZO24" s="218"/>
      <c r="BZP24" s="218"/>
      <c r="BZQ24" s="218"/>
      <c r="BZR24" s="218"/>
      <c r="BZS24" s="218"/>
      <c r="BZT24" s="218"/>
      <c r="BZU24" s="218"/>
      <c r="BZV24" s="218"/>
      <c r="BZW24" s="218"/>
      <c r="BZX24" s="218"/>
      <c r="BZY24" s="218"/>
      <c r="BZZ24" s="218"/>
      <c r="CAA24" s="218"/>
      <c r="CAB24" s="218"/>
      <c r="CAC24" s="218"/>
      <c r="CAD24" s="218"/>
      <c r="CAE24" s="218"/>
      <c r="CAF24" s="218"/>
      <c r="CAG24" s="218"/>
      <c r="CAH24" s="218"/>
      <c r="CAI24" s="218"/>
      <c r="CAJ24" s="218"/>
      <c r="CAK24" s="218"/>
      <c r="CAL24" s="218"/>
      <c r="CAM24" s="218"/>
      <c r="CAN24" s="218"/>
      <c r="CAO24" s="218"/>
      <c r="CAP24" s="218"/>
      <c r="CAQ24" s="218"/>
      <c r="CAR24" s="218"/>
      <c r="CAS24" s="218"/>
      <c r="CAT24" s="218"/>
      <c r="CAU24" s="218"/>
      <c r="CAV24" s="218"/>
      <c r="CAW24" s="218"/>
      <c r="CAX24" s="218"/>
      <c r="CAY24" s="218"/>
      <c r="CAZ24" s="218"/>
      <c r="CBA24" s="218"/>
      <c r="CBB24" s="218"/>
      <c r="CBC24" s="218"/>
      <c r="CBD24" s="218"/>
      <c r="CBE24" s="218"/>
      <c r="CBF24" s="218"/>
      <c r="CBG24" s="218"/>
      <c r="CBH24" s="218"/>
      <c r="CBI24" s="218"/>
      <c r="CBJ24" s="218"/>
      <c r="CBK24" s="218"/>
      <c r="CBL24" s="218"/>
      <c r="CBM24" s="218"/>
      <c r="CBN24" s="218"/>
      <c r="CBO24" s="218"/>
      <c r="CBP24" s="218"/>
      <c r="CBQ24" s="218"/>
      <c r="CBR24" s="218"/>
      <c r="CBS24" s="218"/>
      <c r="CBT24" s="218"/>
      <c r="CBU24" s="218"/>
      <c r="CBV24" s="218"/>
      <c r="CBW24" s="218"/>
      <c r="CBX24" s="218"/>
      <c r="CBY24" s="218"/>
      <c r="CBZ24" s="218"/>
      <c r="CCA24" s="218"/>
      <c r="CCB24" s="218"/>
      <c r="CCC24" s="218"/>
      <c r="CCD24" s="218"/>
      <c r="CCE24" s="218"/>
      <c r="CCF24" s="218"/>
      <c r="CCG24" s="218"/>
      <c r="CCH24" s="218"/>
      <c r="CCI24" s="218"/>
      <c r="CCJ24" s="218"/>
      <c r="CCK24" s="218"/>
      <c r="CCL24" s="218"/>
      <c r="CCM24" s="218"/>
      <c r="CCN24" s="218"/>
      <c r="CCO24" s="218"/>
      <c r="CCP24" s="218"/>
      <c r="CCQ24" s="218"/>
      <c r="CCR24" s="218"/>
      <c r="CCS24" s="218"/>
      <c r="CCT24" s="218"/>
      <c r="CCU24" s="218"/>
      <c r="CCV24" s="218"/>
      <c r="CCW24" s="218"/>
      <c r="CCX24" s="218"/>
      <c r="CCY24" s="218"/>
      <c r="CCZ24" s="218"/>
      <c r="CDA24" s="218"/>
      <c r="CDB24" s="218"/>
      <c r="CDC24" s="218"/>
      <c r="CDD24" s="218"/>
      <c r="CDE24" s="218"/>
      <c r="CDF24" s="218"/>
      <c r="CDG24" s="218"/>
      <c r="CDH24" s="218"/>
      <c r="CDI24" s="218"/>
      <c r="CDJ24" s="218"/>
      <c r="CDK24" s="218"/>
      <c r="CDL24" s="218"/>
      <c r="CDM24" s="218"/>
      <c r="CDN24" s="218"/>
      <c r="CDO24" s="218"/>
      <c r="CDP24" s="218"/>
      <c r="CDQ24" s="218"/>
      <c r="CDR24" s="218"/>
      <c r="CDS24" s="218"/>
      <c r="CDT24" s="218"/>
      <c r="CDU24" s="218"/>
      <c r="CDV24" s="218"/>
      <c r="CDW24" s="218"/>
      <c r="CDX24" s="218"/>
      <c r="CDY24" s="218"/>
      <c r="CDZ24" s="218"/>
      <c r="CEA24" s="218"/>
      <c r="CEB24" s="218"/>
      <c r="CEC24" s="218"/>
      <c r="CED24" s="218"/>
      <c r="CEE24" s="218"/>
      <c r="CEF24" s="218"/>
      <c r="CEG24" s="218"/>
      <c r="CEH24" s="218"/>
      <c r="CEI24" s="218"/>
      <c r="CEJ24" s="218"/>
      <c r="CEK24" s="218"/>
      <c r="CEL24" s="218"/>
      <c r="CEM24" s="218"/>
      <c r="CEN24" s="218"/>
      <c r="CEO24" s="218"/>
      <c r="CEP24" s="218"/>
      <c r="CEQ24" s="218"/>
      <c r="CER24" s="218"/>
      <c r="CES24" s="218"/>
      <c r="CET24" s="218"/>
      <c r="CEU24" s="218"/>
      <c r="CEV24" s="218"/>
      <c r="CEW24" s="218"/>
      <c r="CEX24" s="218"/>
      <c r="CEY24" s="218"/>
      <c r="CEZ24" s="218"/>
      <c r="CFA24" s="218"/>
      <c r="CFB24" s="218"/>
      <c r="CFC24" s="218"/>
      <c r="CFD24" s="218"/>
      <c r="CFE24" s="218"/>
      <c r="CFF24" s="218"/>
      <c r="CFG24" s="218"/>
      <c r="CFH24" s="218"/>
      <c r="CFI24" s="218"/>
      <c r="CFJ24" s="218"/>
      <c r="CFK24" s="218"/>
      <c r="CFL24" s="218"/>
      <c r="CFM24" s="218"/>
      <c r="CFN24" s="218"/>
      <c r="CFO24" s="218"/>
      <c r="CFP24" s="218"/>
      <c r="CFQ24" s="218"/>
      <c r="CFR24" s="218"/>
      <c r="CFS24" s="218"/>
      <c r="CFT24" s="218"/>
      <c r="CFU24" s="218"/>
      <c r="CFV24" s="218"/>
      <c r="CFW24" s="218"/>
      <c r="CFX24" s="218"/>
      <c r="CFY24" s="218"/>
      <c r="CFZ24" s="218"/>
      <c r="CGA24" s="218"/>
      <c r="CGB24" s="218"/>
      <c r="CGC24" s="218"/>
      <c r="CGD24" s="218"/>
      <c r="CGE24" s="218"/>
      <c r="CGF24" s="218"/>
      <c r="CGG24" s="218"/>
      <c r="CGH24" s="218"/>
      <c r="CGI24" s="218"/>
      <c r="CGJ24" s="218"/>
      <c r="CGK24" s="218"/>
      <c r="CGL24" s="218"/>
      <c r="CGM24" s="218"/>
      <c r="CGN24" s="218"/>
      <c r="CGO24" s="218"/>
      <c r="CGP24" s="218"/>
      <c r="CGQ24" s="218"/>
      <c r="CGR24" s="218"/>
      <c r="CGS24" s="218"/>
      <c r="CGT24" s="218"/>
      <c r="CGU24" s="218"/>
      <c r="CGV24" s="218"/>
      <c r="CGW24" s="218"/>
      <c r="CGX24" s="218"/>
      <c r="CGY24" s="218"/>
      <c r="CGZ24" s="218"/>
      <c r="CHA24" s="218"/>
      <c r="CHB24" s="218"/>
      <c r="CHC24" s="218"/>
      <c r="CHD24" s="218"/>
      <c r="CHE24" s="218"/>
      <c r="CHF24" s="218"/>
      <c r="CHG24" s="218"/>
      <c r="CHH24" s="218"/>
      <c r="CHI24" s="218"/>
      <c r="CHJ24" s="218"/>
      <c r="CHK24" s="218"/>
      <c r="CHL24" s="218"/>
      <c r="CHM24" s="218"/>
      <c r="CHN24" s="218"/>
      <c r="CHO24" s="218"/>
      <c r="CHP24" s="218"/>
      <c r="CHQ24" s="218"/>
      <c r="CHR24" s="218"/>
      <c r="CHS24" s="218"/>
      <c r="CHT24" s="218"/>
      <c r="CHU24" s="218"/>
      <c r="CHV24" s="218"/>
      <c r="CHW24" s="218"/>
      <c r="CHX24" s="218"/>
      <c r="CHY24" s="218"/>
      <c r="CHZ24" s="218"/>
      <c r="CIA24" s="218"/>
      <c r="CIB24" s="218"/>
      <c r="CIC24" s="218"/>
      <c r="CID24" s="218"/>
      <c r="CIE24" s="218"/>
      <c r="CIF24" s="218"/>
      <c r="CIG24" s="218"/>
      <c r="CIH24" s="218"/>
      <c r="CII24" s="218"/>
      <c r="CIJ24" s="218"/>
      <c r="CIK24" s="218"/>
      <c r="CIL24" s="218"/>
      <c r="CIM24" s="218"/>
      <c r="CIN24" s="218"/>
      <c r="CIO24" s="218"/>
      <c r="CIP24" s="218"/>
      <c r="CIQ24" s="218"/>
      <c r="CIR24" s="218"/>
      <c r="CIS24" s="218"/>
      <c r="CIT24" s="218"/>
      <c r="CIU24" s="218"/>
      <c r="CIV24" s="218"/>
      <c r="CIW24" s="218"/>
      <c r="CIX24" s="218"/>
      <c r="CIY24" s="218"/>
      <c r="CIZ24" s="218"/>
      <c r="CJA24" s="218"/>
      <c r="CJB24" s="218"/>
      <c r="CJC24" s="218"/>
      <c r="CJD24" s="218"/>
      <c r="CJE24" s="218"/>
      <c r="CJF24" s="218"/>
      <c r="CJG24" s="218"/>
      <c r="CJH24" s="218"/>
      <c r="CJI24" s="218"/>
      <c r="CJJ24" s="218"/>
      <c r="CJK24" s="218"/>
      <c r="CJL24" s="218"/>
      <c r="CJM24" s="218"/>
      <c r="CJN24" s="218"/>
      <c r="CJO24" s="218"/>
      <c r="CJP24" s="218"/>
      <c r="CJQ24" s="218"/>
      <c r="CJR24" s="218"/>
      <c r="CJS24" s="218"/>
      <c r="CJT24" s="218"/>
      <c r="CJU24" s="218"/>
      <c r="CJV24" s="218"/>
      <c r="CJW24" s="218"/>
      <c r="CJX24" s="218"/>
      <c r="CJY24" s="218"/>
      <c r="CJZ24" s="218"/>
      <c r="CKA24" s="218"/>
      <c r="CKB24" s="218"/>
      <c r="CKC24" s="218"/>
      <c r="CKD24" s="218"/>
    </row>
    <row r="25" spans="1:2318" s="217" customFormat="1" ht="12" customHeight="1">
      <c r="A25" s="1183" t="s">
        <v>1323</v>
      </c>
      <c r="B25" s="1183"/>
      <c r="C25" s="1183"/>
      <c r="D25" s="1183"/>
      <c r="E25" s="1183"/>
      <c r="F25" s="1183"/>
      <c r="G25" s="1183"/>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218"/>
      <c r="FF25" s="218"/>
      <c r="FG25" s="218"/>
      <c r="FH25" s="218"/>
      <c r="FI25" s="218"/>
      <c r="FJ25" s="218"/>
      <c r="FK25" s="218"/>
      <c r="FL25" s="218"/>
      <c r="FM25" s="218"/>
      <c r="FN25" s="218"/>
      <c r="FO25" s="218"/>
      <c r="FP25" s="218"/>
      <c r="FQ25" s="218"/>
      <c r="FR25" s="218"/>
      <c r="FS25" s="218"/>
      <c r="FT25" s="218"/>
      <c r="FU25" s="218"/>
      <c r="FV25" s="218"/>
      <c r="FW25" s="218"/>
      <c r="FX25" s="218"/>
      <c r="FY25" s="218"/>
      <c r="FZ25" s="218"/>
      <c r="GA25" s="218"/>
      <c r="GB25" s="218"/>
      <c r="GC25" s="218"/>
      <c r="GD25" s="218"/>
      <c r="GE25" s="218"/>
      <c r="GF25" s="218"/>
      <c r="GG25" s="218"/>
      <c r="GH25" s="218"/>
      <c r="GI25" s="218"/>
      <c r="GJ25" s="218"/>
      <c r="GK25" s="218"/>
      <c r="GL25" s="218"/>
      <c r="GM25" s="218"/>
      <c r="GN25" s="218"/>
      <c r="GO25" s="218"/>
      <c r="GP25" s="218"/>
      <c r="GQ25" s="218"/>
      <c r="GR25" s="218"/>
      <c r="GS25" s="218"/>
      <c r="GT25" s="218"/>
      <c r="GU25" s="218"/>
      <c r="GV25" s="218"/>
      <c r="GW25" s="218"/>
      <c r="GX25" s="218"/>
      <c r="GY25" s="218"/>
      <c r="GZ25" s="218"/>
      <c r="HA25" s="218"/>
      <c r="HB25" s="218"/>
      <c r="HC25" s="218"/>
      <c r="HD25" s="218"/>
      <c r="HE25" s="218"/>
      <c r="HF25" s="218"/>
      <c r="HG25" s="218"/>
      <c r="HH25" s="218"/>
      <c r="HI25" s="218"/>
      <c r="HJ25" s="218"/>
      <c r="HK25" s="218"/>
      <c r="HL25" s="218"/>
      <c r="HM25" s="218"/>
      <c r="HN25" s="218"/>
      <c r="HO25" s="218"/>
      <c r="HP25" s="218"/>
      <c r="HQ25" s="218"/>
      <c r="HR25" s="218"/>
      <c r="HS25" s="218"/>
      <c r="HT25" s="218"/>
      <c r="HU25" s="218"/>
      <c r="HV25" s="218"/>
      <c r="HW25" s="218"/>
      <c r="HX25" s="218"/>
      <c r="HY25" s="218"/>
      <c r="HZ25" s="218"/>
      <c r="IA25" s="218"/>
      <c r="IB25" s="218"/>
      <c r="IC25" s="218"/>
      <c r="ID25" s="218"/>
      <c r="IE25" s="218"/>
      <c r="IF25" s="218"/>
      <c r="IG25" s="218"/>
      <c r="IH25" s="218"/>
      <c r="II25" s="218"/>
      <c r="IJ25" s="218"/>
      <c r="IK25" s="218"/>
      <c r="IL25" s="218"/>
      <c r="IM25" s="218"/>
      <c r="IN25" s="218"/>
      <c r="IO25" s="218"/>
      <c r="IP25" s="218"/>
      <c r="IQ25" s="218"/>
      <c r="IR25" s="218"/>
      <c r="IS25" s="218"/>
      <c r="IT25" s="218"/>
      <c r="IU25" s="218"/>
      <c r="IV25" s="218"/>
      <c r="IW25" s="218"/>
      <c r="IX25" s="218"/>
      <c r="IY25" s="218"/>
      <c r="IZ25" s="218"/>
      <c r="JA25" s="218"/>
      <c r="JB25" s="218"/>
      <c r="JC25" s="218"/>
      <c r="JD25" s="218"/>
      <c r="JE25" s="218"/>
      <c r="JF25" s="218"/>
      <c r="JG25" s="218"/>
      <c r="JH25" s="218"/>
      <c r="JI25" s="218"/>
      <c r="JJ25" s="218"/>
      <c r="JK25" s="218"/>
      <c r="JL25" s="218"/>
      <c r="JM25" s="218"/>
      <c r="JN25" s="218"/>
      <c r="JO25" s="218"/>
      <c r="JP25" s="218"/>
      <c r="JQ25" s="218"/>
      <c r="JR25" s="218"/>
      <c r="JS25" s="218"/>
      <c r="JT25" s="218"/>
      <c r="JU25" s="218"/>
      <c r="JV25" s="218"/>
      <c r="JW25" s="218"/>
      <c r="JX25" s="218"/>
      <c r="JY25" s="218"/>
      <c r="JZ25" s="218"/>
      <c r="KA25" s="218"/>
      <c r="KB25" s="218"/>
      <c r="KC25" s="218"/>
      <c r="KD25" s="218"/>
      <c r="KE25" s="218"/>
      <c r="KF25" s="218"/>
      <c r="KG25" s="218"/>
      <c r="KH25" s="218"/>
      <c r="KI25" s="218"/>
      <c r="KJ25" s="218"/>
      <c r="KK25" s="218"/>
      <c r="KL25" s="218"/>
      <c r="KM25" s="218"/>
      <c r="KN25" s="218"/>
      <c r="KO25" s="218"/>
      <c r="KP25" s="218"/>
      <c r="KQ25" s="218"/>
      <c r="KR25" s="218"/>
      <c r="KS25" s="218"/>
      <c r="KT25" s="218"/>
      <c r="KU25" s="218"/>
      <c r="KV25" s="218"/>
      <c r="KW25" s="218"/>
      <c r="KX25" s="218"/>
      <c r="KY25" s="218"/>
      <c r="KZ25" s="218"/>
      <c r="LA25" s="218"/>
      <c r="LB25" s="218"/>
      <c r="LC25" s="218"/>
      <c r="LD25" s="218"/>
      <c r="LE25" s="218"/>
      <c r="LF25" s="218"/>
      <c r="LG25" s="218"/>
      <c r="LH25" s="218"/>
      <c r="LI25" s="218"/>
      <c r="LJ25" s="218"/>
      <c r="LK25" s="218"/>
      <c r="LL25" s="218"/>
      <c r="LM25" s="218"/>
      <c r="LN25" s="218"/>
      <c r="LO25" s="218"/>
      <c r="LP25" s="218"/>
      <c r="LQ25" s="218"/>
      <c r="LR25" s="218"/>
      <c r="LS25" s="218"/>
      <c r="LT25" s="218"/>
      <c r="LU25" s="218"/>
      <c r="LV25" s="218"/>
      <c r="LW25" s="218"/>
      <c r="LX25" s="218"/>
      <c r="LY25" s="218"/>
      <c r="LZ25" s="218"/>
      <c r="MA25" s="218"/>
      <c r="MB25" s="218"/>
      <c r="MC25" s="218"/>
      <c r="MD25" s="218"/>
      <c r="ME25" s="218"/>
      <c r="MF25" s="218"/>
      <c r="MG25" s="218"/>
      <c r="MH25" s="218"/>
      <c r="MI25" s="218"/>
      <c r="MJ25" s="218"/>
      <c r="MK25" s="218"/>
      <c r="ML25" s="218"/>
      <c r="MM25" s="218"/>
      <c r="MN25" s="218"/>
      <c r="MO25" s="218"/>
      <c r="MP25" s="218"/>
      <c r="MQ25" s="218"/>
      <c r="MR25" s="218"/>
      <c r="MS25" s="218"/>
      <c r="MT25" s="218"/>
      <c r="MU25" s="218"/>
      <c r="MV25" s="218"/>
      <c r="MW25" s="218"/>
      <c r="MX25" s="218"/>
      <c r="MY25" s="218"/>
      <c r="MZ25" s="218"/>
      <c r="NA25" s="218"/>
      <c r="NB25" s="218"/>
      <c r="NC25" s="218"/>
      <c r="ND25" s="218"/>
      <c r="NE25" s="218"/>
      <c r="NF25" s="218"/>
      <c r="NG25" s="218"/>
      <c r="NH25" s="218"/>
      <c r="NI25" s="218"/>
      <c r="NJ25" s="218"/>
      <c r="NK25" s="218"/>
      <c r="NL25" s="218"/>
      <c r="NM25" s="218"/>
      <c r="NN25" s="218"/>
      <c r="NO25" s="218"/>
      <c r="NP25" s="218"/>
      <c r="NQ25" s="218"/>
      <c r="NR25" s="218"/>
      <c r="NS25" s="218"/>
      <c r="NT25" s="218"/>
      <c r="NU25" s="218"/>
      <c r="NV25" s="218"/>
      <c r="NW25" s="218"/>
      <c r="NX25" s="218"/>
      <c r="NY25" s="218"/>
      <c r="NZ25" s="218"/>
      <c r="OA25" s="218"/>
      <c r="OB25" s="218"/>
      <c r="OC25" s="218"/>
      <c r="OD25" s="218"/>
      <c r="OE25" s="218"/>
      <c r="OF25" s="218"/>
      <c r="OG25" s="218"/>
      <c r="OH25" s="218"/>
      <c r="OI25" s="218"/>
      <c r="OJ25" s="218"/>
      <c r="OK25" s="218"/>
      <c r="OL25" s="218"/>
      <c r="OM25" s="218"/>
      <c r="ON25" s="218"/>
      <c r="OO25" s="218"/>
      <c r="OP25" s="218"/>
      <c r="OQ25" s="218"/>
      <c r="OR25" s="218"/>
      <c r="OS25" s="218"/>
      <c r="OT25" s="218"/>
      <c r="OU25" s="218"/>
      <c r="OV25" s="218"/>
      <c r="OW25" s="218"/>
      <c r="OX25" s="218"/>
      <c r="OY25" s="218"/>
      <c r="OZ25" s="218"/>
      <c r="PA25" s="218"/>
      <c r="PB25" s="218"/>
      <c r="PC25" s="218"/>
      <c r="PD25" s="218"/>
      <c r="PE25" s="218"/>
      <c r="PF25" s="218"/>
      <c r="PG25" s="218"/>
      <c r="PH25" s="218"/>
      <c r="PI25" s="218"/>
      <c r="PJ25" s="218"/>
      <c r="PK25" s="218"/>
      <c r="PL25" s="218"/>
      <c r="PM25" s="218"/>
      <c r="PN25" s="218"/>
      <c r="PO25" s="218"/>
      <c r="PP25" s="218"/>
      <c r="PQ25" s="218"/>
      <c r="PR25" s="218"/>
      <c r="PS25" s="218"/>
      <c r="PT25" s="218"/>
      <c r="PU25" s="218"/>
      <c r="PV25" s="218"/>
      <c r="PW25" s="218"/>
      <c r="PX25" s="218"/>
      <c r="PY25" s="218"/>
      <c r="PZ25" s="218"/>
      <c r="QA25" s="218"/>
      <c r="QB25" s="218"/>
      <c r="QC25" s="218"/>
      <c r="QD25" s="218"/>
      <c r="QE25" s="218"/>
      <c r="QF25" s="218"/>
      <c r="QG25" s="218"/>
      <c r="QH25" s="218"/>
      <c r="QI25" s="218"/>
      <c r="QJ25" s="218"/>
      <c r="QK25" s="218"/>
      <c r="QL25" s="218"/>
      <c r="QM25" s="218"/>
      <c r="QN25" s="218"/>
      <c r="QO25" s="218"/>
      <c r="QP25" s="218"/>
      <c r="QQ25" s="218"/>
      <c r="QR25" s="218"/>
      <c r="QS25" s="218"/>
      <c r="QT25" s="218"/>
      <c r="QU25" s="218"/>
      <c r="QV25" s="218"/>
      <c r="QW25" s="218"/>
      <c r="QX25" s="218"/>
      <c r="QY25" s="218"/>
      <c r="QZ25" s="218"/>
      <c r="RA25" s="218"/>
      <c r="RB25" s="218"/>
      <c r="RC25" s="218"/>
      <c r="RD25" s="218"/>
      <c r="RE25" s="218"/>
      <c r="RF25" s="218"/>
      <c r="RG25" s="218"/>
      <c r="RH25" s="218"/>
      <c r="RI25" s="218"/>
      <c r="RJ25" s="218"/>
      <c r="RK25" s="218"/>
      <c r="RL25" s="218"/>
      <c r="RM25" s="218"/>
      <c r="RN25" s="218"/>
      <c r="RO25" s="218"/>
      <c r="RP25" s="218"/>
      <c r="RQ25" s="218"/>
      <c r="RR25" s="218"/>
      <c r="RS25" s="218"/>
      <c r="RT25" s="218"/>
      <c r="RU25" s="218"/>
      <c r="RV25" s="218"/>
      <c r="RW25" s="218"/>
      <c r="RX25" s="218"/>
      <c r="RY25" s="218"/>
      <c r="RZ25" s="218"/>
      <c r="SA25" s="218"/>
      <c r="SB25" s="218"/>
      <c r="SC25" s="218"/>
      <c r="SD25" s="218"/>
      <c r="SE25" s="218"/>
      <c r="SF25" s="218"/>
      <c r="SG25" s="218"/>
      <c r="SH25" s="218"/>
      <c r="SI25" s="218"/>
      <c r="SJ25" s="218"/>
      <c r="SK25" s="218"/>
      <c r="SL25" s="218"/>
      <c r="SM25" s="218"/>
      <c r="SN25" s="218"/>
      <c r="SO25" s="218"/>
      <c r="SP25" s="218"/>
      <c r="SQ25" s="218"/>
      <c r="SR25" s="218"/>
      <c r="SS25" s="218"/>
      <c r="ST25" s="218"/>
      <c r="SU25" s="218"/>
      <c r="SV25" s="218"/>
      <c r="SW25" s="218"/>
      <c r="SX25" s="218"/>
      <c r="SY25" s="218"/>
      <c r="SZ25" s="218"/>
      <c r="TA25" s="218"/>
      <c r="TB25" s="218"/>
      <c r="TC25" s="218"/>
      <c r="TD25" s="218"/>
      <c r="TE25" s="218"/>
      <c r="TF25" s="218"/>
      <c r="TG25" s="218"/>
      <c r="TH25" s="218"/>
      <c r="TI25" s="218"/>
      <c r="TJ25" s="218"/>
      <c r="TK25" s="218"/>
      <c r="TL25" s="218"/>
      <c r="TM25" s="218"/>
      <c r="TN25" s="218"/>
      <c r="TO25" s="218"/>
      <c r="TP25" s="218"/>
      <c r="TQ25" s="218"/>
      <c r="TR25" s="218"/>
      <c r="TS25" s="218"/>
      <c r="TT25" s="218"/>
      <c r="TU25" s="218"/>
      <c r="TV25" s="218"/>
      <c r="TW25" s="218"/>
      <c r="TX25" s="218"/>
      <c r="TY25" s="218"/>
      <c r="TZ25" s="218"/>
      <c r="UA25" s="218"/>
      <c r="UB25" s="218"/>
      <c r="UC25" s="218"/>
      <c r="UD25" s="218"/>
      <c r="UE25" s="218"/>
      <c r="UF25" s="218"/>
      <c r="UG25" s="218"/>
      <c r="UH25" s="218"/>
      <c r="UI25" s="218"/>
      <c r="UJ25" s="218"/>
      <c r="UK25" s="218"/>
      <c r="UL25" s="218"/>
      <c r="UM25" s="218"/>
      <c r="UN25" s="218"/>
      <c r="UO25" s="218"/>
      <c r="UP25" s="218"/>
      <c r="UQ25" s="218"/>
      <c r="UR25" s="218"/>
      <c r="US25" s="218"/>
      <c r="UT25" s="218"/>
      <c r="UU25" s="218"/>
      <c r="UV25" s="218"/>
      <c r="UW25" s="218"/>
      <c r="UX25" s="218"/>
      <c r="UY25" s="218"/>
      <c r="UZ25" s="218"/>
      <c r="VA25" s="218"/>
      <c r="VB25" s="218"/>
      <c r="VC25" s="218"/>
      <c r="VD25" s="218"/>
      <c r="VE25" s="218"/>
      <c r="VF25" s="218"/>
      <c r="VG25" s="218"/>
      <c r="VH25" s="218"/>
      <c r="VI25" s="218"/>
      <c r="VJ25" s="218"/>
      <c r="VK25" s="218"/>
      <c r="VL25" s="218"/>
      <c r="VM25" s="218"/>
      <c r="VN25" s="218"/>
      <c r="VO25" s="218"/>
      <c r="VP25" s="218"/>
      <c r="VQ25" s="218"/>
      <c r="VR25" s="218"/>
      <c r="VS25" s="218"/>
      <c r="VT25" s="218"/>
      <c r="VU25" s="218"/>
      <c r="VV25" s="218"/>
      <c r="VW25" s="218"/>
      <c r="VX25" s="218"/>
      <c r="VY25" s="218"/>
      <c r="VZ25" s="218"/>
      <c r="WA25" s="218"/>
      <c r="WB25" s="218"/>
      <c r="WC25" s="218"/>
      <c r="WD25" s="218"/>
      <c r="WE25" s="218"/>
      <c r="WF25" s="218"/>
      <c r="WG25" s="218"/>
      <c r="WH25" s="218"/>
      <c r="WI25" s="218"/>
      <c r="WJ25" s="218"/>
      <c r="WK25" s="218"/>
      <c r="WL25" s="218"/>
      <c r="WM25" s="218"/>
      <c r="WN25" s="218"/>
      <c r="WO25" s="218"/>
      <c r="WP25" s="218"/>
      <c r="WQ25" s="218"/>
      <c r="WR25" s="218"/>
      <c r="WS25" s="218"/>
      <c r="WT25" s="218"/>
      <c r="WU25" s="218"/>
      <c r="WV25" s="218"/>
      <c r="WW25" s="218"/>
      <c r="WX25" s="218"/>
      <c r="WY25" s="218"/>
      <c r="WZ25" s="218"/>
      <c r="XA25" s="218"/>
      <c r="XB25" s="218"/>
      <c r="XC25" s="218"/>
      <c r="XD25" s="218"/>
      <c r="XE25" s="218"/>
      <c r="XF25" s="218"/>
      <c r="XG25" s="218"/>
      <c r="XH25" s="218"/>
      <c r="XI25" s="218"/>
      <c r="XJ25" s="218"/>
      <c r="XK25" s="218"/>
      <c r="XL25" s="218"/>
      <c r="XM25" s="218"/>
      <c r="XN25" s="218"/>
      <c r="XO25" s="218"/>
      <c r="XP25" s="218"/>
      <c r="XQ25" s="218"/>
      <c r="XR25" s="218"/>
      <c r="XS25" s="218"/>
      <c r="XT25" s="218"/>
      <c r="XU25" s="218"/>
      <c r="XV25" s="218"/>
      <c r="XW25" s="218"/>
      <c r="XX25" s="218"/>
      <c r="XY25" s="218"/>
      <c r="XZ25" s="218"/>
      <c r="YA25" s="218"/>
      <c r="YB25" s="218"/>
      <c r="YC25" s="218"/>
      <c r="YD25" s="218"/>
      <c r="YE25" s="218"/>
      <c r="YF25" s="218"/>
      <c r="YG25" s="218"/>
      <c r="YH25" s="218"/>
      <c r="YI25" s="218"/>
      <c r="YJ25" s="218"/>
      <c r="YK25" s="218"/>
      <c r="YL25" s="218"/>
      <c r="YM25" s="218"/>
      <c r="YN25" s="218"/>
      <c r="YO25" s="218"/>
      <c r="YP25" s="218"/>
      <c r="YQ25" s="218"/>
      <c r="YR25" s="218"/>
      <c r="YS25" s="218"/>
      <c r="YT25" s="218"/>
      <c r="YU25" s="218"/>
      <c r="YV25" s="218"/>
      <c r="YW25" s="218"/>
      <c r="YX25" s="218"/>
      <c r="YY25" s="218"/>
      <c r="YZ25" s="218"/>
      <c r="ZA25" s="218"/>
      <c r="ZB25" s="218"/>
      <c r="ZC25" s="218"/>
      <c r="ZD25" s="218"/>
      <c r="ZE25" s="218"/>
      <c r="ZF25" s="218"/>
      <c r="ZG25" s="218"/>
      <c r="ZH25" s="218"/>
      <c r="ZI25" s="218"/>
      <c r="ZJ25" s="218"/>
      <c r="ZK25" s="218"/>
      <c r="ZL25" s="218"/>
      <c r="ZM25" s="218"/>
      <c r="ZN25" s="218"/>
      <c r="ZO25" s="218"/>
      <c r="ZP25" s="218"/>
      <c r="ZQ25" s="218"/>
      <c r="ZR25" s="218"/>
      <c r="ZS25" s="218"/>
      <c r="ZT25" s="218"/>
      <c r="ZU25" s="218"/>
      <c r="ZV25" s="218"/>
      <c r="ZW25" s="218"/>
      <c r="ZX25" s="218"/>
      <c r="ZY25" s="218"/>
      <c r="ZZ25" s="218"/>
      <c r="AAA25" s="218"/>
      <c r="AAB25" s="218"/>
      <c r="AAC25" s="218"/>
      <c r="AAD25" s="218"/>
      <c r="AAE25" s="218"/>
      <c r="AAF25" s="218"/>
      <c r="AAG25" s="218"/>
      <c r="AAH25" s="218"/>
      <c r="AAI25" s="218"/>
      <c r="AAJ25" s="218"/>
      <c r="AAK25" s="218"/>
      <c r="AAL25" s="218"/>
      <c r="AAM25" s="218"/>
      <c r="AAN25" s="218"/>
      <c r="AAO25" s="218"/>
      <c r="AAP25" s="218"/>
      <c r="AAQ25" s="218"/>
      <c r="AAR25" s="218"/>
      <c r="AAS25" s="218"/>
      <c r="AAT25" s="218"/>
      <c r="AAU25" s="218"/>
      <c r="AAV25" s="218"/>
      <c r="AAW25" s="218"/>
      <c r="AAX25" s="218"/>
      <c r="AAY25" s="218"/>
      <c r="AAZ25" s="218"/>
      <c r="ABA25" s="218"/>
      <c r="ABB25" s="218"/>
      <c r="ABC25" s="218"/>
      <c r="ABD25" s="218"/>
      <c r="ABE25" s="218"/>
      <c r="ABF25" s="218"/>
      <c r="ABG25" s="218"/>
      <c r="ABH25" s="218"/>
      <c r="ABI25" s="218"/>
      <c r="ABJ25" s="218"/>
      <c r="ABK25" s="218"/>
      <c r="ABL25" s="218"/>
      <c r="ABM25" s="218"/>
      <c r="ABN25" s="218"/>
      <c r="ABO25" s="218"/>
      <c r="ABP25" s="218"/>
      <c r="ABQ25" s="218"/>
      <c r="ABR25" s="218"/>
      <c r="ABS25" s="218"/>
      <c r="ABT25" s="218"/>
      <c r="ABU25" s="218"/>
      <c r="ABV25" s="218"/>
      <c r="ABW25" s="218"/>
      <c r="ABX25" s="218"/>
      <c r="ABY25" s="218"/>
      <c r="ABZ25" s="218"/>
      <c r="ACA25" s="218"/>
      <c r="ACB25" s="218"/>
      <c r="ACC25" s="218"/>
      <c r="ACD25" s="218"/>
      <c r="ACE25" s="218"/>
      <c r="ACF25" s="218"/>
      <c r="ACG25" s="218"/>
      <c r="ACH25" s="218"/>
      <c r="ACI25" s="218"/>
      <c r="ACJ25" s="218"/>
      <c r="ACK25" s="218"/>
      <c r="ACL25" s="218"/>
      <c r="ACM25" s="218"/>
      <c r="ACN25" s="218"/>
      <c r="ACO25" s="218"/>
      <c r="ACP25" s="218"/>
      <c r="ACQ25" s="218"/>
      <c r="ACR25" s="218"/>
      <c r="ACS25" s="218"/>
      <c r="ACT25" s="218"/>
      <c r="ACU25" s="218"/>
      <c r="ACV25" s="218"/>
      <c r="ACW25" s="218"/>
      <c r="ACX25" s="218"/>
      <c r="ACY25" s="218"/>
      <c r="ACZ25" s="218"/>
      <c r="ADA25" s="218"/>
      <c r="ADB25" s="218"/>
      <c r="ADC25" s="218"/>
      <c r="ADD25" s="218"/>
      <c r="ADE25" s="218"/>
      <c r="ADF25" s="218"/>
      <c r="ADG25" s="218"/>
      <c r="ADH25" s="218"/>
      <c r="ADI25" s="218"/>
      <c r="ADJ25" s="218"/>
      <c r="ADK25" s="218"/>
      <c r="ADL25" s="218"/>
      <c r="ADM25" s="218"/>
      <c r="ADN25" s="218"/>
      <c r="ADO25" s="218"/>
      <c r="ADP25" s="218"/>
      <c r="ADQ25" s="218"/>
      <c r="ADR25" s="218"/>
      <c r="ADS25" s="218"/>
      <c r="ADT25" s="218"/>
      <c r="ADU25" s="218"/>
      <c r="ADV25" s="218"/>
      <c r="ADW25" s="218"/>
      <c r="ADX25" s="218"/>
      <c r="ADY25" s="218"/>
      <c r="ADZ25" s="218"/>
      <c r="AEA25" s="218"/>
      <c r="AEB25" s="218"/>
      <c r="AEC25" s="218"/>
      <c r="AED25" s="218"/>
      <c r="AEE25" s="218"/>
      <c r="AEF25" s="218"/>
      <c r="AEG25" s="218"/>
      <c r="AEH25" s="218"/>
      <c r="AEI25" s="218"/>
      <c r="AEJ25" s="218"/>
      <c r="AEK25" s="218"/>
      <c r="AEL25" s="218"/>
      <c r="AEM25" s="218"/>
      <c r="AEN25" s="218"/>
      <c r="AEO25" s="218"/>
      <c r="AEP25" s="218"/>
      <c r="AEQ25" s="218"/>
      <c r="AER25" s="218"/>
      <c r="AES25" s="218"/>
      <c r="AET25" s="218"/>
      <c r="AEU25" s="218"/>
      <c r="AEV25" s="218"/>
      <c r="AEW25" s="218"/>
      <c r="AEX25" s="218"/>
      <c r="AEY25" s="218"/>
      <c r="AEZ25" s="218"/>
      <c r="AFA25" s="218"/>
      <c r="AFB25" s="218"/>
      <c r="AFC25" s="218"/>
      <c r="AFD25" s="218"/>
      <c r="AFE25" s="218"/>
      <c r="AFF25" s="218"/>
      <c r="AFG25" s="218"/>
      <c r="AFH25" s="218"/>
      <c r="AFI25" s="218"/>
      <c r="AFJ25" s="218"/>
      <c r="AFK25" s="218"/>
      <c r="AFL25" s="218"/>
      <c r="AFM25" s="218"/>
      <c r="AFN25" s="218"/>
      <c r="AFO25" s="218"/>
      <c r="AFP25" s="218"/>
      <c r="AFQ25" s="218"/>
      <c r="AFR25" s="218"/>
      <c r="AFS25" s="218"/>
      <c r="AFT25" s="218"/>
      <c r="AFU25" s="218"/>
      <c r="AFV25" s="218"/>
      <c r="AFW25" s="218"/>
      <c r="AFX25" s="218"/>
      <c r="AFY25" s="218"/>
      <c r="AFZ25" s="218"/>
      <c r="AGA25" s="218"/>
      <c r="AGB25" s="218"/>
      <c r="AGC25" s="218"/>
      <c r="AGD25" s="218"/>
      <c r="AGE25" s="218"/>
      <c r="AGF25" s="218"/>
      <c r="AGG25" s="218"/>
      <c r="AGH25" s="218"/>
      <c r="AGI25" s="218"/>
      <c r="AGJ25" s="218"/>
      <c r="AGK25" s="218"/>
      <c r="AGL25" s="218"/>
      <c r="AGM25" s="218"/>
      <c r="AGN25" s="218"/>
      <c r="AGO25" s="218"/>
      <c r="AGP25" s="218"/>
      <c r="AGQ25" s="218"/>
      <c r="AGR25" s="218"/>
      <c r="AGS25" s="218"/>
      <c r="AGT25" s="218"/>
      <c r="AGU25" s="218"/>
      <c r="AGV25" s="218"/>
      <c r="AGW25" s="218"/>
      <c r="AGX25" s="218"/>
      <c r="AGY25" s="218"/>
      <c r="AGZ25" s="218"/>
      <c r="AHA25" s="218"/>
      <c r="AHB25" s="218"/>
      <c r="AHC25" s="218"/>
      <c r="AHD25" s="218"/>
      <c r="AHE25" s="218"/>
      <c r="AHF25" s="218"/>
      <c r="AHG25" s="218"/>
      <c r="AHH25" s="218"/>
      <c r="AHI25" s="218"/>
      <c r="AHJ25" s="218"/>
      <c r="AHK25" s="218"/>
      <c r="AHL25" s="218"/>
      <c r="AHM25" s="218"/>
      <c r="AHN25" s="218"/>
      <c r="AHO25" s="218"/>
      <c r="AHP25" s="218"/>
      <c r="AHQ25" s="218"/>
      <c r="AHR25" s="218"/>
      <c r="AHS25" s="218"/>
      <c r="AHT25" s="218"/>
      <c r="AHU25" s="218"/>
      <c r="AHV25" s="218"/>
      <c r="AHW25" s="218"/>
      <c r="AHX25" s="218"/>
      <c r="AHY25" s="218"/>
      <c r="AHZ25" s="218"/>
      <c r="AIA25" s="218"/>
      <c r="AIB25" s="218"/>
      <c r="AIC25" s="218"/>
      <c r="AID25" s="218"/>
      <c r="AIE25" s="218"/>
      <c r="AIF25" s="218"/>
      <c r="AIG25" s="218"/>
      <c r="AIH25" s="218"/>
      <c r="AII25" s="218"/>
      <c r="AIJ25" s="218"/>
      <c r="AIK25" s="218"/>
      <c r="AIL25" s="218"/>
      <c r="AIM25" s="218"/>
      <c r="AIN25" s="218"/>
      <c r="AIO25" s="218"/>
      <c r="AIP25" s="218"/>
      <c r="AIQ25" s="218"/>
      <c r="AIR25" s="218"/>
      <c r="AIS25" s="218"/>
      <c r="AIT25" s="218"/>
      <c r="AIU25" s="218"/>
      <c r="AIV25" s="218"/>
      <c r="AIW25" s="218"/>
      <c r="AIX25" s="218"/>
      <c r="AIY25" s="218"/>
      <c r="AIZ25" s="218"/>
      <c r="AJA25" s="218"/>
      <c r="AJB25" s="218"/>
      <c r="AJC25" s="218"/>
      <c r="AJD25" s="218"/>
      <c r="AJE25" s="218"/>
      <c r="AJF25" s="218"/>
      <c r="AJG25" s="218"/>
      <c r="AJH25" s="218"/>
      <c r="AJI25" s="218"/>
      <c r="AJJ25" s="218"/>
      <c r="AJK25" s="218"/>
      <c r="AJL25" s="218"/>
      <c r="AJM25" s="218"/>
      <c r="AJN25" s="218"/>
      <c r="AJO25" s="218"/>
      <c r="AJP25" s="218"/>
      <c r="AJQ25" s="218"/>
      <c r="AJR25" s="218"/>
      <c r="AJS25" s="218"/>
      <c r="AJT25" s="218"/>
      <c r="AJU25" s="218"/>
      <c r="AJV25" s="218"/>
      <c r="AJW25" s="218"/>
      <c r="AJX25" s="218"/>
      <c r="AJY25" s="218"/>
      <c r="AJZ25" s="218"/>
      <c r="AKA25" s="218"/>
      <c r="AKB25" s="218"/>
      <c r="AKC25" s="218"/>
      <c r="AKD25" s="218"/>
      <c r="AKE25" s="218"/>
      <c r="AKF25" s="218"/>
      <c r="AKG25" s="218"/>
      <c r="AKH25" s="218"/>
      <c r="AKI25" s="218"/>
      <c r="AKJ25" s="218"/>
      <c r="AKK25" s="218"/>
      <c r="AKL25" s="218"/>
      <c r="AKM25" s="218"/>
      <c r="AKN25" s="218"/>
      <c r="AKO25" s="218"/>
      <c r="AKP25" s="218"/>
      <c r="AKQ25" s="218"/>
      <c r="AKR25" s="218"/>
      <c r="AKS25" s="218"/>
      <c r="AKT25" s="218"/>
      <c r="AKU25" s="218"/>
      <c r="AKV25" s="218"/>
      <c r="AKW25" s="218"/>
      <c r="AKX25" s="218"/>
      <c r="AKY25" s="218"/>
      <c r="AKZ25" s="218"/>
      <c r="ALA25" s="218"/>
      <c r="ALB25" s="218"/>
      <c r="ALC25" s="218"/>
      <c r="ALD25" s="218"/>
      <c r="ALE25" s="218"/>
      <c r="ALF25" s="218"/>
      <c r="ALG25" s="218"/>
      <c r="ALH25" s="218"/>
      <c r="ALI25" s="218"/>
      <c r="ALJ25" s="218"/>
      <c r="ALK25" s="218"/>
      <c r="ALL25" s="218"/>
      <c r="ALM25" s="218"/>
      <c r="ALN25" s="218"/>
      <c r="ALO25" s="218"/>
      <c r="ALP25" s="218"/>
      <c r="ALQ25" s="218"/>
      <c r="ALR25" s="218"/>
      <c r="ALS25" s="218"/>
      <c r="ALT25" s="218"/>
      <c r="ALU25" s="218"/>
      <c r="ALV25" s="218"/>
      <c r="ALW25" s="218"/>
      <c r="ALX25" s="218"/>
      <c r="ALY25" s="218"/>
      <c r="ALZ25" s="218"/>
      <c r="AMA25" s="218"/>
      <c r="AMB25" s="218"/>
      <c r="AMC25" s="218"/>
      <c r="AMD25" s="218"/>
      <c r="AME25" s="218"/>
      <c r="AMF25" s="218"/>
      <c r="AMG25" s="218"/>
      <c r="AMH25" s="218"/>
      <c r="AMI25" s="218"/>
      <c r="AMJ25" s="218"/>
      <c r="AMK25" s="218"/>
      <c r="AML25" s="218"/>
      <c r="AMM25" s="218"/>
      <c r="AMN25" s="218"/>
      <c r="AMO25" s="218"/>
      <c r="AMP25" s="218"/>
      <c r="AMQ25" s="218"/>
      <c r="AMR25" s="218"/>
      <c r="AMS25" s="218"/>
      <c r="AMT25" s="218"/>
      <c r="AMU25" s="218"/>
      <c r="AMV25" s="218"/>
      <c r="AMW25" s="218"/>
      <c r="AMX25" s="218"/>
      <c r="AMY25" s="218"/>
      <c r="AMZ25" s="218"/>
      <c r="ANA25" s="218"/>
      <c r="ANB25" s="218"/>
      <c r="ANC25" s="218"/>
      <c r="AND25" s="218"/>
      <c r="ANE25" s="218"/>
      <c r="ANF25" s="218"/>
      <c r="ANG25" s="218"/>
      <c r="ANH25" s="218"/>
      <c r="ANI25" s="218"/>
      <c r="ANJ25" s="218"/>
      <c r="ANK25" s="218"/>
      <c r="ANL25" s="218"/>
      <c r="ANM25" s="218"/>
      <c r="ANN25" s="218"/>
      <c r="ANO25" s="218"/>
      <c r="ANP25" s="218"/>
      <c r="ANQ25" s="218"/>
      <c r="ANR25" s="218"/>
      <c r="ANS25" s="218"/>
      <c r="ANT25" s="218"/>
      <c r="ANU25" s="218"/>
      <c r="ANV25" s="218"/>
      <c r="ANW25" s="218"/>
      <c r="ANX25" s="218"/>
      <c r="ANY25" s="218"/>
      <c r="ANZ25" s="218"/>
      <c r="AOA25" s="218"/>
      <c r="AOB25" s="218"/>
      <c r="AOC25" s="218"/>
      <c r="AOD25" s="218"/>
      <c r="AOE25" s="218"/>
      <c r="AOF25" s="218"/>
      <c r="AOG25" s="218"/>
      <c r="AOH25" s="218"/>
      <c r="AOI25" s="218"/>
      <c r="AOJ25" s="218"/>
      <c r="AOK25" s="218"/>
      <c r="AOL25" s="218"/>
      <c r="AOM25" s="218"/>
      <c r="AON25" s="218"/>
      <c r="AOO25" s="218"/>
      <c r="AOP25" s="218"/>
      <c r="AOQ25" s="218"/>
      <c r="AOR25" s="218"/>
      <c r="AOS25" s="218"/>
      <c r="AOT25" s="218"/>
      <c r="AOU25" s="218"/>
      <c r="AOV25" s="218"/>
      <c r="AOW25" s="218"/>
      <c r="AOX25" s="218"/>
      <c r="AOY25" s="218"/>
      <c r="AOZ25" s="218"/>
      <c r="APA25" s="218"/>
      <c r="APB25" s="218"/>
      <c r="APC25" s="218"/>
      <c r="APD25" s="218"/>
      <c r="APE25" s="218"/>
      <c r="APF25" s="218"/>
      <c r="APG25" s="218"/>
      <c r="APH25" s="218"/>
      <c r="API25" s="218"/>
      <c r="APJ25" s="218"/>
      <c r="APK25" s="218"/>
      <c r="APL25" s="218"/>
      <c r="APM25" s="218"/>
      <c r="APN25" s="218"/>
      <c r="APO25" s="218"/>
      <c r="APP25" s="218"/>
      <c r="APQ25" s="218"/>
      <c r="APR25" s="218"/>
      <c r="APS25" s="218"/>
      <c r="APT25" s="218"/>
      <c r="APU25" s="218"/>
      <c r="APV25" s="218"/>
      <c r="APW25" s="218"/>
      <c r="APX25" s="218"/>
      <c r="APY25" s="218"/>
      <c r="APZ25" s="218"/>
      <c r="AQA25" s="218"/>
      <c r="AQB25" s="218"/>
      <c r="AQC25" s="218"/>
      <c r="AQD25" s="218"/>
      <c r="AQE25" s="218"/>
      <c r="AQF25" s="218"/>
      <c r="AQG25" s="218"/>
      <c r="AQH25" s="218"/>
      <c r="AQI25" s="218"/>
      <c r="AQJ25" s="218"/>
      <c r="AQK25" s="218"/>
      <c r="AQL25" s="218"/>
      <c r="AQM25" s="218"/>
      <c r="AQN25" s="218"/>
      <c r="AQO25" s="218"/>
      <c r="AQP25" s="218"/>
      <c r="AQQ25" s="218"/>
      <c r="AQR25" s="218"/>
      <c r="AQS25" s="218"/>
      <c r="AQT25" s="218"/>
      <c r="AQU25" s="218"/>
      <c r="AQV25" s="218"/>
      <c r="AQW25" s="218"/>
      <c r="AQX25" s="218"/>
      <c r="AQY25" s="218"/>
      <c r="AQZ25" s="218"/>
      <c r="ARA25" s="218"/>
      <c r="ARB25" s="218"/>
      <c r="ARC25" s="218"/>
      <c r="ARD25" s="218"/>
      <c r="ARE25" s="218"/>
      <c r="ARF25" s="218"/>
      <c r="ARG25" s="218"/>
      <c r="ARH25" s="218"/>
      <c r="ARI25" s="218"/>
      <c r="ARJ25" s="218"/>
      <c r="ARK25" s="218"/>
      <c r="ARL25" s="218"/>
      <c r="ARM25" s="218"/>
      <c r="ARN25" s="218"/>
      <c r="ARO25" s="218"/>
      <c r="ARP25" s="218"/>
      <c r="ARQ25" s="218"/>
      <c r="ARR25" s="218"/>
      <c r="ARS25" s="218"/>
      <c r="ART25" s="218"/>
      <c r="ARU25" s="218"/>
      <c r="ARV25" s="218"/>
      <c r="ARW25" s="218"/>
      <c r="ARX25" s="218"/>
      <c r="ARY25" s="218"/>
      <c r="ARZ25" s="218"/>
      <c r="ASA25" s="218"/>
      <c r="ASB25" s="218"/>
      <c r="ASC25" s="218"/>
      <c r="ASD25" s="218"/>
      <c r="ASE25" s="218"/>
      <c r="ASF25" s="218"/>
      <c r="ASG25" s="218"/>
      <c r="ASH25" s="218"/>
      <c r="ASI25" s="218"/>
      <c r="ASJ25" s="218"/>
      <c r="ASK25" s="218"/>
      <c r="ASL25" s="218"/>
      <c r="ASM25" s="218"/>
      <c r="ASN25" s="218"/>
      <c r="ASO25" s="218"/>
      <c r="ASP25" s="218"/>
      <c r="ASQ25" s="218"/>
      <c r="ASR25" s="218"/>
      <c r="ASS25" s="218"/>
      <c r="AST25" s="218"/>
      <c r="ASU25" s="218"/>
      <c r="ASV25" s="218"/>
      <c r="ASW25" s="218"/>
      <c r="ASX25" s="218"/>
      <c r="ASY25" s="218"/>
      <c r="ASZ25" s="218"/>
      <c r="ATA25" s="218"/>
      <c r="ATB25" s="218"/>
      <c r="ATC25" s="218"/>
      <c r="ATD25" s="218"/>
      <c r="ATE25" s="218"/>
      <c r="ATF25" s="218"/>
      <c r="ATG25" s="218"/>
      <c r="ATH25" s="218"/>
      <c r="ATI25" s="218"/>
      <c r="ATJ25" s="218"/>
      <c r="ATK25" s="218"/>
      <c r="ATL25" s="218"/>
      <c r="ATM25" s="218"/>
      <c r="ATN25" s="218"/>
      <c r="ATO25" s="218"/>
      <c r="ATP25" s="218"/>
      <c r="ATQ25" s="218"/>
      <c r="ATR25" s="218"/>
      <c r="ATS25" s="218"/>
      <c r="ATT25" s="218"/>
      <c r="ATU25" s="218"/>
      <c r="ATV25" s="218"/>
      <c r="ATW25" s="218"/>
      <c r="ATX25" s="218"/>
      <c r="ATY25" s="218"/>
      <c r="ATZ25" s="218"/>
      <c r="AUA25" s="218"/>
      <c r="AUB25" s="218"/>
      <c r="AUC25" s="218"/>
      <c r="AUD25" s="218"/>
      <c r="AUE25" s="218"/>
      <c r="AUF25" s="218"/>
      <c r="AUG25" s="218"/>
      <c r="AUH25" s="218"/>
      <c r="AUI25" s="218"/>
      <c r="AUJ25" s="218"/>
      <c r="AUK25" s="218"/>
      <c r="AUL25" s="218"/>
      <c r="AUM25" s="218"/>
      <c r="AUN25" s="218"/>
      <c r="AUO25" s="218"/>
      <c r="AUP25" s="218"/>
      <c r="AUQ25" s="218"/>
      <c r="AUR25" s="218"/>
      <c r="AUS25" s="218"/>
      <c r="AUT25" s="218"/>
      <c r="AUU25" s="218"/>
      <c r="AUV25" s="218"/>
      <c r="AUW25" s="218"/>
      <c r="AUX25" s="218"/>
      <c r="AUY25" s="218"/>
      <c r="AUZ25" s="218"/>
      <c r="AVA25" s="218"/>
      <c r="AVB25" s="218"/>
      <c r="AVC25" s="218"/>
      <c r="AVD25" s="218"/>
      <c r="AVE25" s="218"/>
      <c r="AVF25" s="218"/>
      <c r="AVG25" s="218"/>
      <c r="AVH25" s="218"/>
      <c r="AVI25" s="218"/>
      <c r="AVJ25" s="218"/>
      <c r="AVK25" s="218"/>
      <c r="AVL25" s="218"/>
      <c r="AVM25" s="218"/>
      <c r="AVN25" s="218"/>
      <c r="AVO25" s="218"/>
      <c r="AVP25" s="218"/>
      <c r="AVQ25" s="218"/>
      <c r="AVR25" s="218"/>
      <c r="AVS25" s="218"/>
      <c r="AVT25" s="218"/>
      <c r="AVU25" s="218"/>
      <c r="AVV25" s="218"/>
      <c r="AVW25" s="218"/>
      <c r="AVX25" s="218"/>
      <c r="AVY25" s="218"/>
      <c r="AVZ25" s="218"/>
      <c r="AWA25" s="218"/>
      <c r="AWB25" s="218"/>
      <c r="AWC25" s="218"/>
      <c r="AWD25" s="218"/>
      <c r="AWE25" s="218"/>
      <c r="AWF25" s="218"/>
      <c r="AWG25" s="218"/>
      <c r="AWH25" s="218"/>
      <c r="AWI25" s="218"/>
      <c r="AWJ25" s="218"/>
      <c r="AWK25" s="218"/>
      <c r="AWL25" s="218"/>
      <c r="AWM25" s="218"/>
      <c r="AWN25" s="218"/>
      <c r="AWO25" s="218"/>
      <c r="AWP25" s="218"/>
      <c r="AWQ25" s="218"/>
      <c r="AWR25" s="218"/>
      <c r="AWS25" s="218"/>
      <c r="AWT25" s="218"/>
      <c r="AWU25" s="218"/>
      <c r="AWV25" s="218"/>
      <c r="AWW25" s="218"/>
      <c r="AWX25" s="218"/>
      <c r="AWY25" s="218"/>
      <c r="AWZ25" s="218"/>
      <c r="AXA25" s="218"/>
      <c r="AXB25" s="218"/>
      <c r="AXC25" s="218"/>
      <c r="AXD25" s="218"/>
      <c r="AXE25" s="218"/>
      <c r="AXF25" s="218"/>
      <c r="AXG25" s="218"/>
      <c r="AXH25" s="218"/>
      <c r="AXI25" s="218"/>
      <c r="AXJ25" s="218"/>
      <c r="AXK25" s="218"/>
      <c r="AXL25" s="218"/>
      <c r="AXM25" s="218"/>
      <c r="AXN25" s="218"/>
      <c r="AXO25" s="218"/>
      <c r="AXP25" s="218"/>
      <c r="AXQ25" s="218"/>
      <c r="AXR25" s="218"/>
      <c r="AXS25" s="218"/>
      <c r="AXT25" s="218"/>
      <c r="AXU25" s="218"/>
      <c r="AXV25" s="218"/>
      <c r="AXW25" s="218"/>
      <c r="AXX25" s="218"/>
      <c r="AXY25" s="218"/>
      <c r="AXZ25" s="218"/>
      <c r="AYA25" s="218"/>
      <c r="AYB25" s="218"/>
      <c r="AYC25" s="218"/>
      <c r="AYD25" s="218"/>
      <c r="AYE25" s="218"/>
      <c r="AYF25" s="218"/>
      <c r="AYG25" s="218"/>
      <c r="AYH25" s="218"/>
      <c r="AYI25" s="218"/>
      <c r="AYJ25" s="218"/>
      <c r="AYK25" s="218"/>
      <c r="AYL25" s="218"/>
      <c r="AYM25" s="218"/>
      <c r="AYN25" s="218"/>
      <c r="AYO25" s="218"/>
      <c r="AYP25" s="218"/>
      <c r="AYQ25" s="218"/>
      <c r="AYR25" s="218"/>
      <c r="AYS25" s="218"/>
      <c r="AYT25" s="218"/>
      <c r="AYU25" s="218"/>
      <c r="AYV25" s="218"/>
      <c r="AYW25" s="218"/>
      <c r="AYX25" s="218"/>
      <c r="AYY25" s="218"/>
      <c r="AYZ25" s="218"/>
      <c r="AZA25" s="218"/>
      <c r="AZB25" s="218"/>
      <c r="AZC25" s="218"/>
      <c r="AZD25" s="218"/>
      <c r="AZE25" s="218"/>
      <c r="AZF25" s="218"/>
      <c r="AZG25" s="218"/>
      <c r="AZH25" s="218"/>
      <c r="AZI25" s="218"/>
      <c r="AZJ25" s="218"/>
      <c r="AZK25" s="218"/>
      <c r="AZL25" s="218"/>
      <c r="AZM25" s="218"/>
      <c r="AZN25" s="218"/>
      <c r="AZO25" s="218"/>
      <c r="AZP25" s="218"/>
      <c r="AZQ25" s="218"/>
      <c r="AZR25" s="218"/>
      <c r="AZS25" s="218"/>
      <c r="AZT25" s="218"/>
      <c r="AZU25" s="218"/>
      <c r="AZV25" s="218"/>
      <c r="AZW25" s="218"/>
      <c r="AZX25" s="218"/>
      <c r="AZY25" s="218"/>
      <c r="AZZ25" s="218"/>
      <c r="BAA25" s="218"/>
      <c r="BAB25" s="218"/>
      <c r="BAC25" s="218"/>
      <c r="BAD25" s="218"/>
      <c r="BAE25" s="218"/>
      <c r="BAF25" s="218"/>
      <c r="BAG25" s="218"/>
      <c r="BAH25" s="218"/>
      <c r="BAI25" s="218"/>
      <c r="BAJ25" s="218"/>
      <c r="BAK25" s="218"/>
      <c r="BAL25" s="218"/>
      <c r="BAM25" s="218"/>
      <c r="BAN25" s="218"/>
      <c r="BAO25" s="218"/>
      <c r="BAP25" s="218"/>
      <c r="BAQ25" s="218"/>
      <c r="BAR25" s="218"/>
      <c r="BAS25" s="218"/>
      <c r="BAT25" s="218"/>
      <c r="BAU25" s="218"/>
      <c r="BAV25" s="218"/>
      <c r="BAW25" s="218"/>
      <c r="BAX25" s="218"/>
      <c r="BAY25" s="218"/>
      <c r="BAZ25" s="218"/>
      <c r="BBA25" s="218"/>
      <c r="BBB25" s="218"/>
      <c r="BBC25" s="218"/>
      <c r="BBD25" s="218"/>
      <c r="BBE25" s="218"/>
      <c r="BBF25" s="218"/>
      <c r="BBG25" s="218"/>
      <c r="BBH25" s="218"/>
      <c r="BBI25" s="218"/>
      <c r="BBJ25" s="218"/>
      <c r="BBK25" s="218"/>
      <c r="BBL25" s="218"/>
      <c r="BBM25" s="218"/>
      <c r="BBN25" s="218"/>
      <c r="BBO25" s="218"/>
      <c r="BBP25" s="218"/>
      <c r="BBQ25" s="218"/>
      <c r="BBR25" s="218"/>
      <c r="BBS25" s="218"/>
      <c r="BBT25" s="218"/>
      <c r="BBU25" s="218"/>
      <c r="BBV25" s="218"/>
      <c r="BBW25" s="218"/>
      <c r="BBX25" s="218"/>
      <c r="BBY25" s="218"/>
      <c r="BBZ25" s="218"/>
      <c r="BCA25" s="218"/>
      <c r="BCB25" s="218"/>
      <c r="BCC25" s="218"/>
      <c r="BCD25" s="218"/>
      <c r="BCE25" s="218"/>
      <c r="BCF25" s="218"/>
      <c r="BCG25" s="218"/>
      <c r="BCH25" s="218"/>
      <c r="BCI25" s="218"/>
      <c r="BCJ25" s="218"/>
      <c r="BCK25" s="218"/>
      <c r="BCL25" s="218"/>
      <c r="BCM25" s="218"/>
      <c r="BCN25" s="218"/>
      <c r="BCO25" s="218"/>
      <c r="BCP25" s="218"/>
      <c r="BCQ25" s="218"/>
      <c r="BCR25" s="218"/>
      <c r="BCS25" s="218"/>
      <c r="BCT25" s="218"/>
      <c r="BCU25" s="218"/>
      <c r="BCV25" s="218"/>
      <c r="BCW25" s="218"/>
      <c r="BCX25" s="218"/>
      <c r="BCY25" s="218"/>
      <c r="BCZ25" s="218"/>
      <c r="BDA25" s="218"/>
      <c r="BDB25" s="218"/>
      <c r="BDC25" s="218"/>
      <c r="BDD25" s="218"/>
      <c r="BDE25" s="218"/>
      <c r="BDF25" s="218"/>
      <c r="BDG25" s="218"/>
      <c r="BDH25" s="218"/>
      <c r="BDI25" s="218"/>
      <c r="BDJ25" s="218"/>
      <c r="BDK25" s="218"/>
      <c r="BDL25" s="218"/>
      <c r="BDM25" s="218"/>
      <c r="BDN25" s="218"/>
      <c r="BDO25" s="218"/>
      <c r="BDP25" s="218"/>
      <c r="BDQ25" s="218"/>
      <c r="BDR25" s="218"/>
      <c r="BDS25" s="218"/>
      <c r="BDT25" s="218"/>
      <c r="BDU25" s="218"/>
      <c r="BDV25" s="218"/>
      <c r="BDW25" s="218"/>
      <c r="BDX25" s="218"/>
      <c r="BDY25" s="218"/>
      <c r="BDZ25" s="218"/>
      <c r="BEA25" s="218"/>
      <c r="BEB25" s="218"/>
      <c r="BEC25" s="218"/>
      <c r="BED25" s="218"/>
      <c r="BEE25" s="218"/>
      <c r="BEF25" s="218"/>
      <c r="BEG25" s="218"/>
      <c r="BEH25" s="218"/>
      <c r="BEI25" s="218"/>
      <c r="BEJ25" s="218"/>
      <c r="BEK25" s="218"/>
      <c r="BEL25" s="218"/>
      <c r="BEM25" s="218"/>
      <c r="BEN25" s="218"/>
      <c r="BEO25" s="218"/>
      <c r="BEP25" s="218"/>
      <c r="BEQ25" s="218"/>
      <c r="BER25" s="218"/>
      <c r="BES25" s="218"/>
      <c r="BET25" s="218"/>
      <c r="BEU25" s="218"/>
      <c r="BEV25" s="218"/>
      <c r="BEW25" s="218"/>
      <c r="BEX25" s="218"/>
      <c r="BEY25" s="218"/>
      <c r="BEZ25" s="218"/>
      <c r="BFA25" s="218"/>
      <c r="BFB25" s="218"/>
      <c r="BFC25" s="218"/>
      <c r="BFD25" s="218"/>
      <c r="BFE25" s="218"/>
      <c r="BFF25" s="218"/>
      <c r="BFG25" s="218"/>
      <c r="BFH25" s="218"/>
      <c r="BFI25" s="218"/>
      <c r="BFJ25" s="218"/>
      <c r="BFK25" s="218"/>
      <c r="BFL25" s="218"/>
      <c r="BFM25" s="218"/>
      <c r="BFN25" s="218"/>
      <c r="BFO25" s="218"/>
      <c r="BFP25" s="218"/>
      <c r="BFQ25" s="218"/>
      <c r="BFR25" s="218"/>
      <c r="BFS25" s="218"/>
      <c r="BFT25" s="218"/>
      <c r="BFU25" s="218"/>
      <c r="BFV25" s="218"/>
      <c r="BFW25" s="218"/>
      <c r="BFX25" s="218"/>
      <c r="BFY25" s="218"/>
      <c r="BFZ25" s="218"/>
      <c r="BGA25" s="218"/>
      <c r="BGB25" s="218"/>
      <c r="BGC25" s="218"/>
      <c r="BGD25" s="218"/>
      <c r="BGE25" s="218"/>
      <c r="BGF25" s="218"/>
      <c r="BGG25" s="218"/>
      <c r="BGH25" s="218"/>
      <c r="BGI25" s="218"/>
      <c r="BGJ25" s="218"/>
      <c r="BGK25" s="218"/>
      <c r="BGL25" s="218"/>
      <c r="BGM25" s="218"/>
      <c r="BGN25" s="218"/>
      <c r="BGO25" s="218"/>
      <c r="BGP25" s="218"/>
      <c r="BGQ25" s="218"/>
      <c r="BGR25" s="218"/>
      <c r="BGS25" s="218"/>
      <c r="BGT25" s="218"/>
      <c r="BGU25" s="218"/>
      <c r="BGV25" s="218"/>
      <c r="BGW25" s="218"/>
      <c r="BGX25" s="218"/>
      <c r="BGY25" s="218"/>
      <c r="BGZ25" s="218"/>
      <c r="BHA25" s="218"/>
      <c r="BHB25" s="218"/>
      <c r="BHC25" s="218"/>
      <c r="BHD25" s="218"/>
      <c r="BHE25" s="218"/>
      <c r="BHF25" s="218"/>
      <c r="BHG25" s="218"/>
      <c r="BHH25" s="218"/>
      <c r="BHI25" s="218"/>
      <c r="BHJ25" s="218"/>
      <c r="BHK25" s="218"/>
      <c r="BHL25" s="218"/>
      <c r="BHM25" s="218"/>
      <c r="BHN25" s="218"/>
      <c r="BHO25" s="218"/>
      <c r="BHP25" s="218"/>
      <c r="BHQ25" s="218"/>
      <c r="BHR25" s="218"/>
      <c r="BHS25" s="218"/>
      <c r="BHT25" s="218"/>
      <c r="BHU25" s="218"/>
      <c r="BHV25" s="218"/>
      <c r="BHW25" s="218"/>
      <c r="BHX25" s="218"/>
      <c r="BHY25" s="218"/>
      <c r="BHZ25" s="218"/>
      <c r="BIA25" s="218"/>
      <c r="BIB25" s="218"/>
      <c r="BIC25" s="218"/>
      <c r="BID25" s="218"/>
      <c r="BIE25" s="218"/>
      <c r="BIF25" s="218"/>
      <c r="BIG25" s="218"/>
      <c r="BIH25" s="218"/>
      <c r="BII25" s="218"/>
      <c r="BIJ25" s="218"/>
      <c r="BIK25" s="218"/>
      <c r="BIL25" s="218"/>
      <c r="BIM25" s="218"/>
      <c r="BIN25" s="218"/>
      <c r="BIO25" s="218"/>
      <c r="BIP25" s="218"/>
      <c r="BIQ25" s="218"/>
      <c r="BIR25" s="218"/>
      <c r="BIS25" s="218"/>
      <c r="BIT25" s="218"/>
      <c r="BIU25" s="218"/>
      <c r="BIV25" s="218"/>
      <c r="BIW25" s="218"/>
      <c r="BIX25" s="218"/>
      <c r="BIY25" s="218"/>
      <c r="BIZ25" s="218"/>
      <c r="BJA25" s="218"/>
      <c r="BJB25" s="218"/>
      <c r="BJC25" s="218"/>
      <c r="BJD25" s="218"/>
      <c r="BJE25" s="218"/>
      <c r="BJF25" s="218"/>
      <c r="BJG25" s="218"/>
      <c r="BJH25" s="218"/>
      <c r="BJI25" s="218"/>
      <c r="BJJ25" s="218"/>
      <c r="BJK25" s="218"/>
      <c r="BJL25" s="218"/>
      <c r="BJM25" s="218"/>
      <c r="BJN25" s="218"/>
      <c r="BJO25" s="218"/>
      <c r="BJP25" s="218"/>
      <c r="BJQ25" s="218"/>
      <c r="BJR25" s="218"/>
      <c r="BJS25" s="218"/>
      <c r="BJT25" s="218"/>
      <c r="BJU25" s="218"/>
      <c r="BJV25" s="218"/>
      <c r="BJW25" s="218"/>
      <c r="BJX25" s="218"/>
      <c r="BJY25" s="218"/>
      <c r="BJZ25" s="218"/>
      <c r="BKA25" s="218"/>
      <c r="BKB25" s="218"/>
      <c r="BKC25" s="218"/>
      <c r="BKD25" s="218"/>
      <c r="BKE25" s="218"/>
      <c r="BKF25" s="218"/>
      <c r="BKG25" s="218"/>
      <c r="BKH25" s="218"/>
      <c r="BKI25" s="218"/>
      <c r="BKJ25" s="218"/>
      <c r="BKK25" s="218"/>
      <c r="BKL25" s="218"/>
      <c r="BKM25" s="218"/>
      <c r="BKN25" s="218"/>
      <c r="BKO25" s="218"/>
      <c r="BKP25" s="218"/>
      <c r="BKQ25" s="218"/>
      <c r="BKR25" s="218"/>
      <c r="BKS25" s="218"/>
      <c r="BKT25" s="218"/>
      <c r="BKU25" s="218"/>
      <c r="BKV25" s="218"/>
      <c r="BKW25" s="218"/>
      <c r="BKX25" s="218"/>
      <c r="BKY25" s="218"/>
      <c r="BKZ25" s="218"/>
      <c r="BLA25" s="218"/>
      <c r="BLB25" s="218"/>
      <c r="BLC25" s="218"/>
      <c r="BLD25" s="218"/>
      <c r="BLE25" s="218"/>
      <c r="BLF25" s="218"/>
      <c r="BLG25" s="218"/>
      <c r="BLH25" s="218"/>
      <c r="BLI25" s="218"/>
      <c r="BLJ25" s="218"/>
      <c r="BLK25" s="218"/>
      <c r="BLL25" s="218"/>
      <c r="BLM25" s="218"/>
      <c r="BLN25" s="218"/>
      <c r="BLO25" s="218"/>
      <c r="BLP25" s="218"/>
      <c r="BLQ25" s="218"/>
      <c r="BLR25" s="218"/>
      <c r="BLS25" s="218"/>
      <c r="BLT25" s="218"/>
      <c r="BLU25" s="218"/>
      <c r="BLV25" s="218"/>
      <c r="BLW25" s="218"/>
      <c r="BLX25" s="218"/>
      <c r="BLY25" s="218"/>
      <c r="BLZ25" s="218"/>
      <c r="BMA25" s="218"/>
      <c r="BMB25" s="218"/>
      <c r="BMC25" s="218"/>
      <c r="BMD25" s="218"/>
      <c r="BME25" s="218"/>
      <c r="BMF25" s="218"/>
      <c r="BMG25" s="218"/>
      <c r="BMH25" s="218"/>
      <c r="BMI25" s="218"/>
      <c r="BMJ25" s="218"/>
      <c r="BMK25" s="218"/>
      <c r="BML25" s="218"/>
      <c r="BMM25" s="218"/>
      <c r="BMN25" s="218"/>
      <c r="BMO25" s="218"/>
      <c r="BMP25" s="218"/>
      <c r="BMQ25" s="218"/>
      <c r="BMR25" s="218"/>
      <c r="BMS25" s="218"/>
      <c r="BMT25" s="218"/>
      <c r="BMU25" s="218"/>
      <c r="BMV25" s="218"/>
      <c r="BMW25" s="218"/>
      <c r="BMX25" s="218"/>
      <c r="BMY25" s="218"/>
      <c r="BMZ25" s="218"/>
      <c r="BNA25" s="218"/>
      <c r="BNB25" s="218"/>
      <c r="BNC25" s="218"/>
      <c r="BND25" s="218"/>
      <c r="BNE25" s="218"/>
      <c r="BNF25" s="218"/>
      <c r="BNG25" s="218"/>
      <c r="BNH25" s="218"/>
      <c r="BNI25" s="218"/>
      <c r="BNJ25" s="218"/>
      <c r="BNK25" s="218"/>
      <c r="BNL25" s="218"/>
      <c r="BNM25" s="218"/>
      <c r="BNN25" s="218"/>
      <c r="BNO25" s="218"/>
      <c r="BNP25" s="218"/>
      <c r="BNQ25" s="218"/>
      <c r="BNR25" s="218"/>
      <c r="BNS25" s="218"/>
      <c r="BNT25" s="218"/>
      <c r="BNU25" s="218"/>
      <c r="BNV25" s="218"/>
      <c r="BNW25" s="218"/>
      <c r="BNX25" s="218"/>
      <c r="BNY25" s="218"/>
      <c r="BNZ25" s="218"/>
      <c r="BOA25" s="218"/>
      <c r="BOB25" s="218"/>
      <c r="BOC25" s="218"/>
      <c r="BOD25" s="218"/>
      <c r="BOE25" s="218"/>
      <c r="BOF25" s="218"/>
      <c r="BOG25" s="218"/>
      <c r="BOH25" s="218"/>
      <c r="BOI25" s="218"/>
      <c r="BOJ25" s="218"/>
      <c r="BOK25" s="218"/>
      <c r="BOL25" s="218"/>
      <c r="BOM25" s="218"/>
      <c r="BON25" s="218"/>
      <c r="BOO25" s="218"/>
      <c r="BOP25" s="218"/>
      <c r="BOQ25" s="218"/>
      <c r="BOR25" s="218"/>
      <c r="BOS25" s="218"/>
      <c r="BOT25" s="218"/>
      <c r="BOU25" s="218"/>
      <c r="BOV25" s="218"/>
      <c r="BOW25" s="218"/>
      <c r="BOX25" s="218"/>
      <c r="BOY25" s="218"/>
      <c r="BOZ25" s="218"/>
      <c r="BPA25" s="218"/>
      <c r="BPB25" s="218"/>
      <c r="BPC25" s="218"/>
      <c r="BPD25" s="218"/>
      <c r="BPE25" s="218"/>
      <c r="BPF25" s="218"/>
      <c r="BPG25" s="218"/>
      <c r="BPH25" s="218"/>
      <c r="BPI25" s="218"/>
      <c r="BPJ25" s="218"/>
      <c r="BPK25" s="218"/>
      <c r="BPL25" s="218"/>
      <c r="BPM25" s="218"/>
      <c r="BPN25" s="218"/>
      <c r="BPO25" s="218"/>
      <c r="BPP25" s="218"/>
      <c r="BPQ25" s="218"/>
      <c r="BPR25" s="218"/>
      <c r="BPS25" s="218"/>
      <c r="BPT25" s="218"/>
      <c r="BPU25" s="218"/>
      <c r="BPV25" s="218"/>
      <c r="BPW25" s="218"/>
      <c r="BPX25" s="218"/>
      <c r="BPY25" s="218"/>
      <c r="BPZ25" s="218"/>
      <c r="BQA25" s="218"/>
      <c r="BQB25" s="218"/>
      <c r="BQC25" s="218"/>
      <c r="BQD25" s="218"/>
      <c r="BQE25" s="218"/>
      <c r="BQF25" s="218"/>
      <c r="BQG25" s="218"/>
      <c r="BQH25" s="218"/>
      <c r="BQI25" s="218"/>
      <c r="BQJ25" s="218"/>
      <c r="BQK25" s="218"/>
      <c r="BQL25" s="218"/>
      <c r="BQM25" s="218"/>
      <c r="BQN25" s="218"/>
      <c r="BQO25" s="218"/>
      <c r="BQP25" s="218"/>
      <c r="BQQ25" s="218"/>
      <c r="BQR25" s="218"/>
      <c r="BQS25" s="218"/>
      <c r="BQT25" s="218"/>
      <c r="BQU25" s="218"/>
      <c r="BQV25" s="218"/>
      <c r="BQW25" s="218"/>
      <c r="BQX25" s="218"/>
      <c r="BQY25" s="218"/>
      <c r="BQZ25" s="218"/>
      <c r="BRA25" s="218"/>
      <c r="BRB25" s="218"/>
      <c r="BRC25" s="218"/>
      <c r="BRD25" s="218"/>
      <c r="BRE25" s="218"/>
      <c r="BRF25" s="218"/>
      <c r="BRG25" s="218"/>
      <c r="BRH25" s="218"/>
      <c r="BRI25" s="218"/>
      <c r="BRJ25" s="218"/>
      <c r="BRK25" s="218"/>
      <c r="BRL25" s="218"/>
      <c r="BRM25" s="218"/>
      <c r="BRN25" s="218"/>
      <c r="BRO25" s="218"/>
      <c r="BRP25" s="218"/>
      <c r="BRQ25" s="218"/>
      <c r="BRR25" s="218"/>
      <c r="BRS25" s="218"/>
      <c r="BRT25" s="218"/>
      <c r="BRU25" s="218"/>
      <c r="BRV25" s="218"/>
      <c r="BRW25" s="218"/>
      <c r="BRX25" s="218"/>
      <c r="BRY25" s="218"/>
      <c r="BRZ25" s="218"/>
      <c r="BSA25" s="218"/>
      <c r="BSB25" s="218"/>
      <c r="BSC25" s="218"/>
      <c r="BSD25" s="218"/>
      <c r="BSE25" s="218"/>
      <c r="BSF25" s="218"/>
      <c r="BSG25" s="218"/>
      <c r="BSH25" s="218"/>
      <c r="BSI25" s="218"/>
      <c r="BSJ25" s="218"/>
      <c r="BSK25" s="218"/>
      <c r="BSL25" s="218"/>
      <c r="BSM25" s="218"/>
      <c r="BSN25" s="218"/>
      <c r="BSO25" s="218"/>
      <c r="BSP25" s="218"/>
      <c r="BSQ25" s="218"/>
      <c r="BSR25" s="218"/>
      <c r="BSS25" s="218"/>
      <c r="BST25" s="218"/>
      <c r="BSU25" s="218"/>
      <c r="BSV25" s="218"/>
      <c r="BSW25" s="218"/>
      <c r="BSX25" s="218"/>
      <c r="BSY25" s="218"/>
      <c r="BSZ25" s="218"/>
      <c r="BTA25" s="218"/>
      <c r="BTB25" s="218"/>
      <c r="BTC25" s="218"/>
      <c r="BTD25" s="218"/>
      <c r="BTE25" s="218"/>
      <c r="BTF25" s="218"/>
      <c r="BTG25" s="218"/>
      <c r="BTH25" s="218"/>
      <c r="BTI25" s="218"/>
      <c r="BTJ25" s="218"/>
      <c r="BTK25" s="218"/>
      <c r="BTL25" s="218"/>
      <c r="BTM25" s="218"/>
      <c r="BTN25" s="218"/>
      <c r="BTO25" s="218"/>
      <c r="BTP25" s="218"/>
      <c r="BTQ25" s="218"/>
      <c r="BTR25" s="218"/>
      <c r="BTS25" s="218"/>
      <c r="BTT25" s="218"/>
      <c r="BTU25" s="218"/>
      <c r="BTV25" s="218"/>
      <c r="BTW25" s="218"/>
      <c r="BTX25" s="218"/>
      <c r="BTY25" s="218"/>
      <c r="BTZ25" s="218"/>
      <c r="BUA25" s="218"/>
      <c r="BUB25" s="218"/>
      <c r="BUC25" s="218"/>
      <c r="BUD25" s="218"/>
      <c r="BUE25" s="218"/>
      <c r="BUF25" s="218"/>
      <c r="BUG25" s="218"/>
      <c r="BUH25" s="218"/>
      <c r="BUI25" s="218"/>
      <c r="BUJ25" s="218"/>
      <c r="BUK25" s="218"/>
      <c r="BUL25" s="218"/>
      <c r="BUM25" s="218"/>
      <c r="BUN25" s="218"/>
      <c r="BUO25" s="218"/>
      <c r="BUP25" s="218"/>
      <c r="BUQ25" s="218"/>
      <c r="BUR25" s="218"/>
      <c r="BUS25" s="218"/>
      <c r="BUT25" s="218"/>
      <c r="BUU25" s="218"/>
      <c r="BUV25" s="218"/>
      <c r="BUW25" s="218"/>
      <c r="BUX25" s="218"/>
      <c r="BUY25" s="218"/>
      <c r="BUZ25" s="218"/>
      <c r="BVA25" s="218"/>
      <c r="BVB25" s="218"/>
      <c r="BVC25" s="218"/>
      <c r="BVD25" s="218"/>
      <c r="BVE25" s="218"/>
      <c r="BVF25" s="218"/>
      <c r="BVG25" s="218"/>
      <c r="BVH25" s="218"/>
      <c r="BVI25" s="218"/>
      <c r="BVJ25" s="218"/>
      <c r="BVK25" s="218"/>
      <c r="BVL25" s="218"/>
      <c r="BVM25" s="218"/>
      <c r="BVN25" s="218"/>
      <c r="BVO25" s="218"/>
      <c r="BVP25" s="218"/>
      <c r="BVQ25" s="218"/>
      <c r="BVR25" s="218"/>
      <c r="BVS25" s="218"/>
      <c r="BVT25" s="218"/>
      <c r="BVU25" s="218"/>
      <c r="BVV25" s="218"/>
      <c r="BVW25" s="218"/>
      <c r="BVX25" s="218"/>
      <c r="BVY25" s="218"/>
      <c r="BVZ25" s="218"/>
      <c r="BWA25" s="218"/>
      <c r="BWB25" s="218"/>
      <c r="BWC25" s="218"/>
      <c r="BWD25" s="218"/>
      <c r="BWE25" s="218"/>
      <c r="BWF25" s="218"/>
      <c r="BWG25" s="218"/>
      <c r="BWH25" s="218"/>
      <c r="BWI25" s="218"/>
      <c r="BWJ25" s="218"/>
      <c r="BWK25" s="218"/>
      <c r="BWL25" s="218"/>
      <c r="BWM25" s="218"/>
      <c r="BWN25" s="218"/>
      <c r="BWO25" s="218"/>
      <c r="BWP25" s="218"/>
      <c r="BWQ25" s="218"/>
      <c r="BWR25" s="218"/>
      <c r="BWS25" s="218"/>
      <c r="BWT25" s="218"/>
      <c r="BWU25" s="218"/>
      <c r="BWV25" s="218"/>
      <c r="BWW25" s="218"/>
      <c r="BWX25" s="218"/>
      <c r="BWY25" s="218"/>
      <c r="BWZ25" s="218"/>
      <c r="BXA25" s="218"/>
      <c r="BXB25" s="218"/>
      <c r="BXC25" s="218"/>
      <c r="BXD25" s="218"/>
      <c r="BXE25" s="218"/>
      <c r="BXF25" s="218"/>
      <c r="BXG25" s="218"/>
      <c r="BXH25" s="218"/>
      <c r="BXI25" s="218"/>
      <c r="BXJ25" s="218"/>
      <c r="BXK25" s="218"/>
      <c r="BXL25" s="218"/>
      <c r="BXM25" s="218"/>
      <c r="BXN25" s="218"/>
      <c r="BXO25" s="218"/>
      <c r="BXP25" s="218"/>
      <c r="BXQ25" s="218"/>
      <c r="BXR25" s="218"/>
      <c r="BXS25" s="218"/>
      <c r="BXT25" s="218"/>
      <c r="BXU25" s="218"/>
      <c r="BXV25" s="218"/>
      <c r="BXW25" s="218"/>
      <c r="BXX25" s="218"/>
      <c r="BXY25" s="218"/>
      <c r="BXZ25" s="218"/>
      <c r="BYA25" s="218"/>
      <c r="BYB25" s="218"/>
      <c r="BYC25" s="218"/>
      <c r="BYD25" s="218"/>
      <c r="BYE25" s="218"/>
      <c r="BYF25" s="218"/>
      <c r="BYG25" s="218"/>
      <c r="BYH25" s="218"/>
      <c r="BYI25" s="218"/>
      <c r="BYJ25" s="218"/>
      <c r="BYK25" s="218"/>
      <c r="BYL25" s="218"/>
      <c r="BYM25" s="218"/>
      <c r="BYN25" s="218"/>
      <c r="BYO25" s="218"/>
      <c r="BYP25" s="218"/>
      <c r="BYQ25" s="218"/>
      <c r="BYR25" s="218"/>
      <c r="BYS25" s="218"/>
      <c r="BYT25" s="218"/>
      <c r="BYU25" s="218"/>
      <c r="BYV25" s="218"/>
      <c r="BYW25" s="218"/>
      <c r="BYX25" s="218"/>
      <c r="BYY25" s="218"/>
      <c r="BYZ25" s="218"/>
      <c r="BZA25" s="218"/>
      <c r="BZB25" s="218"/>
      <c r="BZC25" s="218"/>
      <c r="BZD25" s="218"/>
      <c r="BZE25" s="218"/>
      <c r="BZF25" s="218"/>
      <c r="BZG25" s="218"/>
      <c r="BZH25" s="218"/>
      <c r="BZI25" s="218"/>
      <c r="BZJ25" s="218"/>
      <c r="BZK25" s="218"/>
      <c r="BZL25" s="218"/>
      <c r="BZM25" s="218"/>
      <c r="BZN25" s="218"/>
      <c r="BZO25" s="218"/>
      <c r="BZP25" s="218"/>
      <c r="BZQ25" s="218"/>
      <c r="BZR25" s="218"/>
      <c r="BZS25" s="218"/>
      <c r="BZT25" s="218"/>
      <c r="BZU25" s="218"/>
      <c r="BZV25" s="218"/>
      <c r="BZW25" s="218"/>
      <c r="BZX25" s="218"/>
      <c r="BZY25" s="218"/>
      <c r="BZZ25" s="218"/>
      <c r="CAA25" s="218"/>
      <c r="CAB25" s="218"/>
      <c r="CAC25" s="218"/>
      <c r="CAD25" s="218"/>
      <c r="CAE25" s="218"/>
      <c r="CAF25" s="218"/>
      <c r="CAG25" s="218"/>
      <c r="CAH25" s="218"/>
      <c r="CAI25" s="218"/>
      <c r="CAJ25" s="218"/>
      <c r="CAK25" s="218"/>
      <c r="CAL25" s="218"/>
      <c r="CAM25" s="218"/>
      <c r="CAN25" s="218"/>
      <c r="CAO25" s="218"/>
      <c r="CAP25" s="218"/>
      <c r="CAQ25" s="218"/>
      <c r="CAR25" s="218"/>
      <c r="CAS25" s="218"/>
      <c r="CAT25" s="218"/>
      <c r="CAU25" s="218"/>
      <c r="CAV25" s="218"/>
      <c r="CAW25" s="218"/>
      <c r="CAX25" s="218"/>
      <c r="CAY25" s="218"/>
      <c r="CAZ25" s="218"/>
      <c r="CBA25" s="218"/>
      <c r="CBB25" s="218"/>
      <c r="CBC25" s="218"/>
      <c r="CBD25" s="218"/>
      <c r="CBE25" s="218"/>
      <c r="CBF25" s="218"/>
      <c r="CBG25" s="218"/>
      <c r="CBH25" s="218"/>
      <c r="CBI25" s="218"/>
      <c r="CBJ25" s="218"/>
      <c r="CBK25" s="218"/>
      <c r="CBL25" s="218"/>
      <c r="CBM25" s="218"/>
      <c r="CBN25" s="218"/>
      <c r="CBO25" s="218"/>
      <c r="CBP25" s="218"/>
      <c r="CBQ25" s="218"/>
      <c r="CBR25" s="218"/>
      <c r="CBS25" s="218"/>
      <c r="CBT25" s="218"/>
      <c r="CBU25" s="218"/>
      <c r="CBV25" s="218"/>
      <c r="CBW25" s="218"/>
      <c r="CBX25" s="218"/>
      <c r="CBY25" s="218"/>
      <c r="CBZ25" s="218"/>
      <c r="CCA25" s="218"/>
      <c r="CCB25" s="218"/>
      <c r="CCC25" s="218"/>
      <c r="CCD25" s="218"/>
      <c r="CCE25" s="218"/>
      <c r="CCF25" s="218"/>
      <c r="CCG25" s="218"/>
      <c r="CCH25" s="218"/>
      <c r="CCI25" s="218"/>
      <c r="CCJ25" s="218"/>
      <c r="CCK25" s="218"/>
      <c r="CCL25" s="218"/>
      <c r="CCM25" s="218"/>
      <c r="CCN25" s="218"/>
      <c r="CCO25" s="218"/>
      <c r="CCP25" s="218"/>
      <c r="CCQ25" s="218"/>
      <c r="CCR25" s="218"/>
      <c r="CCS25" s="218"/>
      <c r="CCT25" s="218"/>
      <c r="CCU25" s="218"/>
      <c r="CCV25" s="218"/>
      <c r="CCW25" s="218"/>
      <c r="CCX25" s="218"/>
      <c r="CCY25" s="218"/>
      <c r="CCZ25" s="218"/>
      <c r="CDA25" s="218"/>
      <c r="CDB25" s="218"/>
      <c r="CDC25" s="218"/>
      <c r="CDD25" s="218"/>
      <c r="CDE25" s="218"/>
      <c r="CDF25" s="218"/>
      <c r="CDG25" s="218"/>
      <c r="CDH25" s="218"/>
      <c r="CDI25" s="218"/>
      <c r="CDJ25" s="218"/>
      <c r="CDK25" s="218"/>
      <c r="CDL25" s="218"/>
      <c r="CDM25" s="218"/>
      <c r="CDN25" s="218"/>
      <c r="CDO25" s="218"/>
      <c r="CDP25" s="218"/>
      <c r="CDQ25" s="218"/>
      <c r="CDR25" s="218"/>
      <c r="CDS25" s="218"/>
      <c r="CDT25" s="218"/>
      <c r="CDU25" s="218"/>
      <c r="CDV25" s="218"/>
      <c r="CDW25" s="218"/>
      <c r="CDX25" s="218"/>
      <c r="CDY25" s="218"/>
      <c r="CDZ25" s="218"/>
      <c r="CEA25" s="218"/>
      <c r="CEB25" s="218"/>
      <c r="CEC25" s="218"/>
      <c r="CED25" s="218"/>
      <c r="CEE25" s="218"/>
      <c r="CEF25" s="218"/>
      <c r="CEG25" s="218"/>
      <c r="CEH25" s="218"/>
      <c r="CEI25" s="218"/>
      <c r="CEJ25" s="218"/>
      <c r="CEK25" s="218"/>
      <c r="CEL25" s="218"/>
      <c r="CEM25" s="218"/>
      <c r="CEN25" s="218"/>
      <c r="CEO25" s="218"/>
      <c r="CEP25" s="218"/>
      <c r="CEQ25" s="218"/>
      <c r="CER25" s="218"/>
      <c r="CES25" s="218"/>
      <c r="CET25" s="218"/>
      <c r="CEU25" s="218"/>
      <c r="CEV25" s="218"/>
      <c r="CEW25" s="218"/>
      <c r="CEX25" s="218"/>
      <c r="CEY25" s="218"/>
      <c r="CEZ25" s="218"/>
      <c r="CFA25" s="218"/>
      <c r="CFB25" s="218"/>
      <c r="CFC25" s="218"/>
      <c r="CFD25" s="218"/>
      <c r="CFE25" s="218"/>
      <c r="CFF25" s="218"/>
      <c r="CFG25" s="218"/>
      <c r="CFH25" s="218"/>
      <c r="CFI25" s="218"/>
      <c r="CFJ25" s="218"/>
      <c r="CFK25" s="218"/>
      <c r="CFL25" s="218"/>
      <c r="CFM25" s="218"/>
      <c r="CFN25" s="218"/>
      <c r="CFO25" s="218"/>
      <c r="CFP25" s="218"/>
      <c r="CFQ25" s="218"/>
      <c r="CFR25" s="218"/>
      <c r="CFS25" s="218"/>
      <c r="CFT25" s="218"/>
      <c r="CFU25" s="218"/>
      <c r="CFV25" s="218"/>
      <c r="CFW25" s="218"/>
      <c r="CFX25" s="218"/>
      <c r="CFY25" s="218"/>
      <c r="CFZ25" s="218"/>
      <c r="CGA25" s="218"/>
      <c r="CGB25" s="218"/>
      <c r="CGC25" s="218"/>
      <c r="CGD25" s="218"/>
      <c r="CGE25" s="218"/>
      <c r="CGF25" s="218"/>
      <c r="CGG25" s="218"/>
      <c r="CGH25" s="218"/>
      <c r="CGI25" s="218"/>
      <c r="CGJ25" s="218"/>
      <c r="CGK25" s="218"/>
      <c r="CGL25" s="218"/>
      <c r="CGM25" s="218"/>
      <c r="CGN25" s="218"/>
      <c r="CGO25" s="218"/>
      <c r="CGP25" s="218"/>
      <c r="CGQ25" s="218"/>
      <c r="CGR25" s="218"/>
      <c r="CGS25" s="218"/>
      <c r="CGT25" s="218"/>
      <c r="CGU25" s="218"/>
      <c r="CGV25" s="218"/>
      <c r="CGW25" s="218"/>
      <c r="CGX25" s="218"/>
      <c r="CGY25" s="218"/>
      <c r="CGZ25" s="218"/>
      <c r="CHA25" s="218"/>
      <c r="CHB25" s="218"/>
      <c r="CHC25" s="218"/>
      <c r="CHD25" s="218"/>
      <c r="CHE25" s="218"/>
      <c r="CHF25" s="218"/>
      <c r="CHG25" s="218"/>
      <c r="CHH25" s="218"/>
      <c r="CHI25" s="218"/>
      <c r="CHJ25" s="218"/>
      <c r="CHK25" s="218"/>
      <c r="CHL25" s="218"/>
      <c r="CHM25" s="218"/>
      <c r="CHN25" s="218"/>
      <c r="CHO25" s="218"/>
      <c r="CHP25" s="218"/>
      <c r="CHQ25" s="218"/>
      <c r="CHR25" s="218"/>
      <c r="CHS25" s="218"/>
      <c r="CHT25" s="218"/>
      <c r="CHU25" s="218"/>
      <c r="CHV25" s="218"/>
      <c r="CHW25" s="218"/>
      <c r="CHX25" s="218"/>
      <c r="CHY25" s="218"/>
      <c r="CHZ25" s="218"/>
      <c r="CIA25" s="218"/>
      <c r="CIB25" s="218"/>
      <c r="CIC25" s="218"/>
      <c r="CID25" s="218"/>
      <c r="CIE25" s="218"/>
      <c r="CIF25" s="218"/>
      <c r="CIG25" s="218"/>
      <c r="CIH25" s="218"/>
      <c r="CII25" s="218"/>
      <c r="CIJ25" s="218"/>
      <c r="CIK25" s="218"/>
      <c r="CIL25" s="218"/>
      <c r="CIM25" s="218"/>
      <c r="CIN25" s="218"/>
      <c r="CIO25" s="218"/>
      <c r="CIP25" s="218"/>
      <c r="CIQ25" s="218"/>
      <c r="CIR25" s="218"/>
      <c r="CIS25" s="218"/>
      <c r="CIT25" s="218"/>
      <c r="CIU25" s="218"/>
      <c r="CIV25" s="218"/>
      <c r="CIW25" s="218"/>
      <c r="CIX25" s="218"/>
      <c r="CIY25" s="218"/>
      <c r="CIZ25" s="218"/>
      <c r="CJA25" s="218"/>
      <c r="CJB25" s="218"/>
      <c r="CJC25" s="218"/>
      <c r="CJD25" s="218"/>
      <c r="CJE25" s="218"/>
      <c r="CJF25" s="218"/>
      <c r="CJG25" s="218"/>
      <c r="CJH25" s="218"/>
      <c r="CJI25" s="218"/>
      <c r="CJJ25" s="218"/>
      <c r="CJK25" s="218"/>
      <c r="CJL25" s="218"/>
      <c r="CJM25" s="218"/>
      <c r="CJN25" s="218"/>
      <c r="CJO25" s="218"/>
      <c r="CJP25" s="218"/>
      <c r="CJQ25" s="218"/>
      <c r="CJR25" s="218"/>
      <c r="CJS25" s="218"/>
      <c r="CJT25" s="218"/>
      <c r="CJU25" s="218"/>
      <c r="CJV25" s="218"/>
      <c r="CJW25" s="218"/>
      <c r="CJX25" s="218"/>
      <c r="CJY25" s="218"/>
      <c r="CJZ25" s="218"/>
      <c r="CKA25" s="218"/>
      <c r="CKB25" s="218"/>
      <c r="CKC25" s="218"/>
      <c r="CKD25" s="218"/>
    </row>
    <row r="26" spans="1:2318" s="217" customFormat="1" ht="24" customHeight="1">
      <c r="A26" s="1181" t="s">
        <v>1207</v>
      </c>
      <c r="B26" s="1181"/>
      <c r="C26" s="1181"/>
      <c r="D26" s="1181"/>
      <c r="E26" s="1181"/>
      <c r="F26" s="1181"/>
      <c r="G26" s="1181"/>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c r="FF26" s="218"/>
      <c r="FG26" s="218"/>
      <c r="FH26" s="218"/>
      <c r="FI26" s="218"/>
      <c r="FJ26" s="218"/>
      <c r="FK26" s="218"/>
      <c r="FL26" s="218"/>
      <c r="FM26" s="218"/>
      <c r="FN26" s="218"/>
      <c r="FO26" s="218"/>
      <c r="FP26" s="218"/>
      <c r="FQ26" s="218"/>
      <c r="FR26" s="218"/>
      <c r="FS26" s="218"/>
      <c r="FT26" s="218"/>
      <c r="FU26" s="218"/>
      <c r="FV26" s="218"/>
      <c r="FW26" s="218"/>
      <c r="FX26" s="218"/>
      <c r="FY26" s="218"/>
      <c r="FZ26" s="218"/>
      <c r="GA26" s="218"/>
      <c r="GB26" s="218"/>
      <c r="GC26" s="218"/>
      <c r="GD26" s="218"/>
      <c r="GE26" s="218"/>
      <c r="GF26" s="218"/>
      <c r="GG26" s="218"/>
      <c r="GH26" s="218"/>
      <c r="GI26" s="218"/>
      <c r="GJ26" s="218"/>
      <c r="GK26" s="218"/>
      <c r="GL26" s="218"/>
      <c r="GM26" s="218"/>
      <c r="GN26" s="218"/>
      <c r="GO26" s="218"/>
      <c r="GP26" s="218"/>
      <c r="GQ26" s="218"/>
      <c r="GR26" s="218"/>
      <c r="GS26" s="218"/>
      <c r="GT26" s="218"/>
      <c r="GU26" s="218"/>
      <c r="GV26" s="218"/>
      <c r="GW26" s="218"/>
      <c r="GX26" s="218"/>
      <c r="GY26" s="218"/>
      <c r="GZ26" s="218"/>
      <c r="HA26" s="218"/>
      <c r="HB26" s="218"/>
      <c r="HC26" s="218"/>
      <c r="HD26" s="218"/>
      <c r="HE26" s="218"/>
      <c r="HF26" s="218"/>
      <c r="HG26" s="218"/>
      <c r="HH26" s="218"/>
      <c r="HI26" s="218"/>
      <c r="HJ26" s="218"/>
      <c r="HK26" s="218"/>
      <c r="HL26" s="218"/>
      <c r="HM26" s="218"/>
      <c r="HN26" s="218"/>
      <c r="HO26" s="218"/>
      <c r="HP26" s="218"/>
      <c r="HQ26" s="218"/>
      <c r="HR26" s="218"/>
      <c r="HS26" s="218"/>
      <c r="HT26" s="218"/>
      <c r="HU26" s="218"/>
      <c r="HV26" s="218"/>
      <c r="HW26" s="218"/>
      <c r="HX26" s="218"/>
      <c r="HY26" s="218"/>
      <c r="HZ26" s="218"/>
      <c r="IA26" s="218"/>
      <c r="IB26" s="218"/>
      <c r="IC26" s="218"/>
      <c r="ID26" s="218"/>
      <c r="IE26" s="218"/>
      <c r="IF26" s="218"/>
      <c r="IG26" s="218"/>
      <c r="IH26" s="218"/>
      <c r="II26" s="218"/>
      <c r="IJ26" s="218"/>
      <c r="IK26" s="218"/>
      <c r="IL26" s="218"/>
      <c r="IM26" s="218"/>
      <c r="IN26" s="218"/>
      <c r="IO26" s="218"/>
      <c r="IP26" s="218"/>
      <c r="IQ26" s="218"/>
      <c r="IR26" s="218"/>
      <c r="IS26" s="218"/>
      <c r="IT26" s="218"/>
      <c r="IU26" s="218"/>
      <c r="IV26" s="218"/>
      <c r="IW26" s="218"/>
      <c r="IX26" s="218"/>
      <c r="IY26" s="218"/>
      <c r="IZ26" s="218"/>
      <c r="JA26" s="218"/>
      <c r="JB26" s="218"/>
      <c r="JC26" s="218"/>
      <c r="JD26" s="218"/>
      <c r="JE26" s="218"/>
      <c r="JF26" s="218"/>
      <c r="JG26" s="218"/>
      <c r="JH26" s="218"/>
      <c r="JI26" s="218"/>
      <c r="JJ26" s="218"/>
      <c r="JK26" s="218"/>
      <c r="JL26" s="218"/>
      <c r="JM26" s="218"/>
      <c r="JN26" s="218"/>
      <c r="JO26" s="218"/>
      <c r="JP26" s="218"/>
      <c r="JQ26" s="218"/>
      <c r="JR26" s="218"/>
      <c r="JS26" s="218"/>
      <c r="JT26" s="218"/>
      <c r="JU26" s="218"/>
      <c r="JV26" s="218"/>
      <c r="JW26" s="218"/>
      <c r="JX26" s="218"/>
      <c r="JY26" s="218"/>
      <c r="JZ26" s="218"/>
      <c r="KA26" s="218"/>
      <c r="KB26" s="218"/>
      <c r="KC26" s="218"/>
      <c r="KD26" s="218"/>
      <c r="KE26" s="218"/>
      <c r="KF26" s="218"/>
      <c r="KG26" s="218"/>
      <c r="KH26" s="218"/>
      <c r="KI26" s="218"/>
      <c r="KJ26" s="218"/>
      <c r="KK26" s="218"/>
      <c r="KL26" s="218"/>
      <c r="KM26" s="218"/>
      <c r="KN26" s="218"/>
      <c r="KO26" s="218"/>
      <c r="KP26" s="218"/>
      <c r="KQ26" s="218"/>
      <c r="KR26" s="218"/>
      <c r="KS26" s="218"/>
      <c r="KT26" s="218"/>
      <c r="KU26" s="218"/>
      <c r="KV26" s="218"/>
      <c r="KW26" s="218"/>
      <c r="KX26" s="218"/>
      <c r="KY26" s="218"/>
      <c r="KZ26" s="218"/>
      <c r="LA26" s="218"/>
      <c r="LB26" s="218"/>
      <c r="LC26" s="218"/>
      <c r="LD26" s="218"/>
      <c r="LE26" s="218"/>
      <c r="LF26" s="218"/>
      <c r="LG26" s="218"/>
      <c r="LH26" s="218"/>
      <c r="LI26" s="218"/>
      <c r="LJ26" s="218"/>
      <c r="LK26" s="218"/>
      <c r="LL26" s="218"/>
      <c r="LM26" s="218"/>
      <c r="LN26" s="218"/>
      <c r="LO26" s="218"/>
      <c r="LP26" s="218"/>
      <c r="LQ26" s="218"/>
      <c r="LR26" s="218"/>
      <c r="LS26" s="218"/>
      <c r="LT26" s="218"/>
      <c r="LU26" s="218"/>
      <c r="LV26" s="218"/>
      <c r="LW26" s="218"/>
      <c r="LX26" s="218"/>
      <c r="LY26" s="218"/>
      <c r="LZ26" s="218"/>
      <c r="MA26" s="218"/>
      <c r="MB26" s="218"/>
      <c r="MC26" s="218"/>
      <c r="MD26" s="218"/>
      <c r="ME26" s="218"/>
      <c r="MF26" s="218"/>
      <c r="MG26" s="218"/>
      <c r="MH26" s="218"/>
      <c r="MI26" s="218"/>
      <c r="MJ26" s="218"/>
      <c r="MK26" s="218"/>
      <c r="ML26" s="218"/>
      <c r="MM26" s="218"/>
      <c r="MN26" s="218"/>
      <c r="MO26" s="218"/>
      <c r="MP26" s="218"/>
      <c r="MQ26" s="218"/>
      <c r="MR26" s="218"/>
      <c r="MS26" s="218"/>
      <c r="MT26" s="218"/>
      <c r="MU26" s="218"/>
      <c r="MV26" s="218"/>
      <c r="MW26" s="218"/>
      <c r="MX26" s="218"/>
      <c r="MY26" s="218"/>
      <c r="MZ26" s="218"/>
      <c r="NA26" s="218"/>
      <c r="NB26" s="218"/>
      <c r="NC26" s="218"/>
      <c r="ND26" s="218"/>
      <c r="NE26" s="218"/>
      <c r="NF26" s="218"/>
      <c r="NG26" s="218"/>
      <c r="NH26" s="218"/>
      <c r="NI26" s="218"/>
      <c r="NJ26" s="218"/>
      <c r="NK26" s="218"/>
      <c r="NL26" s="218"/>
      <c r="NM26" s="218"/>
      <c r="NN26" s="218"/>
      <c r="NO26" s="218"/>
      <c r="NP26" s="218"/>
      <c r="NQ26" s="218"/>
      <c r="NR26" s="218"/>
      <c r="NS26" s="218"/>
      <c r="NT26" s="218"/>
      <c r="NU26" s="218"/>
      <c r="NV26" s="218"/>
      <c r="NW26" s="218"/>
      <c r="NX26" s="218"/>
      <c r="NY26" s="218"/>
      <c r="NZ26" s="218"/>
      <c r="OA26" s="218"/>
      <c r="OB26" s="218"/>
      <c r="OC26" s="218"/>
      <c r="OD26" s="218"/>
      <c r="OE26" s="218"/>
      <c r="OF26" s="218"/>
      <c r="OG26" s="218"/>
      <c r="OH26" s="218"/>
      <c r="OI26" s="218"/>
      <c r="OJ26" s="218"/>
      <c r="OK26" s="218"/>
      <c r="OL26" s="218"/>
      <c r="OM26" s="218"/>
      <c r="ON26" s="218"/>
      <c r="OO26" s="218"/>
      <c r="OP26" s="218"/>
      <c r="OQ26" s="218"/>
      <c r="OR26" s="218"/>
      <c r="OS26" s="218"/>
      <c r="OT26" s="218"/>
      <c r="OU26" s="218"/>
      <c r="OV26" s="218"/>
      <c r="OW26" s="218"/>
      <c r="OX26" s="218"/>
      <c r="OY26" s="218"/>
      <c r="OZ26" s="218"/>
      <c r="PA26" s="218"/>
      <c r="PB26" s="218"/>
      <c r="PC26" s="218"/>
      <c r="PD26" s="218"/>
      <c r="PE26" s="218"/>
      <c r="PF26" s="218"/>
      <c r="PG26" s="218"/>
      <c r="PH26" s="218"/>
      <c r="PI26" s="218"/>
      <c r="PJ26" s="218"/>
      <c r="PK26" s="218"/>
      <c r="PL26" s="218"/>
      <c r="PM26" s="218"/>
      <c r="PN26" s="218"/>
      <c r="PO26" s="218"/>
      <c r="PP26" s="218"/>
      <c r="PQ26" s="218"/>
      <c r="PR26" s="218"/>
      <c r="PS26" s="218"/>
      <c r="PT26" s="218"/>
      <c r="PU26" s="218"/>
      <c r="PV26" s="218"/>
      <c r="PW26" s="218"/>
      <c r="PX26" s="218"/>
      <c r="PY26" s="218"/>
      <c r="PZ26" s="218"/>
      <c r="QA26" s="218"/>
      <c r="QB26" s="218"/>
      <c r="QC26" s="218"/>
      <c r="QD26" s="218"/>
      <c r="QE26" s="218"/>
      <c r="QF26" s="218"/>
      <c r="QG26" s="218"/>
      <c r="QH26" s="218"/>
      <c r="QI26" s="218"/>
      <c r="QJ26" s="218"/>
      <c r="QK26" s="218"/>
      <c r="QL26" s="218"/>
      <c r="QM26" s="218"/>
      <c r="QN26" s="218"/>
      <c r="QO26" s="218"/>
      <c r="QP26" s="218"/>
      <c r="QQ26" s="218"/>
      <c r="QR26" s="218"/>
      <c r="QS26" s="218"/>
      <c r="QT26" s="218"/>
      <c r="QU26" s="218"/>
      <c r="QV26" s="218"/>
      <c r="QW26" s="218"/>
      <c r="QX26" s="218"/>
      <c r="QY26" s="218"/>
      <c r="QZ26" s="218"/>
      <c r="RA26" s="218"/>
      <c r="RB26" s="218"/>
      <c r="RC26" s="218"/>
      <c r="RD26" s="218"/>
      <c r="RE26" s="218"/>
      <c r="RF26" s="218"/>
      <c r="RG26" s="218"/>
      <c r="RH26" s="218"/>
      <c r="RI26" s="218"/>
      <c r="RJ26" s="218"/>
      <c r="RK26" s="218"/>
      <c r="RL26" s="218"/>
      <c r="RM26" s="218"/>
      <c r="RN26" s="218"/>
      <c r="RO26" s="218"/>
      <c r="RP26" s="218"/>
      <c r="RQ26" s="218"/>
      <c r="RR26" s="218"/>
      <c r="RS26" s="218"/>
      <c r="RT26" s="218"/>
      <c r="RU26" s="218"/>
      <c r="RV26" s="218"/>
      <c r="RW26" s="218"/>
      <c r="RX26" s="218"/>
      <c r="RY26" s="218"/>
      <c r="RZ26" s="218"/>
      <c r="SA26" s="218"/>
      <c r="SB26" s="218"/>
      <c r="SC26" s="218"/>
      <c r="SD26" s="218"/>
      <c r="SE26" s="218"/>
      <c r="SF26" s="218"/>
      <c r="SG26" s="218"/>
      <c r="SH26" s="218"/>
      <c r="SI26" s="218"/>
      <c r="SJ26" s="218"/>
      <c r="SK26" s="218"/>
      <c r="SL26" s="218"/>
      <c r="SM26" s="218"/>
      <c r="SN26" s="218"/>
      <c r="SO26" s="218"/>
      <c r="SP26" s="218"/>
      <c r="SQ26" s="218"/>
      <c r="SR26" s="218"/>
      <c r="SS26" s="218"/>
      <c r="ST26" s="218"/>
      <c r="SU26" s="218"/>
      <c r="SV26" s="218"/>
      <c r="SW26" s="218"/>
      <c r="SX26" s="218"/>
      <c r="SY26" s="218"/>
      <c r="SZ26" s="218"/>
      <c r="TA26" s="218"/>
      <c r="TB26" s="218"/>
      <c r="TC26" s="218"/>
      <c r="TD26" s="218"/>
      <c r="TE26" s="218"/>
      <c r="TF26" s="218"/>
      <c r="TG26" s="218"/>
      <c r="TH26" s="218"/>
      <c r="TI26" s="218"/>
      <c r="TJ26" s="218"/>
      <c r="TK26" s="218"/>
      <c r="TL26" s="218"/>
      <c r="TM26" s="218"/>
      <c r="TN26" s="218"/>
      <c r="TO26" s="218"/>
      <c r="TP26" s="218"/>
      <c r="TQ26" s="218"/>
      <c r="TR26" s="218"/>
      <c r="TS26" s="218"/>
      <c r="TT26" s="218"/>
      <c r="TU26" s="218"/>
      <c r="TV26" s="218"/>
      <c r="TW26" s="218"/>
      <c r="TX26" s="218"/>
      <c r="TY26" s="218"/>
      <c r="TZ26" s="218"/>
      <c r="UA26" s="218"/>
      <c r="UB26" s="218"/>
      <c r="UC26" s="218"/>
      <c r="UD26" s="218"/>
      <c r="UE26" s="218"/>
      <c r="UF26" s="218"/>
      <c r="UG26" s="218"/>
      <c r="UH26" s="218"/>
      <c r="UI26" s="218"/>
      <c r="UJ26" s="218"/>
      <c r="UK26" s="218"/>
      <c r="UL26" s="218"/>
      <c r="UM26" s="218"/>
      <c r="UN26" s="218"/>
      <c r="UO26" s="218"/>
      <c r="UP26" s="218"/>
      <c r="UQ26" s="218"/>
      <c r="UR26" s="218"/>
      <c r="US26" s="218"/>
      <c r="UT26" s="218"/>
      <c r="UU26" s="218"/>
      <c r="UV26" s="218"/>
      <c r="UW26" s="218"/>
      <c r="UX26" s="218"/>
      <c r="UY26" s="218"/>
      <c r="UZ26" s="218"/>
      <c r="VA26" s="218"/>
      <c r="VB26" s="218"/>
      <c r="VC26" s="218"/>
      <c r="VD26" s="218"/>
      <c r="VE26" s="218"/>
      <c r="VF26" s="218"/>
      <c r="VG26" s="218"/>
      <c r="VH26" s="218"/>
      <c r="VI26" s="218"/>
      <c r="VJ26" s="218"/>
      <c r="VK26" s="218"/>
      <c r="VL26" s="218"/>
      <c r="VM26" s="218"/>
      <c r="VN26" s="218"/>
      <c r="VO26" s="218"/>
      <c r="VP26" s="218"/>
      <c r="VQ26" s="218"/>
      <c r="VR26" s="218"/>
      <c r="VS26" s="218"/>
      <c r="VT26" s="218"/>
      <c r="VU26" s="218"/>
      <c r="VV26" s="218"/>
      <c r="VW26" s="218"/>
      <c r="VX26" s="218"/>
      <c r="VY26" s="218"/>
      <c r="VZ26" s="218"/>
      <c r="WA26" s="218"/>
      <c r="WB26" s="218"/>
      <c r="WC26" s="218"/>
      <c r="WD26" s="218"/>
      <c r="WE26" s="218"/>
      <c r="WF26" s="218"/>
      <c r="WG26" s="218"/>
      <c r="WH26" s="218"/>
      <c r="WI26" s="218"/>
      <c r="WJ26" s="218"/>
      <c r="WK26" s="218"/>
      <c r="WL26" s="218"/>
      <c r="WM26" s="218"/>
      <c r="WN26" s="218"/>
      <c r="WO26" s="218"/>
      <c r="WP26" s="218"/>
      <c r="WQ26" s="218"/>
      <c r="WR26" s="218"/>
      <c r="WS26" s="218"/>
      <c r="WT26" s="218"/>
      <c r="WU26" s="218"/>
      <c r="WV26" s="218"/>
      <c r="WW26" s="218"/>
      <c r="WX26" s="218"/>
      <c r="WY26" s="218"/>
      <c r="WZ26" s="218"/>
      <c r="XA26" s="218"/>
      <c r="XB26" s="218"/>
      <c r="XC26" s="218"/>
      <c r="XD26" s="218"/>
      <c r="XE26" s="218"/>
      <c r="XF26" s="218"/>
      <c r="XG26" s="218"/>
      <c r="XH26" s="218"/>
      <c r="XI26" s="218"/>
      <c r="XJ26" s="218"/>
      <c r="XK26" s="218"/>
      <c r="XL26" s="218"/>
      <c r="XM26" s="218"/>
      <c r="XN26" s="218"/>
      <c r="XO26" s="218"/>
      <c r="XP26" s="218"/>
      <c r="XQ26" s="218"/>
      <c r="XR26" s="218"/>
      <c r="XS26" s="218"/>
      <c r="XT26" s="218"/>
      <c r="XU26" s="218"/>
      <c r="XV26" s="218"/>
      <c r="XW26" s="218"/>
      <c r="XX26" s="218"/>
      <c r="XY26" s="218"/>
      <c r="XZ26" s="218"/>
      <c r="YA26" s="218"/>
      <c r="YB26" s="218"/>
      <c r="YC26" s="218"/>
      <c r="YD26" s="218"/>
      <c r="YE26" s="218"/>
      <c r="YF26" s="218"/>
      <c r="YG26" s="218"/>
      <c r="YH26" s="218"/>
      <c r="YI26" s="218"/>
      <c r="YJ26" s="218"/>
      <c r="YK26" s="218"/>
      <c r="YL26" s="218"/>
      <c r="YM26" s="218"/>
      <c r="YN26" s="218"/>
      <c r="YO26" s="218"/>
      <c r="YP26" s="218"/>
      <c r="YQ26" s="218"/>
      <c r="YR26" s="218"/>
      <c r="YS26" s="218"/>
      <c r="YT26" s="218"/>
      <c r="YU26" s="218"/>
      <c r="YV26" s="218"/>
      <c r="YW26" s="218"/>
      <c r="YX26" s="218"/>
      <c r="YY26" s="218"/>
      <c r="YZ26" s="218"/>
      <c r="ZA26" s="218"/>
      <c r="ZB26" s="218"/>
      <c r="ZC26" s="218"/>
      <c r="ZD26" s="218"/>
      <c r="ZE26" s="218"/>
      <c r="ZF26" s="218"/>
      <c r="ZG26" s="218"/>
      <c r="ZH26" s="218"/>
      <c r="ZI26" s="218"/>
      <c r="ZJ26" s="218"/>
      <c r="ZK26" s="218"/>
      <c r="ZL26" s="218"/>
      <c r="ZM26" s="218"/>
      <c r="ZN26" s="218"/>
      <c r="ZO26" s="218"/>
      <c r="ZP26" s="218"/>
      <c r="ZQ26" s="218"/>
      <c r="ZR26" s="218"/>
      <c r="ZS26" s="218"/>
      <c r="ZT26" s="218"/>
      <c r="ZU26" s="218"/>
      <c r="ZV26" s="218"/>
      <c r="ZW26" s="218"/>
      <c r="ZX26" s="218"/>
      <c r="ZY26" s="218"/>
      <c r="ZZ26" s="218"/>
      <c r="AAA26" s="218"/>
      <c r="AAB26" s="218"/>
      <c r="AAC26" s="218"/>
      <c r="AAD26" s="218"/>
      <c r="AAE26" s="218"/>
      <c r="AAF26" s="218"/>
      <c r="AAG26" s="218"/>
      <c r="AAH26" s="218"/>
      <c r="AAI26" s="218"/>
      <c r="AAJ26" s="218"/>
      <c r="AAK26" s="218"/>
      <c r="AAL26" s="218"/>
      <c r="AAM26" s="218"/>
      <c r="AAN26" s="218"/>
      <c r="AAO26" s="218"/>
      <c r="AAP26" s="218"/>
      <c r="AAQ26" s="218"/>
      <c r="AAR26" s="218"/>
      <c r="AAS26" s="218"/>
      <c r="AAT26" s="218"/>
      <c r="AAU26" s="218"/>
      <c r="AAV26" s="218"/>
      <c r="AAW26" s="218"/>
      <c r="AAX26" s="218"/>
      <c r="AAY26" s="218"/>
      <c r="AAZ26" s="218"/>
      <c r="ABA26" s="218"/>
      <c r="ABB26" s="218"/>
      <c r="ABC26" s="218"/>
      <c r="ABD26" s="218"/>
      <c r="ABE26" s="218"/>
      <c r="ABF26" s="218"/>
      <c r="ABG26" s="218"/>
      <c r="ABH26" s="218"/>
      <c r="ABI26" s="218"/>
      <c r="ABJ26" s="218"/>
      <c r="ABK26" s="218"/>
      <c r="ABL26" s="218"/>
      <c r="ABM26" s="218"/>
      <c r="ABN26" s="218"/>
      <c r="ABO26" s="218"/>
      <c r="ABP26" s="218"/>
      <c r="ABQ26" s="218"/>
      <c r="ABR26" s="218"/>
      <c r="ABS26" s="218"/>
      <c r="ABT26" s="218"/>
      <c r="ABU26" s="218"/>
      <c r="ABV26" s="218"/>
      <c r="ABW26" s="218"/>
      <c r="ABX26" s="218"/>
      <c r="ABY26" s="218"/>
      <c r="ABZ26" s="218"/>
      <c r="ACA26" s="218"/>
      <c r="ACB26" s="218"/>
      <c r="ACC26" s="218"/>
      <c r="ACD26" s="218"/>
      <c r="ACE26" s="218"/>
      <c r="ACF26" s="218"/>
      <c r="ACG26" s="218"/>
      <c r="ACH26" s="218"/>
      <c r="ACI26" s="218"/>
      <c r="ACJ26" s="218"/>
      <c r="ACK26" s="218"/>
      <c r="ACL26" s="218"/>
      <c r="ACM26" s="218"/>
      <c r="ACN26" s="218"/>
      <c r="ACO26" s="218"/>
      <c r="ACP26" s="218"/>
      <c r="ACQ26" s="218"/>
      <c r="ACR26" s="218"/>
      <c r="ACS26" s="218"/>
      <c r="ACT26" s="218"/>
      <c r="ACU26" s="218"/>
      <c r="ACV26" s="218"/>
      <c r="ACW26" s="218"/>
      <c r="ACX26" s="218"/>
      <c r="ACY26" s="218"/>
      <c r="ACZ26" s="218"/>
      <c r="ADA26" s="218"/>
      <c r="ADB26" s="218"/>
      <c r="ADC26" s="218"/>
      <c r="ADD26" s="218"/>
      <c r="ADE26" s="218"/>
      <c r="ADF26" s="218"/>
      <c r="ADG26" s="218"/>
      <c r="ADH26" s="218"/>
      <c r="ADI26" s="218"/>
      <c r="ADJ26" s="218"/>
      <c r="ADK26" s="218"/>
      <c r="ADL26" s="218"/>
      <c r="ADM26" s="218"/>
      <c r="ADN26" s="218"/>
      <c r="ADO26" s="218"/>
      <c r="ADP26" s="218"/>
      <c r="ADQ26" s="218"/>
      <c r="ADR26" s="218"/>
      <c r="ADS26" s="218"/>
      <c r="ADT26" s="218"/>
      <c r="ADU26" s="218"/>
      <c r="ADV26" s="218"/>
      <c r="ADW26" s="218"/>
      <c r="ADX26" s="218"/>
      <c r="ADY26" s="218"/>
      <c r="ADZ26" s="218"/>
      <c r="AEA26" s="218"/>
      <c r="AEB26" s="218"/>
      <c r="AEC26" s="218"/>
      <c r="AED26" s="218"/>
      <c r="AEE26" s="218"/>
      <c r="AEF26" s="218"/>
      <c r="AEG26" s="218"/>
      <c r="AEH26" s="218"/>
      <c r="AEI26" s="218"/>
      <c r="AEJ26" s="218"/>
      <c r="AEK26" s="218"/>
      <c r="AEL26" s="218"/>
      <c r="AEM26" s="218"/>
      <c r="AEN26" s="218"/>
      <c r="AEO26" s="218"/>
      <c r="AEP26" s="218"/>
      <c r="AEQ26" s="218"/>
      <c r="AER26" s="218"/>
      <c r="AES26" s="218"/>
      <c r="AET26" s="218"/>
      <c r="AEU26" s="218"/>
      <c r="AEV26" s="218"/>
      <c r="AEW26" s="218"/>
      <c r="AEX26" s="218"/>
      <c r="AEY26" s="218"/>
      <c r="AEZ26" s="218"/>
      <c r="AFA26" s="218"/>
      <c r="AFB26" s="218"/>
      <c r="AFC26" s="218"/>
      <c r="AFD26" s="218"/>
      <c r="AFE26" s="218"/>
      <c r="AFF26" s="218"/>
      <c r="AFG26" s="218"/>
      <c r="AFH26" s="218"/>
      <c r="AFI26" s="218"/>
      <c r="AFJ26" s="218"/>
      <c r="AFK26" s="218"/>
      <c r="AFL26" s="218"/>
      <c r="AFM26" s="218"/>
      <c r="AFN26" s="218"/>
      <c r="AFO26" s="218"/>
      <c r="AFP26" s="218"/>
      <c r="AFQ26" s="218"/>
      <c r="AFR26" s="218"/>
      <c r="AFS26" s="218"/>
      <c r="AFT26" s="218"/>
      <c r="AFU26" s="218"/>
      <c r="AFV26" s="218"/>
      <c r="AFW26" s="218"/>
      <c r="AFX26" s="218"/>
      <c r="AFY26" s="218"/>
      <c r="AFZ26" s="218"/>
      <c r="AGA26" s="218"/>
      <c r="AGB26" s="218"/>
      <c r="AGC26" s="218"/>
      <c r="AGD26" s="218"/>
      <c r="AGE26" s="218"/>
      <c r="AGF26" s="218"/>
      <c r="AGG26" s="218"/>
      <c r="AGH26" s="218"/>
      <c r="AGI26" s="218"/>
      <c r="AGJ26" s="218"/>
      <c r="AGK26" s="218"/>
      <c r="AGL26" s="218"/>
      <c r="AGM26" s="218"/>
      <c r="AGN26" s="218"/>
      <c r="AGO26" s="218"/>
      <c r="AGP26" s="218"/>
      <c r="AGQ26" s="218"/>
      <c r="AGR26" s="218"/>
      <c r="AGS26" s="218"/>
      <c r="AGT26" s="218"/>
      <c r="AGU26" s="218"/>
      <c r="AGV26" s="218"/>
      <c r="AGW26" s="218"/>
      <c r="AGX26" s="218"/>
      <c r="AGY26" s="218"/>
      <c r="AGZ26" s="218"/>
      <c r="AHA26" s="218"/>
      <c r="AHB26" s="218"/>
      <c r="AHC26" s="218"/>
      <c r="AHD26" s="218"/>
      <c r="AHE26" s="218"/>
      <c r="AHF26" s="218"/>
      <c r="AHG26" s="218"/>
      <c r="AHH26" s="218"/>
      <c r="AHI26" s="218"/>
      <c r="AHJ26" s="218"/>
      <c r="AHK26" s="218"/>
      <c r="AHL26" s="218"/>
      <c r="AHM26" s="218"/>
      <c r="AHN26" s="218"/>
      <c r="AHO26" s="218"/>
      <c r="AHP26" s="218"/>
      <c r="AHQ26" s="218"/>
      <c r="AHR26" s="218"/>
      <c r="AHS26" s="218"/>
      <c r="AHT26" s="218"/>
      <c r="AHU26" s="218"/>
      <c r="AHV26" s="218"/>
      <c r="AHW26" s="218"/>
      <c r="AHX26" s="218"/>
      <c r="AHY26" s="218"/>
      <c r="AHZ26" s="218"/>
      <c r="AIA26" s="218"/>
      <c r="AIB26" s="218"/>
      <c r="AIC26" s="218"/>
      <c r="AID26" s="218"/>
      <c r="AIE26" s="218"/>
      <c r="AIF26" s="218"/>
      <c r="AIG26" s="218"/>
      <c r="AIH26" s="218"/>
      <c r="AII26" s="218"/>
      <c r="AIJ26" s="218"/>
      <c r="AIK26" s="218"/>
      <c r="AIL26" s="218"/>
      <c r="AIM26" s="218"/>
      <c r="AIN26" s="218"/>
      <c r="AIO26" s="218"/>
      <c r="AIP26" s="218"/>
      <c r="AIQ26" s="218"/>
      <c r="AIR26" s="218"/>
      <c r="AIS26" s="218"/>
      <c r="AIT26" s="218"/>
      <c r="AIU26" s="218"/>
      <c r="AIV26" s="218"/>
      <c r="AIW26" s="218"/>
      <c r="AIX26" s="218"/>
      <c r="AIY26" s="218"/>
      <c r="AIZ26" s="218"/>
      <c r="AJA26" s="218"/>
      <c r="AJB26" s="218"/>
      <c r="AJC26" s="218"/>
      <c r="AJD26" s="218"/>
      <c r="AJE26" s="218"/>
      <c r="AJF26" s="218"/>
      <c r="AJG26" s="218"/>
      <c r="AJH26" s="218"/>
      <c r="AJI26" s="218"/>
      <c r="AJJ26" s="218"/>
      <c r="AJK26" s="218"/>
      <c r="AJL26" s="218"/>
      <c r="AJM26" s="218"/>
      <c r="AJN26" s="218"/>
      <c r="AJO26" s="218"/>
      <c r="AJP26" s="218"/>
      <c r="AJQ26" s="218"/>
      <c r="AJR26" s="218"/>
      <c r="AJS26" s="218"/>
      <c r="AJT26" s="218"/>
      <c r="AJU26" s="218"/>
      <c r="AJV26" s="218"/>
      <c r="AJW26" s="218"/>
      <c r="AJX26" s="218"/>
      <c r="AJY26" s="218"/>
      <c r="AJZ26" s="218"/>
      <c r="AKA26" s="218"/>
      <c r="AKB26" s="218"/>
      <c r="AKC26" s="218"/>
      <c r="AKD26" s="218"/>
      <c r="AKE26" s="218"/>
      <c r="AKF26" s="218"/>
      <c r="AKG26" s="218"/>
      <c r="AKH26" s="218"/>
      <c r="AKI26" s="218"/>
      <c r="AKJ26" s="218"/>
      <c r="AKK26" s="218"/>
      <c r="AKL26" s="218"/>
      <c r="AKM26" s="218"/>
      <c r="AKN26" s="218"/>
      <c r="AKO26" s="218"/>
      <c r="AKP26" s="218"/>
      <c r="AKQ26" s="218"/>
      <c r="AKR26" s="218"/>
      <c r="AKS26" s="218"/>
      <c r="AKT26" s="218"/>
      <c r="AKU26" s="218"/>
      <c r="AKV26" s="218"/>
      <c r="AKW26" s="218"/>
      <c r="AKX26" s="218"/>
      <c r="AKY26" s="218"/>
      <c r="AKZ26" s="218"/>
      <c r="ALA26" s="218"/>
      <c r="ALB26" s="218"/>
      <c r="ALC26" s="218"/>
      <c r="ALD26" s="218"/>
      <c r="ALE26" s="218"/>
      <c r="ALF26" s="218"/>
      <c r="ALG26" s="218"/>
      <c r="ALH26" s="218"/>
      <c r="ALI26" s="218"/>
      <c r="ALJ26" s="218"/>
      <c r="ALK26" s="218"/>
      <c r="ALL26" s="218"/>
      <c r="ALM26" s="218"/>
      <c r="ALN26" s="218"/>
      <c r="ALO26" s="218"/>
      <c r="ALP26" s="218"/>
      <c r="ALQ26" s="218"/>
      <c r="ALR26" s="218"/>
      <c r="ALS26" s="218"/>
      <c r="ALT26" s="218"/>
      <c r="ALU26" s="218"/>
      <c r="ALV26" s="218"/>
      <c r="ALW26" s="218"/>
      <c r="ALX26" s="218"/>
      <c r="ALY26" s="218"/>
      <c r="ALZ26" s="218"/>
      <c r="AMA26" s="218"/>
      <c r="AMB26" s="218"/>
      <c r="AMC26" s="218"/>
      <c r="AMD26" s="218"/>
      <c r="AME26" s="218"/>
      <c r="AMF26" s="218"/>
      <c r="AMG26" s="218"/>
      <c r="AMH26" s="218"/>
      <c r="AMI26" s="218"/>
      <c r="AMJ26" s="218"/>
      <c r="AMK26" s="218"/>
      <c r="AML26" s="218"/>
      <c r="AMM26" s="218"/>
      <c r="AMN26" s="218"/>
      <c r="AMO26" s="218"/>
      <c r="AMP26" s="218"/>
      <c r="AMQ26" s="218"/>
      <c r="AMR26" s="218"/>
      <c r="AMS26" s="218"/>
      <c r="AMT26" s="218"/>
      <c r="AMU26" s="218"/>
      <c r="AMV26" s="218"/>
      <c r="AMW26" s="218"/>
      <c r="AMX26" s="218"/>
      <c r="AMY26" s="218"/>
      <c r="AMZ26" s="218"/>
      <c r="ANA26" s="218"/>
      <c r="ANB26" s="218"/>
      <c r="ANC26" s="218"/>
      <c r="AND26" s="218"/>
      <c r="ANE26" s="218"/>
      <c r="ANF26" s="218"/>
      <c r="ANG26" s="218"/>
      <c r="ANH26" s="218"/>
      <c r="ANI26" s="218"/>
      <c r="ANJ26" s="218"/>
      <c r="ANK26" s="218"/>
      <c r="ANL26" s="218"/>
      <c r="ANM26" s="218"/>
      <c r="ANN26" s="218"/>
      <c r="ANO26" s="218"/>
      <c r="ANP26" s="218"/>
      <c r="ANQ26" s="218"/>
      <c r="ANR26" s="218"/>
      <c r="ANS26" s="218"/>
      <c r="ANT26" s="218"/>
      <c r="ANU26" s="218"/>
      <c r="ANV26" s="218"/>
      <c r="ANW26" s="218"/>
      <c r="ANX26" s="218"/>
      <c r="ANY26" s="218"/>
      <c r="ANZ26" s="218"/>
      <c r="AOA26" s="218"/>
      <c r="AOB26" s="218"/>
      <c r="AOC26" s="218"/>
      <c r="AOD26" s="218"/>
      <c r="AOE26" s="218"/>
      <c r="AOF26" s="218"/>
      <c r="AOG26" s="218"/>
      <c r="AOH26" s="218"/>
      <c r="AOI26" s="218"/>
      <c r="AOJ26" s="218"/>
      <c r="AOK26" s="218"/>
      <c r="AOL26" s="218"/>
      <c r="AOM26" s="218"/>
      <c r="AON26" s="218"/>
      <c r="AOO26" s="218"/>
      <c r="AOP26" s="218"/>
      <c r="AOQ26" s="218"/>
      <c r="AOR26" s="218"/>
      <c r="AOS26" s="218"/>
      <c r="AOT26" s="218"/>
      <c r="AOU26" s="218"/>
      <c r="AOV26" s="218"/>
      <c r="AOW26" s="218"/>
      <c r="AOX26" s="218"/>
      <c r="AOY26" s="218"/>
      <c r="AOZ26" s="218"/>
      <c r="APA26" s="218"/>
      <c r="APB26" s="218"/>
      <c r="APC26" s="218"/>
      <c r="APD26" s="218"/>
      <c r="APE26" s="218"/>
      <c r="APF26" s="218"/>
      <c r="APG26" s="218"/>
      <c r="APH26" s="218"/>
      <c r="API26" s="218"/>
      <c r="APJ26" s="218"/>
      <c r="APK26" s="218"/>
      <c r="APL26" s="218"/>
      <c r="APM26" s="218"/>
      <c r="APN26" s="218"/>
      <c r="APO26" s="218"/>
      <c r="APP26" s="218"/>
      <c r="APQ26" s="218"/>
      <c r="APR26" s="218"/>
      <c r="APS26" s="218"/>
      <c r="APT26" s="218"/>
      <c r="APU26" s="218"/>
      <c r="APV26" s="218"/>
      <c r="APW26" s="218"/>
      <c r="APX26" s="218"/>
      <c r="APY26" s="218"/>
      <c r="APZ26" s="218"/>
      <c r="AQA26" s="218"/>
      <c r="AQB26" s="218"/>
      <c r="AQC26" s="218"/>
      <c r="AQD26" s="218"/>
      <c r="AQE26" s="218"/>
      <c r="AQF26" s="218"/>
      <c r="AQG26" s="218"/>
      <c r="AQH26" s="218"/>
      <c r="AQI26" s="218"/>
      <c r="AQJ26" s="218"/>
      <c r="AQK26" s="218"/>
      <c r="AQL26" s="218"/>
      <c r="AQM26" s="218"/>
      <c r="AQN26" s="218"/>
      <c r="AQO26" s="218"/>
      <c r="AQP26" s="218"/>
      <c r="AQQ26" s="218"/>
      <c r="AQR26" s="218"/>
      <c r="AQS26" s="218"/>
      <c r="AQT26" s="218"/>
      <c r="AQU26" s="218"/>
      <c r="AQV26" s="218"/>
      <c r="AQW26" s="218"/>
      <c r="AQX26" s="218"/>
      <c r="AQY26" s="218"/>
      <c r="AQZ26" s="218"/>
      <c r="ARA26" s="218"/>
      <c r="ARB26" s="218"/>
      <c r="ARC26" s="218"/>
      <c r="ARD26" s="218"/>
      <c r="ARE26" s="218"/>
      <c r="ARF26" s="218"/>
      <c r="ARG26" s="218"/>
      <c r="ARH26" s="218"/>
      <c r="ARI26" s="218"/>
      <c r="ARJ26" s="218"/>
      <c r="ARK26" s="218"/>
      <c r="ARL26" s="218"/>
      <c r="ARM26" s="218"/>
      <c r="ARN26" s="218"/>
      <c r="ARO26" s="218"/>
      <c r="ARP26" s="218"/>
      <c r="ARQ26" s="218"/>
      <c r="ARR26" s="218"/>
      <c r="ARS26" s="218"/>
      <c r="ART26" s="218"/>
      <c r="ARU26" s="218"/>
      <c r="ARV26" s="218"/>
      <c r="ARW26" s="218"/>
      <c r="ARX26" s="218"/>
      <c r="ARY26" s="218"/>
      <c r="ARZ26" s="218"/>
      <c r="ASA26" s="218"/>
      <c r="ASB26" s="218"/>
      <c r="ASC26" s="218"/>
      <c r="ASD26" s="218"/>
      <c r="ASE26" s="218"/>
      <c r="ASF26" s="218"/>
      <c r="ASG26" s="218"/>
      <c r="ASH26" s="218"/>
      <c r="ASI26" s="218"/>
      <c r="ASJ26" s="218"/>
      <c r="ASK26" s="218"/>
      <c r="ASL26" s="218"/>
      <c r="ASM26" s="218"/>
      <c r="ASN26" s="218"/>
      <c r="ASO26" s="218"/>
      <c r="ASP26" s="218"/>
      <c r="ASQ26" s="218"/>
      <c r="ASR26" s="218"/>
      <c r="ASS26" s="218"/>
      <c r="AST26" s="218"/>
      <c r="ASU26" s="218"/>
      <c r="ASV26" s="218"/>
      <c r="ASW26" s="218"/>
      <c r="ASX26" s="218"/>
      <c r="ASY26" s="218"/>
      <c r="ASZ26" s="218"/>
      <c r="ATA26" s="218"/>
      <c r="ATB26" s="218"/>
      <c r="ATC26" s="218"/>
      <c r="ATD26" s="218"/>
      <c r="ATE26" s="218"/>
      <c r="ATF26" s="218"/>
      <c r="ATG26" s="218"/>
      <c r="ATH26" s="218"/>
      <c r="ATI26" s="218"/>
      <c r="ATJ26" s="218"/>
      <c r="ATK26" s="218"/>
      <c r="ATL26" s="218"/>
      <c r="ATM26" s="218"/>
      <c r="ATN26" s="218"/>
      <c r="ATO26" s="218"/>
      <c r="ATP26" s="218"/>
      <c r="ATQ26" s="218"/>
      <c r="ATR26" s="218"/>
      <c r="ATS26" s="218"/>
      <c r="ATT26" s="218"/>
      <c r="ATU26" s="218"/>
      <c r="ATV26" s="218"/>
      <c r="ATW26" s="218"/>
      <c r="ATX26" s="218"/>
      <c r="ATY26" s="218"/>
      <c r="ATZ26" s="218"/>
      <c r="AUA26" s="218"/>
      <c r="AUB26" s="218"/>
      <c r="AUC26" s="218"/>
      <c r="AUD26" s="218"/>
      <c r="AUE26" s="218"/>
      <c r="AUF26" s="218"/>
      <c r="AUG26" s="218"/>
      <c r="AUH26" s="218"/>
      <c r="AUI26" s="218"/>
      <c r="AUJ26" s="218"/>
      <c r="AUK26" s="218"/>
      <c r="AUL26" s="218"/>
      <c r="AUM26" s="218"/>
      <c r="AUN26" s="218"/>
      <c r="AUO26" s="218"/>
      <c r="AUP26" s="218"/>
      <c r="AUQ26" s="218"/>
      <c r="AUR26" s="218"/>
      <c r="AUS26" s="218"/>
      <c r="AUT26" s="218"/>
      <c r="AUU26" s="218"/>
      <c r="AUV26" s="218"/>
      <c r="AUW26" s="218"/>
      <c r="AUX26" s="218"/>
      <c r="AUY26" s="218"/>
      <c r="AUZ26" s="218"/>
      <c r="AVA26" s="218"/>
      <c r="AVB26" s="218"/>
      <c r="AVC26" s="218"/>
      <c r="AVD26" s="218"/>
      <c r="AVE26" s="218"/>
      <c r="AVF26" s="218"/>
      <c r="AVG26" s="218"/>
      <c r="AVH26" s="218"/>
      <c r="AVI26" s="218"/>
      <c r="AVJ26" s="218"/>
      <c r="AVK26" s="218"/>
      <c r="AVL26" s="218"/>
      <c r="AVM26" s="218"/>
      <c r="AVN26" s="218"/>
      <c r="AVO26" s="218"/>
      <c r="AVP26" s="218"/>
      <c r="AVQ26" s="218"/>
      <c r="AVR26" s="218"/>
      <c r="AVS26" s="218"/>
      <c r="AVT26" s="218"/>
      <c r="AVU26" s="218"/>
      <c r="AVV26" s="218"/>
      <c r="AVW26" s="218"/>
      <c r="AVX26" s="218"/>
      <c r="AVY26" s="218"/>
      <c r="AVZ26" s="218"/>
      <c r="AWA26" s="218"/>
      <c r="AWB26" s="218"/>
      <c r="AWC26" s="218"/>
      <c r="AWD26" s="218"/>
      <c r="AWE26" s="218"/>
      <c r="AWF26" s="218"/>
      <c r="AWG26" s="218"/>
      <c r="AWH26" s="218"/>
      <c r="AWI26" s="218"/>
      <c r="AWJ26" s="218"/>
      <c r="AWK26" s="218"/>
      <c r="AWL26" s="218"/>
      <c r="AWM26" s="218"/>
      <c r="AWN26" s="218"/>
      <c r="AWO26" s="218"/>
      <c r="AWP26" s="218"/>
      <c r="AWQ26" s="218"/>
      <c r="AWR26" s="218"/>
      <c r="AWS26" s="218"/>
      <c r="AWT26" s="218"/>
      <c r="AWU26" s="218"/>
      <c r="AWV26" s="218"/>
      <c r="AWW26" s="218"/>
      <c r="AWX26" s="218"/>
      <c r="AWY26" s="218"/>
      <c r="AWZ26" s="218"/>
      <c r="AXA26" s="218"/>
      <c r="AXB26" s="218"/>
      <c r="AXC26" s="218"/>
      <c r="AXD26" s="218"/>
      <c r="AXE26" s="218"/>
      <c r="AXF26" s="218"/>
      <c r="AXG26" s="218"/>
      <c r="AXH26" s="218"/>
      <c r="AXI26" s="218"/>
      <c r="AXJ26" s="218"/>
      <c r="AXK26" s="218"/>
      <c r="AXL26" s="218"/>
      <c r="AXM26" s="218"/>
      <c r="AXN26" s="218"/>
      <c r="AXO26" s="218"/>
      <c r="AXP26" s="218"/>
      <c r="AXQ26" s="218"/>
      <c r="AXR26" s="218"/>
      <c r="AXS26" s="218"/>
      <c r="AXT26" s="218"/>
      <c r="AXU26" s="218"/>
      <c r="AXV26" s="218"/>
      <c r="AXW26" s="218"/>
      <c r="AXX26" s="218"/>
      <c r="AXY26" s="218"/>
      <c r="AXZ26" s="218"/>
      <c r="AYA26" s="218"/>
      <c r="AYB26" s="218"/>
      <c r="AYC26" s="218"/>
      <c r="AYD26" s="218"/>
      <c r="AYE26" s="218"/>
      <c r="AYF26" s="218"/>
      <c r="AYG26" s="218"/>
      <c r="AYH26" s="218"/>
      <c r="AYI26" s="218"/>
      <c r="AYJ26" s="218"/>
      <c r="AYK26" s="218"/>
      <c r="AYL26" s="218"/>
      <c r="AYM26" s="218"/>
      <c r="AYN26" s="218"/>
      <c r="AYO26" s="218"/>
      <c r="AYP26" s="218"/>
      <c r="AYQ26" s="218"/>
      <c r="AYR26" s="218"/>
      <c r="AYS26" s="218"/>
      <c r="AYT26" s="218"/>
      <c r="AYU26" s="218"/>
      <c r="AYV26" s="218"/>
      <c r="AYW26" s="218"/>
      <c r="AYX26" s="218"/>
      <c r="AYY26" s="218"/>
      <c r="AYZ26" s="218"/>
      <c r="AZA26" s="218"/>
      <c r="AZB26" s="218"/>
      <c r="AZC26" s="218"/>
      <c r="AZD26" s="218"/>
      <c r="AZE26" s="218"/>
      <c r="AZF26" s="218"/>
      <c r="AZG26" s="218"/>
      <c r="AZH26" s="218"/>
      <c r="AZI26" s="218"/>
      <c r="AZJ26" s="218"/>
      <c r="AZK26" s="218"/>
      <c r="AZL26" s="218"/>
      <c r="AZM26" s="218"/>
      <c r="AZN26" s="218"/>
      <c r="AZO26" s="218"/>
      <c r="AZP26" s="218"/>
      <c r="AZQ26" s="218"/>
      <c r="AZR26" s="218"/>
      <c r="AZS26" s="218"/>
      <c r="AZT26" s="218"/>
      <c r="AZU26" s="218"/>
      <c r="AZV26" s="218"/>
      <c r="AZW26" s="218"/>
      <c r="AZX26" s="218"/>
      <c r="AZY26" s="218"/>
      <c r="AZZ26" s="218"/>
      <c r="BAA26" s="218"/>
      <c r="BAB26" s="218"/>
      <c r="BAC26" s="218"/>
      <c r="BAD26" s="218"/>
      <c r="BAE26" s="218"/>
      <c r="BAF26" s="218"/>
      <c r="BAG26" s="218"/>
      <c r="BAH26" s="218"/>
      <c r="BAI26" s="218"/>
      <c r="BAJ26" s="218"/>
      <c r="BAK26" s="218"/>
      <c r="BAL26" s="218"/>
      <c r="BAM26" s="218"/>
      <c r="BAN26" s="218"/>
      <c r="BAO26" s="218"/>
      <c r="BAP26" s="218"/>
      <c r="BAQ26" s="218"/>
      <c r="BAR26" s="218"/>
      <c r="BAS26" s="218"/>
      <c r="BAT26" s="218"/>
      <c r="BAU26" s="218"/>
      <c r="BAV26" s="218"/>
      <c r="BAW26" s="218"/>
      <c r="BAX26" s="218"/>
      <c r="BAY26" s="218"/>
      <c r="BAZ26" s="218"/>
      <c r="BBA26" s="218"/>
      <c r="BBB26" s="218"/>
      <c r="BBC26" s="218"/>
      <c r="BBD26" s="218"/>
      <c r="BBE26" s="218"/>
      <c r="BBF26" s="218"/>
      <c r="BBG26" s="218"/>
      <c r="BBH26" s="218"/>
      <c r="BBI26" s="218"/>
      <c r="BBJ26" s="218"/>
      <c r="BBK26" s="218"/>
      <c r="BBL26" s="218"/>
      <c r="BBM26" s="218"/>
      <c r="BBN26" s="218"/>
      <c r="BBO26" s="218"/>
      <c r="BBP26" s="218"/>
      <c r="BBQ26" s="218"/>
      <c r="BBR26" s="218"/>
      <c r="BBS26" s="218"/>
      <c r="BBT26" s="218"/>
      <c r="BBU26" s="218"/>
      <c r="BBV26" s="218"/>
      <c r="BBW26" s="218"/>
      <c r="BBX26" s="218"/>
      <c r="BBY26" s="218"/>
      <c r="BBZ26" s="218"/>
      <c r="BCA26" s="218"/>
      <c r="BCB26" s="218"/>
      <c r="BCC26" s="218"/>
      <c r="BCD26" s="218"/>
      <c r="BCE26" s="218"/>
      <c r="BCF26" s="218"/>
      <c r="BCG26" s="218"/>
      <c r="BCH26" s="218"/>
      <c r="BCI26" s="218"/>
      <c r="BCJ26" s="218"/>
      <c r="BCK26" s="218"/>
      <c r="BCL26" s="218"/>
      <c r="BCM26" s="218"/>
      <c r="BCN26" s="218"/>
      <c r="BCO26" s="218"/>
      <c r="BCP26" s="218"/>
      <c r="BCQ26" s="218"/>
      <c r="BCR26" s="218"/>
      <c r="BCS26" s="218"/>
      <c r="BCT26" s="218"/>
      <c r="BCU26" s="218"/>
      <c r="BCV26" s="218"/>
      <c r="BCW26" s="218"/>
      <c r="BCX26" s="218"/>
      <c r="BCY26" s="218"/>
      <c r="BCZ26" s="218"/>
      <c r="BDA26" s="218"/>
      <c r="BDB26" s="218"/>
      <c r="BDC26" s="218"/>
      <c r="BDD26" s="218"/>
      <c r="BDE26" s="218"/>
      <c r="BDF26" s="218"/>
      <c r="BDG26" s="218"/>
      <c r="BDH26" s="218"/>
      <c r="BDI26" s="218"/>
      <c r="BDJ26" s="218"/>
      <c r="BDK26" s="218"/>
      <c r="BDL26" s="218"/>
      <c r="BDM26" s="218"/>
      <c r="BDN26" s="218"/>
      <c r="BDO26" s="218"/>
      <c r="BDP26" s="218"/>
      <c r="BDQ26" s="218"/>
      <c r="BDR26" s="218"/>
      <c r="BDS26" s="218"/>
      <c r="BDT26" s="218"/>
      <c r="BDU26" s="218"/>
      <c r="BDV26" s="218"/>
      <c r="BDW26" s="218"/>
      <c r="BDX26" s="218"/>
      <c r="BDY26" s="218"/>
      <c r="BDZ26" s="218"/>
      <c r="BEA26" s="218"/>
      <c r="BEB26" s="218"/>
      <c r="BEC26" s="218"/>
      <c r="BED26" s="218"/>
      <c r="BEE26" s="218"/>
      <c r="BEF26" s="218"/>
      <c r="BEG26" s="218"/>
      <c r="BEH26" s="218"/>
      <c r="BEI26" s="218"/>
      <c r="BEJ26" s="218"/>
      <c r="BEK26" s="218"/>
      <c r="BEL26" s="218"/>
      <c r="BEM26" s="218"/>
      <c r="BEN26" s="218"/>
      <c r="BEO26" s="218"/>
      <c r="BEP26" s="218"/>
      <c r="BEQ26" s="218"/>
      <c r="BER26" s="218"/>
      <c r="BES26" s="218"/>
      <c r="BET26" s="218"/>
      <c r="BEU26" s="218"/>
      <c r="BEV26" s="218"/>
      <c r="BEW26" s="218"/>
      <c r="BEX26" s="218"/>
      <c r="BEY26" s="218"/>
      <c r="BEZ26" s="218"/>
      <c r="BFA26" s="218"/>
      <c r="BFB26" s="218"/>
      <c r="BFC26" s="218"/>
      <c r="BFD26" s="218"/>
      <c r="BFE26" s="218"/>
      <c r="BFF26" s="218"/>
      <c r="BFG26" s="218"/>
      <c r="BFH26" s="218"/>
      <c r="BFI26" s="218"/>
      <c r="BFJ26" s="218"/>
      <c r="BFK26" s="218"/>
      <c r="BFL26" s="218"/>
      <c r="BFM26" s="218"/>
      <c r="BFN26" s="218"/>
      <c r="BFO26" s="218"/>
      <c r="BFP26" s="218"/>
      <c r="BFQ26" s="218"/>
      <c r="BFR26" s="218"/>
      <c r="BFS26" s="218"/>
      <c r="BFT26" s="218"/>
      <c r="BFU26" s="218"/>
      <c r="BFV26" s="218"/>
      <c r="BFW26" s="218"/>
      <c r="BFX26" s="218"/>
      <c r="BFY26" s="218"/>
      <c r="BFZ26" s="218"/>
      <c r="BGA26" s="218"/>
      <c r="BGB26" s="218"/>
      <c r="BGC26" s="218"/>
      <c r="BGD26" s="218"/>
      <c r="BGE26" s="218"/>
      <c r="BGF26" s="218"/>
      <c r="BGG26" s="218"/>
      <c r="BGH26" s="218"/>
      <c r="BGI26" s="218"/>
      <c r="BGJ26" s="218"/>
      <c r="BGK26" s="218"/>
      <c r="BGL26" s="218"/>
      <c r="BGM26" s="218"/>
      <c r="BGN26" s="218"/>
      <c r="BGO26" s="218"/>
      <c r="BGP26" s="218"/>
      <c r="BGQ26" s="218"/>
      <c r="BGR26" s="218"/>
      <c r="BGS26" s="218"/>
      <c r="BGT26" s="218"/>
      <c r="BGU26" s="218"/>
      <c r="BGV26" s="218"/>
      <c r="BGW26" s="218"/>
      <c r="BGX26" s="218"/>
      <c r="BGY26" s="218"/>
      <c r="BGZ26" s="218"/>
      <c r="BHA26" s="218"/>
      <c r="BHB26" s="218"/>
      <c r="BHC26" s="218"/>
      <c r="BHD26" s="218"/>
      <c r="BHE26" s="218"/>
      <c r="BHF26" s="218"/>
      <c r="BHG26" s="218"/>
      <c r="BHH26" s="218"/>
      <c r="BHI26" s="218"/>
      <c r="BHJ26" s="218"/>
      <c r="BHK26" s="218"/>
      <c r="BHL26" s="218"/>
      <c r="BHM26" s="218"/>
      <c r="BHN26" s="218"/>
      <c r="BHO26" s="218"/>
      <c r="BHP26" s="218"/>
      <c r="BHQ26" s="218"/>
      <c r="BHR26" s="218"/>
      <c r="BHS26" s="218"/>
      <c r="BHT26" s="218"/>
      <c r="BHU26" s="218"/>
      <c r="BHV26" s="218"/>
      <c r="BHW26" s="218"/>
      <c r="BHX26" s="218"/>
      <c r="BHY26" s="218"/>
      <c r="BHZ26" s="218"/>
      <c r="BIA26" s="218"/>
      <c r="BIB26" s="218"/>
      <c r="BIC26" s="218"/>
      <c r="BID26" s="218"/>
      <c r="BIE26" s="218"/>
      <c r="BIF26" s="218"/>
      <c r="BIG26" s="218"/>
      <c r="BIH26" s="218"/>
      <c r="BII26" s="218"/>
      <c r="BIJ26" s="218"/>
      <c r="BIK26" s="218"/>
      <c r="BIL26" s="218"/>
      <c r="BIM26" s="218"/>
      <c r="BIN26" s="218"/>
      <c r="BIO26" s="218"/>
      <c r="BIP26" s="218"/>
      <c r="BIQ26" s="218"/>
      <c r="BIR26" s="218"/>
      <c r="BIS26" s="218"/>
      <c r="BIT26" s="218"/>
      <c r="BIU26" s="218"/>
      <c r="BIV26" s="218"/>
      <c r="BIW26" s="218"/>
      <c r="BIX26" s="218"/>
      <c r="BIY26" s="218"/>
      <c r="BIZ26" s="218"/>
      <c r="BJA26" s="218"/>
      <c r="BJB26" s="218"/>
      <c r="BJC26" s="218"/>
      <c r="BJD26" s="218"/>
      <c r="BJE26" s="218"/>
      <c r="BJF26" s="218"/>
      <c r="BJG26" s="218"/>
      <c r="BJH26" s="218"/>
      <c r="BJI26" s="218"/>
      <c r="BJJ26" s="218"/>
      <c r="BJK26" s="218"/>
      <c r="BJL26" s="218"/>
      <c r="BJM26" s="218"/>
      <c r="BJN26" s="218"/>
      <c r="BJO26" s="218"/>
      <c r="BJP26" s="218"/>
      <c r="BJQ26" s="218"/>
      <c r="BJR26" s="218"/>
      <c r="BJS26" s="218"/>
      <c r="BJT26" s="218"/>
      <c r="BJU26" s="218"/>
      <c r="BJV26" s="218"/>
      <c r="BJW26" s="218"/>
      <c r="BJX26" s="218"/>
      <c r="BJY26" s="218"/>
      <c r="BJZ26" s="218"/>
      <c r="BKA26" s="218"/>
      <c r="BKB26" s="218"/>
      <c r="BKC26" s="218"/>
      <c r="BKD26" s="218"/>
      <c r="BKE26" s="218"/>
      <c r="BKF26" s="218"/>
      <c r="BKG26" s="218"/>
      <c r="BKH26" s="218"/>
      <c r="BKI26" s="218"/>
      <c r="BKJ26" s="218"/>
      <c r="BKK26" s="218"/>
      <c r="BKL26" s="218"/>
      <c r="BKM26" s="218"/>
      <c r="BKN26" s="218"/>
      <c r="BKO26" s="218"/>
      <c r="BKP26" s="218"/>
      <c r="BKQ26" s="218"/>
      <c r="BKR26" s="218"/>
      <c r="BKS26" s="218"/>
      <c r="BKT26" s="218"/>
      <c r="BKU26" s="218"/>
      <c r="BKV26" s="218"/>
      <c r="BKW26" s="218"/>
      <c r="BKX26" s="218"/>
      <c r="BKY26" s="218"/>
      <c r="BKZ26" s="218"/>
      <c r="BLA26" s="218"/>
      <c r="BLB26" s="218"/>
      <c r="BLC26" s="218"/>
      <c r="BLD26" s="218"/>
      <c r="BLE26" s="218"/>
      <c r="BLF26" s="218"/>
      <c r="BLG26" s="218"/>
      <c r="BLH26" s="218"/>
      <c r="BLI26" s="218"/>
      <c r="BLJ26" s="218"/>
      <c r="BLK26" s="218"/>
      <c r="BLL26" s="218"/>
      <c r="BLM26" s="218"/>
      <c r="BLN26" s="218"/>
      <c r="BLO26" s="218"/>
      <c r="BLP26" s="218"/>
      <c r="BLQ26" s="218"/>
      <c r="BLR26" s="218"/>
      <c r="BLS26" s="218"/>
      <c r="BLT26" s="218"/>
      <c r="BLU26" s="218"/>
      <c r="BLV26" s="218"/>
      <c r="BLW26" s="218"/>
      <c r="BLX26" s="218"/>
      <c r="BLY26" s="218"/>
      <c r="BLZ26" s="218"/>
      <c r="BMA26" s="218"/>
      <c r="BMB26" s="218"/>
      <c r="BMC26" s="218"/>
      <c r="BMD26" s="218"/>
      <c r="BME26" s="218"/>
      <c r="BMF26" s="218"/>
      <c r="BMG26" s="218"/>
      <c r="BMH26" s="218"/>
      <c r="BMI26" s="218"/>
      <c r="BMJ26" s="218"/>
      <c r="BMK26" s="218"/>
      <c r="BML26" s="218"/>
      <c r="BMM26" s="218"/>
      <c r="BMN26" s="218"/>
      <c r="BMO26" s="218"/>
      <c r="BMP26" s="218"/>
      <c r="BMQ26" s="218"/>
      <c r="BMR26" s="218"/>
      <c r="BMS26" s="218"/>
      <c r="BMT26" s="218"/>
      <c r="BMU26" s="218"/>
      <c r="BMV26" s="218"/>
      <c r="BMW26" s="218"/>
      <c r="BMX26" s="218"/>
      <c r="BMY26" s="218"/>
      <c r="BMZ26" s="218"/>
      <c r="BNA26" s="218"/>
      <c r="BNB26" s="218"/>
      <c r="BNC26" s="218"/>
      <c r="BND26" s="218"/>
      <c r="BNE26" s="218"/>
      <c r="BNF26" s="218"/>
      <c r="BNG26" s="218"/>
      <c r="BNH26" s="218"/>
      <c r="BNI26" s="218"/>
      <c r="BNJ26" s="218"/>
      <c r="BNK26" s="218"/>
      <c r="BNL26" s="218"/>
      <c r="BNM26" s="218"/>
      <c r="BNN26" s="218"/>
      <c r="BNO26" s="218"/>
      <c r="BNP26" s="218"/>
      <c r="BNQ26" s="218"/>
      <c r="BNR26" s="218"/>
      <c r="BNS26" s="218"/>
      <c r="BNT26" s="218"/>
      <c r="BNU26" s="218"/>
      <c r="BNV26" s="218"/>
      <c r="BNW26" s="218"/>
      <c r="BNX26" s="218"/>
      <c r="BNY26" s="218"/>
      <c r="BNZ26" s="218"/>
      <c r="BOA26" s="218"/>
      <c r="BOB26" s="218"/>
      <c r="BOC26" s="218"/>
      <c r="BOD26" s="218"/>
      <c r="BOE26" s="218"/>
      <c r="BOF26" s="218"/>
      <c r="BOG26" s="218"/>
      <c r="BOH26" s="218"/>
      <c r="BOI26" s="218"/>
      <c r="BOJ26" s="218"/>
      <c r="BOK26" s="218"/>
      <c r="BOL26" s="218"/>
      <c r="BOM26" s="218"/>
      <c r="BON26" s="218"/>
      <c r="BOO26" s="218"/>
      <c r="BOP26" s="218"/>
      <c r="BOQ26" s="218"/>
      <c r="BOR26" s="218"/>
      <c r="BOS26" s="218"/>
      <c r="BOT26" s="218"/>
      <c r="BOU26" s="218"/>
      <c r="BOV26" s="218"/>
      <c r="BOW26" s="218"/>
      <c r="BOX26" s="218"/>
      <c r="BOY26" s="218"/>
      <c r="BOZ26" s="218"/>
      <c r="BPA26" s="218"/>
      <c r="BPB26" s="218"/>
      <c r="BPC26" s="218"/>
      <c r="BPD26" s="218"/>
      <c r="BPE26" s="218"/>
      <c r="BPF26" s="218"/>
      <c r="BPG26" s="218"/>
      <c r="BPH26" s="218"/>
      <c r="BPI26" s="218"/>
      <c r="BPJ26" s="218"/>
      <c r="BPK26" s="218"/>
      <c r="BPL26" s="218"/>
      <c r="BPM26" s="218"/>
      <c r="BPN26" s="218"/>
      <c r="BPO26" s="218"/>
      <c r="BPP26" s="218"/>
      <c r="BPQ26" s="218"/>
      <c r="BPR26" s="218"/>
      <c r="BPS26" s="218"/>
      <c r="BPT26" s="218"/>
      <c r="BPU26" s="218"/>
      <c r="BPV26" s="218"/>
      <c r="BPW26" s="218"/>
      <c r="BPX26" s="218"/>
      <c r="BPY26" s="218"/>
      <c r="BPZ26" s="218"/>
      <c r="BQA26" s="218"/>
      <c r="BQB26" s="218"/>
      <c r="BQC26" s="218"/>
      <c r="BQD26" s="218"/>
      <c r="BQE26" s="218"/>
      <c r="BQF26" s="218"/>
      <c r="BQG26" s="218"/>
      <c r="BQH26" s="218"/>
      <c r="BQI26" s="218"/>
      <c r="BQJ26" s="218"/>
      <c r="BQK26" s="218"/>
      <c r="BQL26" s="218"/>
      <c r="BQM26" s="218"/>
      <c r="BQN26" s="218"/>
      <c r="BQO26" s="218"/>
      <c r="BQP26" s="218"/>
      <c r="BQQ26" s="218"/>
      <c r="BQR26" s="218"/>
      <c r="BQS26" s="218"/>
      <c r="BQT26" s="218"/>
      <c r="BQU26" s="218"/>
      <c r="BQV26" s="218"/>
      <c r="BQW26" s="218"/>
      <c r="BQX26" s="218"/>
      <c r="BQY26" s="218"/>
      <c r="BQZ26" s="218"/>
      <c r="BRA26" s="218"/>
      <c r="BRB26" s="218"/>
      <c r="BRC26" s="218"/>
      <c r="BRD26" s="218"/>
      <c r="BRE26" s="218"/>
      <c r="BRF26" s="218"/>
      <c r="BRG26" s="218"/>
      <c r="BRH26" s="218"/>
      <c r="BRI26" s="218"/>
      <c r="BRJ26" s="218"/>
      <c r="BRK26" s="218"/>
      <c r="BRL26" s="218"/>
      <c r="BRM26" s="218"/>
      <c r="BRN26" s="218"/>
      <c r="BRO26" s="218"/>
      <c r="BRP26" s="218"/>
      <c r="BRQ26" s="218"/>
      <c r="BRR26" s="218"/>
      <c r="BRS26" s="218"/>
      <c r="BRT26" s="218"/>
      <c r="BRU26" s="218"/>
      <c r="BRV26" s="218"/>
      <c r="BRW26" s="218"/>
      <c r="BRX26" s="218"/>
      <c r="BRY26" s="218"/>
      <c r="BRZ26" s="218"/>
      <c r="BSA26" s="218"/>
      <c r="BSB26" s="218"/>
      <c r="BSC26" s="218"/>
      <c r="BSD26" s="218"/>
      <c r="BSE26" s="218"/>
      <c r="BSF26" s="218"/>
      <c r="BSG26" s="218"/>
      <c r="BSH26" s="218"/>
      <c r="BSI26" s="218"/>
      <c r="BSJ26" s="218"/>
      <c r="BSK26" s="218"/>
      <c r="BSL26" s="218"/>
      <c r="BSM26" s="218"/>
      <c r="BSN26" s="218"/>
      <c r="BSO26" s="218"/>
      <c r="BSP26" s="218"/>
      <c r="BSQ26" s="218"/>
      <c r="BSR26" s="218"/>
      <c r="BSS26" s="218"/>
      <c r="BST26" s="218"/>
      <c r="BSU26" s="218"/>
      <c r="BSV26" s="218"/>
      <c r="BSW26" s="218"/>
      <c r="BSX26" s="218"/>
      <c r="BSY26" s="218"/>
      <c r="BSZ26" s="218"/>
      <c r="BTA26" s="218"/>
      <c r="BTB26" s="218"/>
      <c r="BTC26" s="218"/>
      <c r="BTD26" s="218"/>
      <c r="BTE26" s="218"/>
      <c r="BTF26" s="218"/>
      <c r="BTG26" s="218"/>
      <c r="BTH26" s="218"/>
      <c r="BTI26" s="218"/>
      <c r="BTJ26" s="218"/>
      <c r="BTK26" s="218"/>
      <c r="BTL26" s="218"/>
      <c r="BTM26" s="218"/>
      <c r="BTN26" s="218"/>
      <c r="BTO26" s="218"/>
      <c r="BTP26" s="218"/>
      <c r="BTQ26" s="218"/>
      <c r="BTR26" s="218"/>
      <c r="BTS26" s="218"/>
      <c r="BTT26" s="218"/>
      <c r="BTU26" s="218"/>
      <c r="BTV26" s="218"/>
      <c r="BTW26" s="218"/>
      <c r="BTX26" s="218"/>
      <c r="BTY26" s="218"/>
      <c r="BTZ26" s="218"/>
      <c r="BUA26" s="218"/>
      <c r="BUB26" s="218"/>
      <c r="BUC26" s="218"/>
      <c r="BUD26" s="218"/>
      <c r="BUE26" s="218"/>
      <c r="BUF26" s="218"/>
      <c r="BUG26" s="218"/>
      <c r="BUH26" s="218"/>
      <c r="BUI26" s="218"/>
      <c r="BUJ26" s="218"/>
      <c r="BUK26" s="218"/>
      <c r="BUL26" s="218"/>
      <c r="BUM26" s="218"/>
      <c r="BUN26" s="218"/>
      <c r="BUO26" s="218"/>
      <c r="BUP26" s="218"/>
      <c r="BUQ26" s="218"/>
      <c r="BUR26" s="218"/>
      <c r="BUS26" s="218"/>
      <c r="BUT26" s="218"/>
      <c r="BUU26" s="218"/>
      <c r="BUV26" s="218"/>
      <c r="BUW26" s="218"/>
      <c r="BUX26" s="218"/>
      <c r="BUY26" s="218"/>
      <c r="BUZ26" s="218"/>
      <c r="BVA26" s="218"/>
      <c r="BVB26" s="218"/>
      <c r="BVC26" s="218"/>
      <c r="BVD26" s="218"/>
      <c r="BVE26" s="218"/>
      <c r="BVF26" s="218"/>
      <c r="BVG26" s="218"/>
      <c r="BVH26" s="218"/>
      <c r="BVI26" s="218"/>
      <c r="BVJ26" s="218"/>
      <c r="BVK26" s="218"/>
      <c r="BVL26" s="218"/>
      <c r="BVM26" s="218"/>
      <c r="BVN26" s="218"/>
      <c r="BVO26" s="218"/>
      <c r="BVP26" s="218"/>
      <c r="BVQ26" s="218"/>
      <c r="BVR26" s="218"/>
      <c r="BVS26" s="218"/>
      <c r="BVT26" s="218"/>
      <c r="BVU26" s="218"/>
      <c r="BVV26" s="218"/>
      <c r="BVW26" s="218"/>
      <c r="BVX26" s="218"/>
      <c r="BVY26" s="218"/>
      <c r="BVZ26" s="218"/>
      <c r="BWA26" s="218"/>
      <c r="BWB26" s="218"/>
      <c r="BWC26" s="218"/>
      <c r="BWD26" s="218"/>
      <c r="BWE26" s="218"/>
      <c r="BWF26" s="218"/>
      <c r="BWG26" s="218"/>
      <c r="BWH26" s="218"/>
      <c r="BWI26" s="218"/>
      <c r="BWJ26" s="218"/>
      <c r="BWK26" s="218"/>
      <c r="BWL26" s="218"/>
      <c r="BWM26" s="218"/>
      <c r="BWN26" s="218"/>
      <c r="BWO26" s="218"/>
      <c r="BWP26" s="218"/>
      <c r="BWQ26" s="218"/>
      <c r="BWR26" s="218"/>
      <c r="BWS26" s="218"/>
      <c r="BWT26" s="218"/>
      <c r="BWU26" s="218"/>
      <c r="BWV26" s="218"/>
      <c r="BWW26" s="218"/>
      <c r="BWX26" s="218"/>
      <c r="BWY26" s="218"/>
      <c r="BWZ26" s="218"/>
      <c r="BXA26" s="218"/>
      <c r="BXB26" s="218"/>
      <c r="BXC26" s="218"/>
      <c r="BXD26" s="218"/>
      <c r="BXE26" s="218"/>
      <c r="BXF26" s="218"/>
      <c r="BXG26" s="218"/>
      <c r="BXH26" s="218"/>
      <c r="BXI26" s="218"/>
      <c r="BXJ26" s="218"/>
      <c r="BXK26" s="218"/>
      <c r="BXL26" s="218"/>
      <c r="BXM26" s="218"/>
      <c r="BXN26" s="218"/>
      <c r="BXO26" s="218"/>
      <c r="BXP26" s="218"/>
      <c r="BXQ26" s="218"/>
      <c r="BXR26" s="218"/>
      <c r="BXS26" s="218"/>
      <c r="BXT26" s="218"/>
      <c r="BXU26" s="218"/>
      <c r="BXV26" s="218"/>
      <c r="BXW26" s="218"/>
      <c r="BXX26" s="218"/>
      <c r="BXY26" s="218"/>
      <c r="BXZ26" s="218"/>
      <c r="BYA26" s="218"/>
      <c r="BYB26" s="218"/>
      <c r="BYC26" s="218"/>
      <c r="BYD26" s="218"/>
      <c r="BYE26" s="218"/>
      <c r="BYF26" s="218"/>
      <c r="BYG26" s="218"/>
      <c r="BYH26" s="218"/>
      <c r="BYI26" s="218"/>
      <c r="BYJ26" s="218"/>
      <c r="BYK26" s="218"/>
      <c r="BYL26" s="218"/>
      <c r="BYM26" s="218"/>
      <c r="BYN26" s="218"/>
      <c r="BYO26" s="218"/>
      <c r="BYP26" s="218"/>
      <c r="BYQ26" s="218"/>
      <c r="BYR26" s="218"/>
      <c r="BYS26" s="218"/>
      <c r="BYT26" s="218"/>
      <c r="BYU26" s="218"/>
      <c r="BYV26" s="218"/>
      <c r="BYW26" s="218"/>
      <c r="BYX26" s="218"/>
      <c r="BYY26" s="218"/>
      <c r="BYZ26" s="218"/>
      <c r="BZA26" s="218"/>
      <c r="BZB26" s="218"/>
      <c r="BZC26" s="218"/>
      <c r="BZD26" s="218"/>
      <c r="BZE26" s="218"/>
      <c r="BZF26" s="218"/>
      <c r="BZG26" s="218"/>
      <c r="BZH26" s="218"/>
      <c r="BZI26" s="218"/>
      <c r="BZJ26" s="218"/>
      <c r="BZK26" s="218"/>
      <c r="BZL26" s="218"/>
      <c r="BZM26" s="218"/>
      <c r="BZN26" s="218"/>
      <c r="BZO26" s="218"/>
      <c r="BZP26" s="218"/>
      <c r="BZQ26" s="218"/>
      <c r="BZR26" s="218"/>
      <c r="BZS26" s="218"/>
      <c r="BZT26" s="218"/>
      <c r="BZU26" s="218"/>
      <c r="BZV26" s="218"/>
      <c r="BZW26" s="218"/>
      <c r="BZX26" s="218"/>
      <c r="BZY26" s="218"/>
      <c r="BZZ26" s="218"/>
      <c r="CAA26" s="218"/>
      <c r="CAB26" s="218"/>
      <c r="CAC26" s="218"/>
      <c r="CAD26" s="218"/>
      <c r="CAE26" s="218"/>
      <c r="CAF26" s="218"/>
      <c r="CAG26" s="218"/>
      <c r="CAH26" s="218"/>
      <c r="CAI26" s="218"/>
      <c r="CAJ26" s="218"/>
      <c r="CAK26" s="218"/>
      <c r="CAL26" s="218"/>
      <c r="CAM26" s="218"/>
      <c r="CAN26" s="218"/>
      <c r="CAO26" s="218"/>
      <c r="CAP26" s="218"/>
      <c r="CAQ26" s="218"/>
      <c r="CAR26" s="218"/>
      <c r="CAS26" s="218"/>
      <c r="CAT26" s="218"/>
      <c r="CAU26" s="218"/>
      <c r="CAV26" s="218"/>
      <c r="CAW26" s="218"/>
      <c r="CAX26" s="218"/>
      <c r="CAY26" s="218"/>
      <c r="CAZ26" s="218"/>
      <c r="CBA26" s="218"/>
      <c r="CBB26" s="218"/>
      <c r="CBC26" s="218"/>
      <c r="CBD26" s="218"/>
      <c r="CBE26" s="218"/>
      <c r="CBF26" s="218"/>
      <c r="CBG26" s="218"/>
      <c r="CBH26" s="218"/>
      <c r="CBI26" s="218"/>
      <c r="CBJ26" s="218"/>
      <c r="CBK26" s="218"/>
      <c r="CBL26" s="218"/>
      <c r="CBM26" s="218"/>
      <c r="CBN26" s="218"/>
      <c r="CBO26" s="218"/>
      <c r="CBP26" s="218"/>
      <c r="CBQ26" s="218"/>
      <c r="CBR26" s="218"/>
      <c r="CBS26" s="218"/>
      <c r="CBT26" s="218"/>
      <c r="CBU26" s="218"/>
      <c r="CBV26" s="218"/>
      <c r="CBW26" s="218"/>
      <c r="CBX26" s="218"/>
      <c r="CBY26" s="218"/>
      <c r="CBZ26" s="218"/>
      <c r="CCA26" s="218"/>
      <c r="CCB26" s="218"/>
      <c r="CCC26" s="218"/>
      <c r="CCD26" s="218"/>
      <c r="CCE26" s="218"/>
      <c r="CCF26" s="218"/>
      <c r="CCG26" s="218"/>
      <c r="CCH26" s="218"/>
      <c r="CCI26" s="218"/>
      <c r="CCJ26" s="218"/>
      <c r="CCK26" s="218"/>
      <c r="CCL26" s="218"/>
      <c r="CCM26" s="218"/>
      <c r="CCN26" s="218"/>
      <c r="CCO26" s="218"/>
      <c r="CCP26" s="218"/>
      <c r="CCQ26" s="218"/>
      <c r="CCR26" s="218"/>
      <c r="CCS26" s="218"/>
      <c r="CCT26" s="218"/>
      <c r="CCU26" s="218"/>
      <c r="CCV26" s="218"/>
      <c r="CCW26" s="218"/>
      <c r="CCX26" s="218"/>
      <c r="CCY26" s="218"/>
      <c r="CCZ26" s="218"/>
      <c r="CDA26" s="218"/>
      <c r="CDB26" s="218"/>
      <c r="CDC26" s="218"/>
      <c r="CDD26" s="218"/>
      <c r="CDE26" s="218"/>
      <c r="CDF26" s="218"/>
      <c r="CDG26" s="218"/>
      <c r="CDH26" s="218"/>
      <c r="CDI26" s="218"/>
      <c r="CDJ26" s="218"/>
      <c r="CDK26" s="218"/>
      <c r="CDL26" s="218"/>
      <c r="CDM26" s="218"/>
      <c r="CDN26" s="218"/>
      <c r="CDO26" s="218"/>
      <c r="CDP26" s="218"/>
      <c r="CDQ26" s="218"/>
      <c r="CDR26" s="218"/>
      <c r="CDS26" s="218"/>
      <c r="CDT26" s="218"/>
      <c r="CDU26" s="218"/>
      <c r="CDV26" s="218"/>
      <c r="CDW26" s="218"/>
      <c r="CDX26" s="218"/>
      <c r="CDY26" s="218"/>
      <c r="CDZ26" s="218"/>
      <c r="CEA26" s="218"/>
      <c r="CEB26" s="218"/>
      <c r="CEC26" s="218"/>
      <c r="CED26" s="218"/>
      <c r="CEE26" s="218"/>
      <c r="CEF26" s="218"/>
      <c r="CEG26" s="218"/>
      <c r="CEH26" s="218"/>
      <c r="CEI26" s="218"/>
      <c r="CEJ26" s="218"/>
      <c r="CEK26" s="218"/>
      <c r="CEL26" s="218"/>
      <c r="CEM26" s="218"/>
      <c r="CEN26" s="218"/>
      <c r="CEO26" s="218"/>
      <c r="CEP26" s="218"/>
      <c r="CEQ26" s="218"/>
      <c r="CER26" s="218"/>
      <c r="CES26" s="218"/>
      <c r="CET26" s="218"/>
      <c r="CEU26" s="218"/>
      <c r="CEV26" s="218"/>
      <c r="CEW26" s="218"/>
      <c r="CEX26" s="218"/>
      <c r="CEY26" s="218"/>
      <c r="CEZ26" s="218"/>
      <c r="CFA26" s="218"/>
      <c r="CFB26" s="218"/>
      <c r="CFC26" s="218"/>
      <c r="CFD26" s="218"/>
      <c r="CFE26" s="218"/>
      <c r="CFF26" s="218"/>
      <c r="CFG26" s="218"/>
      <c r="CFH26" s="218"/>
      <c r="CFI26" s="218"/>
      <c r="CFJ26" s="218"/>
      <c r="CFK26" s="218"/>
      <c r="CFL26" s="218"/>
      <c r="CFM26" s="218"/>
      <c r="CFN26" s="218"/>
      <c r="CFO26" s="218"/>
      <c r="CFP26" s="218"/>
      <c r="CFQ26" s="218"/>
      <c r="CFR26" s="218"/>
      <c r="CFS26" s="218"/>
      <c r="CFT26" s="218"/>
      <c r="CFU26" s="218"/>
      <c r="CFV26" s="218"/>
      <c r="CFW26" s="218"/>
      <c r="CFX26" s="218"/>
      <c r="CFY26" s="218"/>
      <c r="CFZ26" s="218"/>
      <c r="CGA26" s="218"/>
      <c r="CGB26" s="218"/>
      <c r="CGC26" s="218"/>
      <c r="CGD26" s="218"/>
      <c r="CGE26" s="218"/>
      <c r="CGF26" s="218"/>
      <c r="CGG26" s="218"/>
      <c r="CGH26" s="218"/>
      <c r="CGI26" s="218"/>
      <c r="CGJ26" s="218"/>
      <c r="CGK26" s="218"/>
      <c r="CGL26" s="218"/>
      <c r="CGM26" s="218"/>
      <c r="CGN26" s="218"/>
      <c r="CGO26" s="218"/>
      <c r="CGP26" s="218"/>
      <c r="CGQ26" s="218"/>
      <c r="CGR26" s="218"/>
      <c r="CGS26" s="218"/>
      <c r="CGT26" s="218"/>
      <c r="CGU26" s="218"/>
      <c r="CGV26" s="218"/>
      <c r="CGW26" s="218"/>
      <c r="CGX26" s="218"/>
      <c r="CGY26" s="218"/>
      <c r="CGZ26" s="218"/>
      <c r="CHA26" s="218"/>
      <c r="CHB26" s="218"/>
      <c r="CHC26" s="218"/>
      <c r="CHD26" s="218"/>
      <c r="CHE26" s="218"/>
      <c r="CHF26" s="218"/>
      <c r="CHG26" s="218"/>
      <c r="CHH26" s="218"/>
      <c r="CHI26" s="218"/>
      <c r="CHJ26" s="218"/>
      <c r="CHK26" s="218"/>
      <c r="CHL26" s="218"/>
      <c r="CHM26" s="218"/>
      <c r="CHN26" s="218"/>
      <c r="CHO26" s="218"/>
      <c r="CHP26" s="218"/>
      <c r="CHQ26" s="218"/>
      <c r="CHR26" s="218"/>
      <c r="CHS26" s="218"/>
      <c r="CHT26" s="218"/>
      <c r="CHU26" s="218"/>
      <c r="CHV26" s="218"/>
      <c r="CHW26" s="218"/>
      <c r="CHX26" s="218"/>
      <c r="CHY26" s="218"/>
      <c r="CHZ26" s="218"/>
      <c r="CIA26" s="218"/>
      <c r="CIB26" s="218"/>
      <c r="CIC26" s="218"/>
      <c r="CID26" s="218"/>
      <c r="CIE26" s="218"/>
      <c r="CIF26" s="218"/>
      <c r="CIG26" s="218"/>
      <c r="CIH26" s="218"/>
      <c r="CII26" s="218"/>
      <c r="CIJ26" s="218"/>
      <c r="CIK26" s="218"/>
      <c r="CIL26" s="218"/>
      <c r="CIM26" s="218"/>
      <c r="CIN26" s="218"/>
      <c r="CIO26" s="218"/>
      <c r="CIP26" s="218"/>
      <c r="CIQ26" s="218"/>
      <c r="CIR26" s="218"/>
      <c r="CIS26" s="218"/>
      <c r="CIT26" s="218"/>
      <c r="CIU26" s="218"/>
      <c r="CIV26" s="218"/>
      <c r="CIW26" s="218"/>
      <c r="CIX26" s="218"/>
      <c r="CIY26" s="218"/>
      <c r="CIZ26" s="218"/>
      <c r="CJA26" s="218"/>
      <c r="CJB26" s="218"/>
      <c r="CJC26" s="218"/>
      <c r="CJD26" s="218"/>
      <c r="CJE26" s="218"/>
      <c r="CJF26" s="218"/>
      <c r="CJG26" s="218"/>
      <c r="CJH26" s="218"/>
      <c r="CJI26" s="218"/>
      <c r="CJJ26" s="218"/>
      <c r="CJK26" s="218"/>
      <c r="CJL26" s="218"/>
      <c r="CJM26" s="218"/>
      <c r="CJN26" s="218"/>
      <c r="CJO26" s="218"/>
      <c r="CJP26" s="218"/>
      <c r="CJQ26" s="218"/>
      <c r="CJR26" s="218"/>
      <c r="CJS26" s="218"/>
      <c r="CJT26" s="218"/>
      <c r="CJU26" s="218"/>
      <c r="CJV26" s="218"/>
      <c r="CJW26" s="218"/>
      <c r="CJX26" s="218"/>
      <c r="CJY26" s="218"/>
      <c r="CJZ26" s="218"/>
      <c r="CKA26" s="218"/>
      <c r="CKB26" s="218"/>
      <c r="CKC26" s="218"/>
      <c r="CKD26" s="218"/>
    </row>
    <row r="27" spans="1:8" s="217" customFormat="1" ht="12" customHeight="1">
      <c r="A27" s="1181" t="s">
        <v>1322</v>
      </c>
      <c r="B27" s="1181"/>
      <c r="C27" s="1181"/>
      <c r="D27" s="1181"/>
      <c r="E27" s="1181"/>
      <c r="F27" s="1181"/>
      <c r="G27" s="1181"/>
      <c r="H27" s="62"/>
    </row>
    <row r="28" s="217" customFormat="1" ht="14.1" customHeight="1">
      <c r="H28" s="218"/>
    </row>
    <row r="29" ht="15" customHeight="1"/>
  </sheetData>
  <mergeCells count="29">
    <mergeCell ref="I1:I2"/>
    <mergeCell ref="A22:C22"/>
    <mergeCell ref="A24:G24"/>
    <mergeCell ref="A25:G25"/>
    <mergeCell ref="B1:G1"/>
    <mergeCell ref="B2:G2"/>
    <mergeCell ref="D3:E3"/>
    <mergeCell ref="F3:G3"/>
    <mergeCell ref="A17:C17"/>
    <mergeCell ref="A18:C18"/>
    <mergeCell ref="A19:C19"/>
    <mergeCell ref="A20:C20"/>
    <mergeCell ref="A21:C21"/>
    <mergeCell ref="A26:G26"/>
    <mergeCell ref="A27:G27"/>
    <mergeCell ref="A23:G23"/>
    <mergeCell ref="A3:C4"/>
    <mergeCell ref="A5:B5"/>
    <mergeCell ref="A6:B6"/>
    <mergeCell ref="A7:C7"/>
    <mergeCell ref="A8:C8"/>
    <mergeCell ref="A9:C9"/>
    <mergeCell ref="A10:C10"/>
    <mergeCell ref="A11:C11"/>
    <mergeCell ref="A12:C12"/>
    <mergeCell ref="A13:C13"/>
    <mergeCell ref="A14:C14"/>
    <mergeCell ref="A15:C15"/>
    <mergeCell ref="A16:C16"/>
  </mergeCells>
  <hyperlinks>
    <hyperlink ref="I1:I2" location="'Spis tablic - List of tables'!A27" display="'Spis tablic - List of tables'!A27"/>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topLeftCell="A1">
      <pane ySplit="4" topLeftCell="A5" activePane="bottomLeft" state="frozen"/>
      <selection pane="topLeft" activeCell="E1" sqref="E1:E2"/>
      <selection pane="bottomLeft" activeCell="A1" sqref="A1"/>
    </sheetView>
  </sheetViews>
  <sheetFormatPr defaultColWidth="10.28125" defaultRowHeight="12.75"/>
  <cols>
    <col min="1" max="1" width="7.7109375" style="201" customWidth="1"/>
    <col min="2" max="2" width="12.28125" style="201" customWidth="1"/>
    <col min="3" max="3" width="5.28125" style="201" customWidth="1"/>
    <col min="4" max="8" width="12.140625" style="201" customWidth="1"/>
    <col min="9" max="9" width="10.28125" style="61" customWidth="1"/>
    <col min="10" max="16384" width="10.28125" style="201" customWidth="1"/>
  </cols>
  <sheetData>
    <row r="1" spans="1:10" s="203" customFormat="1" ht="12" customHeight="1">
      <c r="A1" s="201" t="s">
        <v>628</v>
      </c>
      <c r="B1" s="1190" t="s">
        <v>627</v>
      </c>
      <c r="C1" s="1190"/>
      <c r="D1" s="1150"/>
      <c r="E1" s="1150"/>
      <c r="F1" s="1150"/>
      <c r="G1" s="1150"/>
      <c r="H1" s="1150"/>
      <c r="I1" s="130"/>
      <c r="J1" s="973" t="s">
        <v>495</v>
      </c>
    </row>
    <row r="2" spans="2:10" ht="12" customHeight="1">
      <c r="B2" s="1143" t="s">
        <v>878</v>
      </c>
      <c r="C2" s="1143"/>
      <c r="D2" s="1191"/>
      <c r="E2" s="1191"/>
      <c r="F2" s="1191"/>
      <c r="G2" s="1191"/>
      <c r="H2" s="1191"/>
      <c r="J2" s="973"/>
    </row>
    <row r="3" spans="1:9" s="175" customFormat="1" ht="33" customHeight="1">
      <c r="A3" s="1139" t="s">
        <v>840</v>
      </c>
      <c r="B3" s="1139"/>
      <c r="C3" s="1140"/>
      <c r="D3" s="1192" t="s">
        <v>1445</v>
      </c>
      <c r="E3" s="1193" t="s">
        <v>880</v>
      </c>
      <c r="F3" s="1194"/>
      <c r="G3" s="1137" t="s">
        <v>879</v>
      </c>
      <c r="H3" s="1118"/>
      <c r="I3" s="180"/>
    </row>
    <row r="4" spans="1:9" s="175" customFormat="1" ht="69" customHeight="1">
      <c r="A4" s="1141"/>
      <c r="B4" s="1141"/>
      <c r="C4" s="1142"/>
      <c r="D4" s="1132"/>
      <c r="E4" s="616" t="s">
        <v>848</v>
      </c>
      <c r="F4" s="617" t="s">
        <v>1265</v>
      </c>
      <c r="G4" s="616" t="s">
        <v>848</v>
      </c>
      <c r="H4" s="617" t="s">
        <v>1264</v>
      </c>
      <c r="I4" s="180"/>
    </row>
    <row r="5" spans="1:8" ht="20.45" customHeight="1">
      <c r="A5" s="1006" t="s">
        <v>572</v>
      </c>
      <c r="B5" s="1006"/>
      <c r="C5" s="158">
        <v>2020</v>
      </c>
      <c r="D5" s="182">
        <v>1888</v>
      </c>
      <c r="E5" s="208">
        <v>1223021</v>
      </c>
      <c r="F5" s="182">
        <v>7086</v>
      </c>
      <c r="G5" s="182">
        <v>29585</v>
      </c>
      <c r="H5" s="185">
        <v>164</v>
      </c>
    </row>
    <row r="6" spans="1:19" ht="20.45" customHeight="1">
      <c r="A6" s="1013" t="s">
        <v>165</v>
      </c>
      <c r="B6" s="1013"/>
      <c r="C6" s="159">
        <v>2021</v>
      </c>
      <c r="D6" s="186">
        <v>1959</v>
      </c>
      <c r="E6" s="210">
        <v>1153903</v>
      </c>
      <c r="F6" s="186">
        <v>8237</v>
      </c>
      <c r="G6" s="186">
        <v>30382</v>
      </c>
      <c r="H6" s="189">
        <v>159</v>
      </c>
      <c r="I6" s="205"/>
      <c r="J6" s="533"/>
      <c r="K6" s="533"/>
      <c r="L6" s="533"/>
      <c r="M6" s="533"/>
      <c r="N6" s="533"/>
      <c r="O6" s="533"/>
      <c r="P6" s="533"/>
      <c r="Q6" s="533"/>
      <c r="R6" s="533"/>
      <c r="S6" s="533"/>
    </row>
    <row r="7" spans="1:19" ht="20.1" customHeight="1">
      <c r="A7" s="1176" t="s">
        <v>98</v>
      </c>
      <c r="B7" s="1176"/>
      <c r="C7" s="1177"/>
      <c r="D7" s="182">
        <v>141</v>
      </c>
      <c r="E7" s="208">
        <v>91824</v>
      </c>
      <c r="F7" s="182">
        <v>861</v>
      </c>
      <c r="G7" s="182">
        <v>4021</v>
      </c>
      <c r="H7" s="185">
        <v>19</v>
      </c>
      <c r="N7" s="533"/>
      <c r="O7" s="533"/>
      <c r="P7" s="533"/>
      <c r="Q7" s="533"/>
      <c r="R7" s="533"/>
      <c r="S7" s="533"/>
    </row>
    <row r="8" spans="1:19" ht="20.1" customHeight="1">
      <c r="A8" s="1176" t="s">
        <v>99</v>
      </c>
      <c r="B8" s="1176"/>
      <c r="C8" s="1177"/>
      <c r="D8" s="182">
        <v>105</v>
      </c>
      <c r="E8" s="208">
        <v>66199</v>
      </c>
      <c r="F8" s="182">
        <v>4</v>
      </c>
      <c r="G8" s="182">
        <v>2474</v>
      </c>
      <c r="H8" s="185">
        <v>4</v>
      </c>
      <c r="N8" s="533"/>
      <c r="O8" s="533"/>
      <c r="P8" s="533"/>
      <c r="Q8" s="533"/>
      <c r="R8" s="533"/>
      <c r="S8" s="533"/>
    </row>
    <row r="9" spans="1:19" ht="20.1" customHeight="1">
      <c r="A9" s="1176" t="s">
        <v>100</v>
      </c>
      <c r="B9" s="1176"/>
      <c r="C9" s="1177"/>
      <c r="D9" s="182">
        <v>57</v>
      </c>
      <c r="E9" s="208">
        <v>26019</v>
      </c>
      <c r="F9" s="182">
        <v>927</v>
      </c>
      <c r="G9" s="182">
        <v>577</v>
      </c>
      <c r="H9" s="185">
        <v>11</v>
      </c>
      <c r="N9" s="533"/>
      <c r="O9" s="533"/>
      <c r="P9" s="533"/>
      <c r="Q9" s="533"/>
      <c r="R9" s="533"/>
      <c r="S9" s="533"/>
    </row>
    <row r="10" spans="1:19" ht="20.1" customHeight="1">
      <c r="A10" s="1176" t="s">
        <v>101</v>
      </c>
      <c r="B10" s="1176"/>
      <c r="C10" s="1177"/>
      <c r="D10" s="182">
        <v>73</v>
      </c>
      <c r="E10" s="208">
        <v>42493</v>
      </c>
      <c r="F10" s="182">
        <v>1</v>
      </c>
      <c r="G10" s="182">
        <v>726</v>
      </c>
      <c r="H10" s="185">
        <v>1</v>
      </c>
      <c r="N10" s="533"/>
      <c r="O10" s="533"/>
      <c r="P10" s="533"/>
      <c r="Q10" s="533"/>
      <c r="R10" s="533"/>
      <c r="S10" s="533"/>
    </row>
    <row r="11" spans="1:19" ht="20.1" customHeight="1">
      <c r="A11" s="1176" t="s">
        <v>102</v>
      </c>
      <c r="B11" s="1176"/>
      <c r="C11" s="1177"/>
      <c r="D11" s="182">
        <v>129</v>
      </c>
      <c r="E11" s="208">
        <v>73058</v>
      </c>
      <c r="F11" s="182">
        <v>138</v>
      </c>
      <c r="G11" s="182">
        <v>1032</v>
      </c>
      <c r="H11" s="185">
        <v>5</v>
      </c>
      <c r="N11" s="533"/>
      <c r="O11" s="533"/>
      <c r="P11" s="533"/>
      <c r="Q11" s="533"/>
      <c r="R11" s="533"/>
      <c r="S11" s="533"/>
    </row>
    <row r="12" spans="1:19" ht="20.1" customHeight="1">
      <c r="A12" s="1176" t="s">
        <v>103</v>
      </c>
      <c r="B12" s="1176"/>
      <c r="C12" s="1177"/>
      <c r="D12" s="182">
        <v>80</v>
      </c>
      <c r="E12" s="208">
        <v>59292</v>
      </c>
      <c r="F12" s="182">
        <v>480</v>
      </c>
      <c r="G12" s="182">
        <v>1408</v>
      </c>
      <c r="H12" s="185">
        <v>7</v>
      </c>
      <c r="N12" s="533"/>
      <c r="O12" s="533"/>
      <c r="P12" s="533"/>
      <c r="Q12" s="533"/>
      <c r="R12" s="533"/>
      <c r="S12" s="533"/>
    </row>
    <row r="13" spans="1:19" ht="20.1" customHeight="1">
      <c r="A13" s="1176" t="s">
        <v>104</v>
      </c>
      <c r="B13" s="1176"/>
      <c r="C13" s="1177"/>
      <c r="D13" s="182">
        <v>312</v>
      </c>
      <c r="E13" s="208">
        <v>169655</v>
      </c>
      <c r="F13" s="182">
        <v>238</v>
      </c>
      <c r="G13" s="182">
        <v>3879</v>
      </c>
      <c r="H13" s="185">
        <v>11</v>
      </c>
      <c r="N13" s="533"/>
      <c r="O13" s="533"/>
      <c r="P13" s="533"/>
      <c r="Q13" s="533"/>
      <c r="R13" s="533"/>
      <c r="S13" s="533"/>
    </row>
    <row r="14" spans="1:19" ht="20.1" customHeight="1">
      <c r="A14" s="1176" t="s">
        <v>105</v>
      </c>
      <c r="B14" s="1176"/>
      <c r="C14" s="1177"/>
      <c r="D14" s="182">
        <v>61</v>
      </c>
      <c r="E14" s="208">
        <v>26733</v>
      </c>
      <c r="F14" s="182" t="s">
        <v>79</v>
      </c>
      <c r="G14" s="182">
        <v>754</v>
      </c>
      <c r="H14" s="185" t="s">
        <v>79</v>
      </c>
      <c r="N14" s="533"/>
      <c r="O14" s="533"/>
      <c r="P14" s="533"/>
      <c r="Q14" s="533"/>
      <c r="R14" s="533"/>
      <c r="S14" s="533"/>
    </row>
    <row r="15" spans="1:19" ht="20.1" customHeight="1">
      <c r="A15" s="1176" t="s">
        <v>106</v>
      </c>
      <c r="B15" s="1176"/>
      <c r="C15" s="1177"/>
      <c r="D15" s="182">
        <v>169</v>
      </c>
      <c r="E15" s="208">
        <v>108752</v>
      </c>
      <c r="F15" s="182">
        <v>387</v>
      </c>
      <c r="G15" s="182">
        <v>1546</v>
      </c>
      <c r="H15" s="185">
        <v>4</v>
      </c>
      <c r="N15" s="533"/>
      <c r="O15" s="533"/>
      <c r="P15" s="533"/>
      <c r="Q15" s="533"/>
      <c r="R15" s="533"/>
      <c r="S15" s="533"/>
    </row>
    <row r="16" spans="1:19" ht="20.1" customHeight="1">
      <c r="A16" s="1176" t="s">
        <v>107</v>
      </c>
      <c r="B16" s="1176"/>
      <c r="C16" s="1177"/>
      <c r="D16" s="182">
        <v>111</v>
      </c>
      <c r="E16" s="208">
        <v>59948</v>
      </c>
      <c r="F16" s="182">
        <v>27</v>
      </c>
      <c r="G16" s="182">
        <v>906</v>
      </c>
      <c r="H16" s="185">
        <v>3</v>
      </c>
      <c r="N16" s="533"/>
      <c r="O16" s="533"/>
      <c r="P16" s="533"/>
      <c r="Q16" s="533"/>
      <c r="R16" s="533"/>
      <c r="S16" s="533"/>
    </row>
    <row r="17" spans="1:19" ht="20.1" customHeight="1">
      <c r="A17" s="1176" t="s">
        <v>108</v>
      </c>
      <c r="B17" s="1176"/>
      <c r="C17" s="1177"/>
      <c r="D17" s="182">
        <v>97</v>
      </c>
      <c r="E17" s="208">
        <v>60637</v>
      </c>
      <c r="F17" s="182">
        <v>762</v>
      </c>
      <c r="G17" s="182">
        <v>1464</v>
      </c>
      <c r="H17" s="185">
        <v>12</v>
      </c>
      <c r="N17" s="533"/>
      <c r="O17" s="533"/>
      <c r="P17" s="533"/>
      <c r="Q17" s="533"/>
      <c r="R17" s="533"/>
      <c r="S17" s="533"/>
    </row>
    <row r="18" spans="1:19" ht="20.1" customHeight="1">
      <c r="A18" s="1176" t="s">
        <v>109</v>
      </c>
      <c r="B18" s="1176"/>
      <c r="C18" s="1177"/>
      <c r="D18" s="182">
        <v>286</v>
      </c>
      <c r="E18" s="208">
        <v>178883</v>
      </c>
      <c r="F18" s="182">
        <v>814</v>
      </c>
      <c r="G18" s="182">
        <v>4348</v>
      </c>
      <c r="H18" s="185">
        <v>18</v>
      </c>
      <c r="N18" s="533"/>
      <c r="O18" s="533"/>
      <c r="P18" s="533"/>
      <c r="Q18" s="533"/>
      <c r="R18" s="533"/>
      <c r="S18" s="533"/>
    </row>
    <row r="19" spans="1:19" ht="20.1" customHeight="1">
      <c r="A19" s="1176" t="s">
        <v>110</v>
      </c>
      <c r="B19" s="1176"/>
      <c r="C19" s="1177"/>
      <c r="D19" s="182">
        <v>64</v>
      </c>
      <c r="E19" s="208">
        <v>40479</v>
      </c>
      <c r="F19" s="182" t="s">
        <v>79</v>
      </c>
      <c r="G19" s="182">
        <v>854</v>
      </c>
      <c r="H19" s="185" t="s">
        <v>79</v>
      </c>
      <c r="N19" s="533"/>
      <c r="O19" s="533"/>
      <c r="P19" s="533"/>
      <c r="Q19" s="533"/>
      <c r="R19" s="533"/>
      <c r="S19" s="533"/>
    </row>
    <row r="20" spans="1:19" ht="20.1" customHeight="1">
      <c r="A20" s="1176" t="s">
        <v>111</v>
      </c>
      <c r="B20" s="1176"/>
      <c r="C20" s="1177"/>
      <c r="D20" s="182">
        <v>66</v>
      </c>
      <c r="E20" s="208">
        <v>41064</v>
      </c>
      <c r="F20" s="182">
        <v>149</v>
      </c>
      <c r="G20" s="182">
        <v>2699</v>
      </c>
      <c r="H20" s="185">
        <v>1</v>
      </c>
      <c r="N20" s="533"/>
      <c r="O20" s="533"/>
      <c r="P20" s="533"/>
      <c r="Q20" s="533"/>
      <c r="R20" s="533"/>
      <c r="S20" s="533"/>
    </row>
    <row r="21" spans="1:19" ht="20.1" customHeight="1">
      <c r="A21" s="1176" t="s">
        <v>112</v>
      </c>
      <c r="B21" s="1176"/>
      <c r="C21" s="1177"/>
      <c r="D21" s="182">
        <v>111</v>
      </c>
      <c r="E21" s="208">
        <v>66443</v>
      </c>
      <c r="F21" s="182">
        <v>3426</v>
      </c>
      <c r="G21" s="182">
        <v>2468</v>
      </c>
      <c r="H21" s="185">
        <v>59</v>
      </c>
      <c r="N21" s="533"/>
      <c r="O21" s="533"/>
      <c r="P21" s="533"/>
      <c r="Q21" s="533"/>
      <c r="R21" s="533"/>
      <c r="S21" s="533"/>
    </row>
    <row r="22" spans="1:19" ht="20.1" customHeight="1">
      <c r="A22" s="1176" t="s">
        <v>113</v>
      </c>
      <c r="B22" s="1176"/>
      <c r="C22" s="1177"/>
      <c r="D22" s="182">
        <v>97</v>
      </c>
      <c r="E22" s="208">
        <v>42424</v>
      </c>
      <c r="F22" s="182">
        <v>23</v>
      </c>
      <c r="G22" s="182">
        <v>1226</v>
      </c>
      <c r="H22" s="185">
        <v>4</v>
      </c>
      <c r="N22" s="533"/>
      <c r="O22" s="533"/>
      <c r="P22" s="533"/>
      <c r="Q22" s="533"/>
      <c r="R22" s="533"/>
      <c r="S22" s="533"/>
    </row>
    <row r="23" spans="1:8" ht="6" customHeight="1">
      <c r="A23" s="1176"/>
      <c r="B23" s="1176"/>
      <c r="C23" s="1176"/>
      <c r="D23" s="1176"/>
      <c r="E23" s="1176"/>
      <c r="F23" s="1176"/>
      <c r="G23" s="1176"/>
      <c r="H23" s="1176"/>
    </row>
    <row r="24" spans="1:8" ht="12" customHeight="1">
      <c r="A24" s="1189" t="s">
        <v>1208</v>
      </c>
      <c r="B24" s="1189"/>
      <c r="C24" s="1189"/>
      <c r="D24" s="1189"/>
      <c r="E24" s="1189"/>
      <c r="F24" s="1189"/>
      <c r="G24" s="1189"/>
      <c r="H24" s="1189"/>
    </row>
    <row r="25" spans="1:8" ht="12" customHeight="1">
      <c r="A25" s="1187" t="s">
        <v>1323</v>
      </c>
      <c r="B25" s="1187"/>
      <c r="C25" s="1187"/>
      <c r="D25" s="1187"/>
      <c r="E25" s="1187"/>
      <c r="F25" s="1187"/>
      <c r="G25" s="1187"/>
      <c r="H25" s="1187"/>
    </row>
    <row r="26" spans="1:8" ht="12" customHeight="1">
      <c r="A26" s="1188" t="s">
        <v>1209</v>
      </c>
      <c r="B26" s="1188"/>
      <c r="C26" s="1188"/>
      <c r="D26" s="1188"/>
      <c r="E26" s="1188"/>
      <c r="F26" s="1188"/>
      <c r="G26" s="1188"/>
      <c r="H26" s="1188"/>
    </row>
    <row r="27" spans="1:8" ht="12" customHeight="1">
      <c r="A27" s="1181" t="s">
        <v>1322</v>
      </c>
      <c r="B27" s="1181"/>
      <c r="C27" s="1181"/>
      <c r="D27" s="1181"/>
      <c r="E27" s="1181"/>
      <c r="F27" s="1181"/>
      <c r="G27" s="1181"/>
      <c r="H27" s="1181"/>
    </row>
  </sheetData>
  <mergeCells count="30">
    <mergeCell ref="A5:B5"/>
    <mergeCell ref="A6:B6"/>
    <mergeCell ref="A7:C7"/>
    <mergeCell ref="A8:C8"/>
    <mergeCell ref="J1:J2"/>
    <mergeCell ref="B1:H1"/>
    <mergeCell ref="B2:H2"/>
    <mergeCell ref="D3:D4"/>
    <mergeCell ref="E3:F3"/>
    <mergeCell ref="G3:H3"/>
    <mergeCell ref="A3:C4"/>
    <mergeCell ref="A9:C9"/>
    <mergeCell ref="A10:C10"/>
    <mergeCell ref="A11:C11"/>
    <mergeCell ref="A12:C12"/>
    <mergeCell ref="A13:C13"/>
    <mergeCell ref="A14:C14"/>
    <mergeCell ref="A15:C15"/>
    <mergeCell ref="A16:C16"/>
    <mergeCell ref="A17:C17"/>
    <mergeCell ref="A18:C18"/>
    <mergeCell ref="A25:H25"/>
    <mergeCell ref="A26:H26"/>
    <mergeCell ref="A27:H27"/>
    <mergeCell ref="A23:H23"/>
    <mergeCell ref="A19:C19"/>
    <mergeCell ref="A20:C20"/>
    <mergeCell ref="A21:C21"/>
    <mergeCell ref="A22:C22"/>
    <mergeCell ref="A24:H24"/>
  </mergeCells>
  <hyperlinks>
    <hyperlink ref="J1:J2" location="'Spis tablic - List of tables'!A29" display="'Spis tablic - List of tables'!A29"/>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topLeftCell="A1">
      <pane ySplit="5" topLeftCell="A6" activePane="bottomLeft" state="frozen"/>
      <selection pane="topLeft" activeCell="E1" sqref="E1:E2"/>
      <selection pane="bottomLeft" activeCell="A1" sqref="A1"/>
    </sheetView>
  </sheetViews>
  <sheetFormatPr defaultColWidth="10.28125" defaultRowHeight="12.75"/>
  <cols>
    <col min="1" max="1" width="7.7109375" style="201" customWidth="1"/>
    <col min="2" max="2" width="12.28125" style="201" customWidth="1"/>
    <col min="3" max="3" width="5.28125" style="201" customWidth="1"/>
    <col min="4" max="4" width="14.00390625" style="201" customWidth="1"/>
    <col min="5" max="5" width="14.7109375" style="201" customWidth="1"/>
    <col min="6" max="6" width="14.140625" style="219" customWidth="1"/>
    <col min="7" max="7" width="14.421875" style="61" customWidth="1"/>
    <col min="8" max="8" width="13.00390625" style="61" customWidth="1"/>
    <col min="9" max="16384" width="10.28125" style="201" customWidth="1"/>
  </cols>
  <sheetData>
    <row r="1" spans="1:9" ht="12" customHeight="1">
      <c r="A1" s="201" t="s">
        <v>633</v>
      </c>
      <c r="B1" s="1190" t="s">
        <v>632</v>
      </c>
      <c r="C1" s="1190"/>
      <c r="D1" s="1196"/>
      <c r="E1" s="1196"/>
      <c r="F1" s="1196"/>
      <c r="G1" s="1196"/>
      <c r="I1" s="973" t="s">
        <v>495</v>
      </c>
    </row>
    <row r="2" spans="2:9" ht="12" customHeight="1">
      <c r="B2" s="1098" t="s">
        <v>881</v>
      </c>
      <c r="C2" s="1098"/>
      <c r="D2" s="1169"/>
      <c r="E2" s="1169"/>
      <c r="F2" s="1169"/>
      <c r="G2" s="1169"/>
      <c r="I2" s="973"/>
    </row>
    <row r="3" spans="1:8" s="175" customFormat="1" ht="27.6" customHeight="1">
      <c r="A3" s="1139" t="s">
        <v>840</v>
      </c>
      <c r="B3" s="1139"/>
      <c r="C3" s="1140"/>
      <c r="D3" s="1131" t="s">
        <v>882</v>
      </c>
      <c r="E3" s="1131" t="s">
        <v>883</v>
      </c>
      <c r="F3" s="1186" t="s">
        <v>885</v>
      </c>
      <c r="G3" s="1197"/>
      <c r="H3" s="220"/>
    </row>
    <row r="4" spans="1:8" s="175" customFormat="1" ht="39" customHeight="1">
      <c r="A4" s="1144"/>
      <c r="B4" s="1144"/>
      <c r="C4" s="1145"/>
      <c r="D4" s="1132"/>
      <c r="E4" s="1132"/>
      <c r="F4" s="1186" t="s">
        <v>884</v>
      </c>
      <c r="G4" s="1137" t="s">
        <v>886</v>
      </c>
      <c r="H4" s="220"/>
    </row>
    <row r="5" spans="1:8" s="175" customFormat="1" ht="27" customHeight="1">
      <c r="A5" s="1141"/>
      <c r="B5" s="1141"/>
      <c r="C5" s="1142"/>
      <c r="D5" s="1136" t="s">
        <v>1446</v>
      </c>
      <c r="E5" s="1142"/>
      <c r="F5" s="1186"/>
      <c r="G5" s="1197"/>
      <c r="H5" s="220"/>
    </row>
    <row r="6" spans="1:7" ht="20.45" customHeight="1">
      <c r="A6" s="1006" t="s">
        <v>572</v>
      </c>
      <c r="B6" s="1006"/>
      <c r="C6" s="158">
        <v>2020</v>
      </c>
      <c r="D6" s="182">
        <v>3505</v>
      </c>
      <c r="E6" s="182">
        <v>3690</v>
      </c>
      <c r="F6" s="185">
        <v>2087869</v>
      </c>
      <c r="G6" s="185">
        <v>1087041</v>
      </c>
    </row>
    <row r="7" spans="1:16" ht="20.45" customHeight="1">
      <c r="A7" s="1013" t="s">
        <v>165</v>
      </c>
      <c r="B7" s="1013"/>
      <c r="C7" s="159">
        <v>2021</v>
      </c>
      <c r="D7" s="186">
        <v>3553</v>
      </c>
      <c r="E7" s="186">
        <v>3713</v>
      </c>
      <c r="F7" s="189">
        <v>2445480</v>
      </c>
      <c r="G7" s="189">
        <v>1266727</v>
      </c>
      <c r="H7" s="458"/>
      <c r="I7" s="458"/>
      <c r="J7" s="458"/>
      <c r="K7" s="458"/>
      <c r="L7" s="533"/>
      <c r="M7" s="533"/>
      <c r="N7" s="533"/>
      <c r="O7" s="533"/>
      <c r="P7" s="533"/>
    </row>
    <row r="8" spans="1:15" ht="20.1" customHeight="1">
      <c r="A8" s="1128" t="s">
        <v>98</v>
      </c>
      <c r="B8" s="1128"/>
      <c r="C8" s="1129"/>
      <c r="D8" s="182">
        <v>260</v>
      </c>
      <c r="E8" s="182">
        <v>264</v>
      </c>
      <c r="F8" s="185">
        <v>184350</v>
      </c>
      <c r="G8" s="185">
        <v>96207</v>
      </c>
      <c r="I8" s="816"/>
      <c r="J8" s="816"/>
      <c r="K8" s="816"/>
      <c r="L8" s="533"/>
      <c r="M8" s="533"/>
      <c r="N8" s="533"/>
      <c r="O8" s="533"/>
    </row>
    <row r="9" spans="1:15" ht="20.1" customHeight="1">
      <c r="A9" s="1128" t="s">
        <v>99</v>
      </c>
      <c r="B9" s="1128"/>
      <c r="C9" s="1129"/>
      <c r="D9" s="182">
        <v>202</v>
      </c>
      <c r="E9" s="182">
        <v>214</v>
      </c>
      <c r="F9" s="185">
        <v>127729</v>
      </c>
      <c r="G9" s="185">
        <v>64081</v>
      </c>
      <c r="I9" s="816"/>
      <c r="J9" s="816"/>
      <c r="K9" s="816"/>
      <c r="L9" s="533"/>
      <c r="M9" s="533"/>
      <c r="N9" s="533"/>
      <c r="O9" s="533"/>
    </row>
    <row r="10" spans="1:15" ht="20.1" customHeight="1">
      <c r="A10" s="1128" t="s">
        <v>100</v>
      </c>
      <c r="B10" s="1128"/>
      <c r="C10" s="1129"/>
      <c r="D10" s="182">
        <v>212</v>
      </c>
      <c r="E10" s="182">
        <v>202</v>
      </c>
      <c r="F10" s="185">
        <v>132773</v>
      </c>
      <c r="G10" s="185">
        <v>73539</v>
      </c>
      <c r="I10" s="816"/>
      <c r="J10" s="816"/>
      <c r="K10" s="816"/>
      <c r="L10" s="533"/>
      <c r="M10" s="533"/>
      <c r="N10" s="533"/>
      <c r="O10" s="533"/>
    </row>
    <row r="11" spans="1:15" ht="20.1" customHeight="1">
      <c r="A11" s="1128" t="s">
        <v>101</v>
      </c>
      <c r="B11" s="1128"/>
      <c r="C11" s="1129"/>
      <c r="D11" s="182">
        <v>83</v>
      </c>
      <c r="E11" s="182">
        <v>87</v>
      </c>
      <c r="F11" s="185">
        <v>54229</v>
      </c>
      <c r="G11" s="185">
        <v>28299</v>
      </c>
      <c r="I11" s="816"/>
      <c r="J11" s="816"/>
      <c r="K11" s="816"/>
      <c r="L11" s="533"/>
      <c r="M11" s="533"/>
      <c r="N11" s="533"/>
      <c r="O11" s="533"/>
    </row>
    <row r="12" spans="1:15" ht="20.1" customHeight="1">
      <c r="A12" s="1128" t="s">
        <v>102</v>
      </c>
      <c r="B12" s="1128"/>
      <c r="C12" s="1129"/>
      <c r="D12" s="182">
        <v>242</v>
      </c>
      <c r="E12" s="182">
        <v>249</v>
      </c>
      <c r="F12" s="185">
        <v>157439</v>
      </c>
      <c r="G12" s="185">
        <v>76040</v>
      </c>
      <c r="H12" s="822"/>
      <c r="I12" s="816"/>
      <c r="J12" s="816"/>
      <c r="K12" s="816"/>
      <c r="L12" s="533"/>
      <c r="M12" s="533"/>
      <c r="N12" s="533"/>
      <c r="O12" s="533"/>
    </row>
    <row r="13" spans="1:15" ht="20.1" customHeight="1">
      <c r="A13" s="1128" t="s">
        <v>103</v>
      </c>
      <c r="B13" s="1128"/>
      <c r="C13" s="1129"/>
      <c r="D13" s="182">
        <v>287</v>
      </c>
      <c r="E13" s="182">
        <v>294</v>
      </c>
      <c r="F13" s="185">
        <v>204599</v>
      </c>
      <c r="G13" s="185">
        <v>101467</v>
      </c>
      <c r="I13" s="816"/>
      <c r="J13" s="816"/>
      <c r="K13" s="816"/>
      <c r="L13" s="533"/>
      <c r="M13" s="533"/>
      <c r="N13" s="533"/>
      <c r="O13" s="533"/>
    </row>
    <row r="14" spans="1:15" ht="20.1" customHeight="1">
      <c r="A14" s="1128" t="s">
        <v>104</v>
      </c>
      <c r="B14" s="1128"/>
      <c r="C14" s="1129"/>
      <c r="D14" s="182">
        <v>569</v>
      </c>
      <c r="E14" s="182">
        <v>637</v>
      </c>
      <c r="F14" s="185">
        <v>408658</v>
      </c>
      <c r="G14" s="185">
        <v>232855</v>
      </c>
      <c r="I14" s="816"/>
      <c r="J14" s="816"/>
      <c r="K14" s="816"/>
      <c r="L14" s="533"/>
      <c r="M14" s="533"/>
      <c r="N14" s="533"/>
      <c r="O14" s="533"/>
    </row>
    <row r="15" spans="1:15" ht="20.1" customHeight="1">
      <c r="A15" s="1128" t="s">
        <v>105</v>
      </c>
      <c r="B15" s="1128"/>
      <c r="C15" s="1129"/>
      <c r="D15" s="182">
        <v>83</v>
      </c>
      <c r="E15" s="182">
        <v>85</v>
      </c>
      <c r="F15" s="185">
        <v>56592</v>
      </c>
      <c r="G15" s="185">
        <v>23067</v>
      </c>
      <c r="I15" s="816"/>
      <c r="J15" s="816"/>
      <c r="K15" s="816"/>
      <c r="L15" s="533"/>
      <c r="M15" s="533"/>
      <c r="N15" s="533"/>
      <c r="O15" s="533"/>
    </row>
    <row r="16" spans="1:15" ht="20.1" customHeight="1">
      <c r="A16" s="1128" t="s">
        <v>106</v>
      </c>
      <c r="B16" s="1128"/>
      <c r="C16" s="1129"/>
      <c r="D16" s="182">
        <v>176</v>
      </c>
      <c r="E16" s="182">
        <v>180</v>
      </c>
      <c r="F16" s="185">
        <v>120757</v>
      </c>
      <c r="G16" s="185">
        <v>58690</v>
      </c>
      <c r="I16" s="816"/>
      <c r="J16" s="816"/>
      <c r="K16" s="816"/>
      <c r="L16" s="533"/>
      <c r="M16" s="533"/>
      <c r="N16" s="533"/>
      <c r="O16" s="533"/>
    </row>
    <row r="17" spans="1:15" ht="20.1" customHeight="1">
      <c r="A17" s="1128" t="s">
        <v>107</v>
      </c>
      <c r="B17" s="1128"/>
      <c r="C17" s="1129"/>
      <c r="D17" s="182">
        <v>106</v>
      </c>
      <c r="E17" s="182">
        <v>112</v>
      </c>
      <c r="F17" s="185">
        <v>79766</v>
      </c>
      <c r="G17" s="185">
        <v>44785</v>
      </c>
      <c r="I17" s="816"/>
      <c r="J17" s="816"/>
      <c r="K17" s="816"/>
      <c r="L17" s="533"/>
      <c r="M17" s="533"/>
      <c r="N17" s="533"/>
      <c r="O17" s="533"/>
    </row>
    <row r="18" spans="1:15" ht="20.1" customHeight="1">
      <c r="A18" s="1128" t="s">
        <v>108</v>
      </c>
      <c r="B18" s="1128"/>
      <c r="C18" s="1129"/>
      <c r="D18" s="182">
        <v>174</v>
      </c>
      <c r="E18" s="182">
        <v>178</v>
      </c>
      <c r="F18" s="185">
        <v>139990</v>
      </c>
      <c r="G18" s="185">
        <v>79744</v>
      </c>
      <c r="I18" s="816"/>
      <c r="J18" s="816"/>
      <c r="K18" s="816"/>
      <c r="L18" s="533"/>
      <c r="M18" s="533"/>
      <c r="N18" s="533"/>
      <c r="O18" s="533"/>
    </row>
    <row r="19" spans="1:15" ht="20.1" customHeight="1">
      <c r="A19" s="1128" t="s">
        <v>109</v>
      </c>
      <c r="B19" s="1128"/>
      <c r="C19" s="1129"/>
      <c r="D19" s="182">
        <v>479</v>
      </c>
      <c r="E19" s="182">
        <v>515</v>
      </c>
      <c r="F19" s="185">
        <v>346453</v>
      </c>
      <c r="G19" s="185">
        <v>181034</v>
      </c>
      <c r="I19" s="816"/>
      <c r="J19" s="816"/>
      <c r="K19" s="816"/>
      <c r="L19" s="533"/>
      <c r="M19" s="533"/>
      <c r="N19" s="533"/>
      <c r="O19" s="533"/>
    </row>
    <row r="20" spans="1:15" ht="20.1" customHeight="1">
      <c r="A20" s="1128" t="s">
        <v>110</v>
      </c>
      <c r="B20" s="1128"/>
      <c r="C20" s="1129"/>
      <c r="D20" s="182">
        <v>118</v>
      </c>
      <c r="E20" s="182">
        <v>127</v>
      </c>
      <c r="F20" s="185">
        <v>70535</v>
      </c>
      <c r="G20" s="185">
        <v>31197</v>
      </c>
      <c r="I20" s="816"/>
      <c r="J20" s="816"/>
      <c r="K20" s="816"/>
      <c r="L20" s="533"/>
      <c r="M20" s="533"/>
      <c r="N20" s="533"/>
      <c r="O20" s="533"/>
    </row>
    <row r="21" spans="1:15" ht="20.1" customHeight="1">
      <c r="A21" s="1128" t="s">
        <v>111</v>
      </c>
      <c r="B21" s="1128"/>
      <c r="C21" s="1129"/>
      <c r="D21" s="182">
        <v>138</v>
      </c>
      <c r="E21" s="182">
        <v>138</v>
      </c>
      <c r="F21" s="185">
        <v>83311</v>
      </c>
      <c r="G21" s="185">
        <v>43700</v>
      </c>
      <c r="I21" s="816"/>
      <c r="J21" s="816"/>
      <c r="K21" s="816"/>
      <c r="L21" s="533"/>
      <c r="M21" s="533"/>
      <c r="N21" s="533"/>
      <c r="O21" s="533"/>
    </row>
    <row r="22" spans="1:15" ht="20.1" customHeight="1">
      <c r="A22" s="1128" t="s">
        <v>112</v>
      </c>
      <c r="B22" s="1128"/>
      <c r="C22" s="1129"/>
      <c r="D22" s="182">
        <v>253</v>
      </c>
      <c r="E22" s="182">
        <v>259</v>
      </c>
      <c r="F22" s="185">
        <v>185016</v>
      </c>
      <c r="G22" s="185">
        <v>89352</v>
      </c>
      <c r="I22" s="816"/>
      <c r="J22" s="816"/>
      <c r="K22" s="816"/>
      <c r="L22" s="533"/>
      <c r="M22" s="533"/>
      <c r="N22" s="533"/>
      <c r="O22" s="533"/>
    </row>
    <row r="23" spans="1:15" ht="20.1" customHeight="1">
      <c r="A23" s="1128" t="s">
        <v>113</v>
      </c>
      <c r="B23" s="1128"/>
      <c r="C23" s="1129"/>
      <c r="D23" s="182">
        <v>171</v>
      </c>
      <c r="E23" s="182">
        <v>172</v>
      </c>
      <c r="F23" s="185">
        <v>93283</v>
      </c>
      <c r="G23" s="185">
        <v>42670</v>
      </c>
      <c r="I23" s="816"/>
      <c r="J23" s="816"/>
      <c r="K23" s="816"/>
      <c r="L23" s="533"/>
      <c r="M23" s="533"/>
      <c r="N23" s="533"/>
      <c r="O23" s="533"/>
    </row>
    <row r="24" spans="1:7" ht="6" customHeight="1">
      <c r="A24" s="1125"/>
      <c r="B24" s="1125"/>
      <c r="C24" s="1125"/>
      <c r="D24" s="1125"/>
      <c r="E24" s="1125"/>
      <c r="F24" s="1125"/>
      <c r="G24" s="1125"/>
    </row>
    <row r="25" spans="1:7" ht="12" customHeight="1">
      <c r="A25" s="1195" t="s">
        <v>1210</v>
      </c>
      <c r="B25" s="1195"/>
      <c r="C25" s="1195"/>
      <c r="D25" s="1195"/>
      <c r="E25" s="1195"/>
      <c r="F25" s="1195"/>
      <c r="G25" s="1195"/>
    </row>
    <row r="26" spans="1:7" ht="12" customHeight="1">
      <c r="A26" s="1178" t="s">
        <v>1323</v>
      </c>
      <c r="B26" s="1178"/>
      <c r="C26" s="1178"/>
      <c r="D26" s="1178"/>
      <c r="E26" s="1178"/>
      <c r="F26" s="1178"/>
      <c r="G26" s="1178"/>
    </row>
    <row r="27" spans="1:7" ht="12" customHeight="1">
      <c r="A27" s="1179" t="s">
        <v>1211</v>
      </c>
      <c r="B27" s="1179"/>
      <c r="C27" s="1179"/>
      <c r="D27" s="1179"/>
      <c r="E27" s="1179"/>
      <c r="F27" s="1179"/>
      <c r="G27" s="1179"/>
    </row>
    <row r="28" spans="1:7" ht="12" customHeight="1">
      <c r="A28" s="1180" t="s">
        <v>1322</v>
      </c>
      <c r="B28" s="1180"/>
      <c r="C28" s="1180"/>
      <c r="D28" s="1180"/>
      <c r="E28" s="1180"/>
      <c r="F28" s="1180"/>
      <c r="G28" s="1180"/>
    </row>
    <row r="29" ht="15.75" customHeight="1"/>
  </sheetData>
  <mergeCells count="33">
    <mergeCell ref="A6:B6"/>
    <mergeCell ref="I1:I2"/>
    <mergeCell ref="B1:G1"/>
    <mergeCell ref="B2:G2"/>
    <mergeCell ref="D3:D4"/>
    <mergeCell ref="E3:E4"/>
    <mergeCell ref="F3:G3"/>
    <mergeCell ref="F4:F5"/>
    <mergeCell ref="G4:G5"/>
    <mergeCell ref="D5:E5"/>
    <mergeCell ref="A3:C5"/>
    <mergeCell ref="A7:B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8:G28"/>
    <mergeCell ref="A24:G24"/>
    <mergeCell ref="A22:C22"/>
    <mergeCell ref="A23:C23"/>
    <mergeCell ref="A25:G25"/>
    <mergeCell ref="A26:G26"/>
    <mergeCell ref="A27:G27"/>
  </mergeCells>
  <hyperlinks>
    <hyperlink ref="I1:I2" location="'Spis tablic - List of tables'!A31" display="'Spis tablic - List of tables'!A31"/>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topLeftCell="A1">
      <pane ySplit="6" topLeftCell="A7" activePane="bottomLeft" state="frozen"/>
      <selection pane="topLeft" activeCell="E1" sqref="E1:E2"/>
      <selection pane="bottomLeft" activeCell="A1" sqref="A1"/>
    </sheetView>
  </sheetViews>
  <sheetFormatPr defaultColWidth="10.28125" defaultRowHeight="12.75"/>
  <cols>
    <col min="1" max="1" width="7.7109375" style="51" customWidth="1"/>
    <col min="2" max="2" width="12.28125" style="51" customWidth="1"/>
    <col min="3" max="3" width="5.28125" style="51" customWidth="1"/>
    <col min="4" max="7" width="14.7109375" style="51" customWidth="1"/>
    <col min="8" max="8" width="10.28125" style="64" customWidth="1"/>
    <col min="9" max="16384" width="10.28125" style="51" customWidth="1"/>
  </cols>
  <sheetData>
    <row r="1" spans="1:9" ht="12" customHeight="1">
      <c r="A1" s="51" t="s">
        <v>634</v>
      </c>
      <c r="B1" s="1198" t="s">
        <v>635</v>
      </c>
      <c r="C1" s="1198"/>
      <c r="D1" s="1198"/>
      <c r="E1" s="1198"/>
      <c r="F1" s="1198"/>
      <c r="G1" s="1198"/>
      <c r="I1" s="973" t="s">
        <v>495</v>
      </c>
    </row>
    <row r="2" spans="2:9" ht="12" customHeight="1">
      <c r="B2" s="1198" t="s">
        <v>584</v>
      </c>
      <c r="C2" s="1198"/>
      <c r="D2" s="1198"/>
      <c r="E2" s="1198"/>
      <c r="F2" s="1198"/>
      <c r="G2" s="1198"/>
      <c r="I2" s="973"/>
    </row>
    <row r="3" spans="2:9" ht="12" customHeight="1">
      <c r="B3" s="1098" t="s">
        <v>887</v>
      </c>
      <c r="C3" s="1098"/>
      <c r="D3" s="1199"/>
      <c r="E3" s="1199"/>
      <c r="F3" s="1199"/>
      <c r="G3" s="1199"/>
      <c r="I3" s="168"/>
    </row>
    <row r="4" spans="1:9" s="170" customFormat="1" ht="51.75" customHeight="1">
      <c r="A4" s="1204" t="s">
        <v>840</v>
      </c>
      <c r="B4" s="1204"/>
      <c r="C4" s="1205"/>
      <c r="D4" s="1200" t="s">
        <v>890</v>
      </c>
      <c r="E4" s="1200"/>
      <c r="F4" s="1200" t="s">
        <v>1262</v>
      </c>
      <c r="G4" s="1161"/>
      <c r="H4" s="169"/>
      <c r="I4" s="221"/>
    </row>
    <row r="5" spans="1:9" s="170" customFormat="1" ht="61.15" customHeight="1">
      <c r="A5" s="1206"/>
      <c r="B5" s="1206"/>
      <c r="C5" s="1207"/>
      <c r="D5" s="1201" t="s">
        <v>888</v>
      </c>
      <c r="E5" s="1201" t="s">
        <v>889</v>
      </c>
      <c r="F5" s="618" t="s">
        <v>842</v>
      </c>
      <c r="G5" s="619" t="s">
        <v>889</v>
      </c>
      <c r="H5" s="169"/>
      <c r="I5" s="221"/>
    </row>
    <row r="6" spans="1:8" s="170" customFormat="1" ht="12.75" customHeight="1">
      <c r="A6" s="1208"/>
      <c r="B6" s="1208"/>
      <c r="C6" s="1209"/>
      <c r="D6" s="1202"/>
      <c r="E6" s="1174"/>
      <c r="F6" s="1203" t="s">
        <v>1447</v>
      </c>
      <c r="G6" s="1162"/>
      <c r="H6" s="169"/>
    </row>
    <row r="7" spans="1:7" ht="20.45" customHeight="1">
      <c r="A7" s="1006" t="s">
        <v>572</v>
      </c>
      <c r="B7" s="1006"/>
      <c r="C7" s="158">
        <v>2020</v>
      </c>
      <c r="D7" s="182">
        <v>5523</v>
      </c>
      <c r="E7" s="182">
        <v>4503</v>
      </c>
      <c r="F7" s="184">
        <v>3014.354</v>
      </c>
      <c r="G7" s="222">
        <v>2852.11</v>
      </c>
    </row>
    <row r="8" spans="1:16" ht="20.45" customHeight="1">
      <c r="A8" s="1013" t="s">
        <v>165</v>
      </c>
      <c r="B8" s="1013"/>
      <c r="C8" s="159">
        <v>2021</v>
      </c>
      <c r="D8" s="187">
        <v>5789</v>
      </c>
      <c r="E8" s="187">
        <v>4724</v>
      </c>
      <c r="F8" s="223">
        <v>3419.427</v>
      </c>
      <c r="G8" s="224">
        <v>3219.706</v>
      </c>
      <c r="H8" s="63"/>
      <c r="L8" s="823"/>
      <c r="M8" s="823"/>
      <c r="N8" s="823"/>
      <c r="O8" s="823"/>
      <c r="P8" s="823"/>
    </row>
    <row r="9" spans="1:16" ht="20.1" customHeight="1">
      <c r="A9" s="1210" t="s">
        <v>98</v>
      </c>
      <c r="B9" s="1210"/>
      <c r="C9" s="1211"/>
      <c r="D9" s="183">
        <v>790</v>
      </c>
      <c r="E9" s="183">
        <v>649</v>
      </c>
      <c r="F9" s="225">
        <v>477.39</v>
      </c>
      <c r="G9" s="226">
        <v>458.097</v>
      </c>
      <c r="L9" s="823"/>
      <c r="M9" s="823"/>
      <c r="N9" s="823"/>
      <c r="O9" s="823"/>
      <c r="P9" s="823"/>
    </row>
    <row r="10" spans="1:16" ht="20.1" customHeight="1">
      <c r="A10" s="1210" t="s">
        <v>99</v>
      </c>
      <c r="B10" s="1210"/>
      <c r="C10" s="1211"/>
      <c r="D10" s="183">
        <v>161</v>
      </c>
      <c r="E10" s="183">
        <v>94</v>
      </c>
      <c r="F10" s="225">
        <v>117.804</v>
      </c>
      <c r="G10" s="226">
        <v>100.819</v>
      </c>
      <c r="L10" s="823"/>
      <c r="M10" s="823"/>
      <c r="N10" s="823"/>
      <c r="O10" s="823"/>
      <c r="P10" s="823"/>
    </row>
    <row r="11" spans="1:16" ht="20.1" customHeight="1">
      <c r="A11" s="1210" t="s">
        <v>100</v>
      </c>
      <c r="B11" s="1210"/>
      <c r="C11" s="1211"/>
      <c r="D11" s="183">
        <v>401</v>
      </c>
      <c r="E11" s="183">
        <v>321</v>
      </c>
      <c r="F11" s="225">
        <v>74.339</v>
      </c>
      <c r="G11" s="226">
        <v>57.654</v>
      </c>
      <c r="L11" s="823"/>
      <c r="M11" s="823"/>
      <c r="N11" s="823"/>
      <c r="O11" s="823"/>
      <c r="P11" s="823"/>
    </row>
    <row r="12" spans="1:16" ht="20.1" customHeight="1">
      <c r="A12" s="1210" t="s">
        <v>101</v>
      </c>
      <c r="B12" s="1210"/>
      <c r="C12" s="1211"/>
      <c r="D12" s="183">
        <v>193</v>
      </c>
      <c r="E12" s="183">
        <v>160</v>
      </c>
      <c r="F12" s="225">
        <v>96.862</v>
      </c>
      <c r="G12" s="226">
        <v>89.692</v>
      </c>
      <c r="L12" s="823"/>
      <c r="M12" s="823"/>
      <c r="N12" s="823"/>
      <c r="O12" s="823"/>
      <c r="P12" s="823"/>
    </row>
    <row r="13" spans="1:16" ht="20.1" customHeight="1">
      <c r="A13" s="1210" t="s">
        <v>102</v>
      </c>
      <c r="B13" s="1210"/>
      <c r="C13" s="1211"/>
      <c r="D13" s="183">
        <v>294</v>
      </c>
      <c r="E13" s="183">
        <v>209</v>
      </c>
      <c r="F13" s="225">
        <v>165.757</v>
      </c>
      <c r="G13" s="226">
        <v>149.529</v>
      </c>
      <c r="L13" s="823"/>
      <c r="M13" s="823"/>
      <c r="N13" s="823"/>
      <c r="O13" s="823"/>
      <c r="P13" s="823"/>
    </row>
    <row r="14" spans="1:16" ht="20.1" customHeight="1">
      <c r="A14" s="1210" t="s">
        <v>103</v>
      </c>
      <c r="B14" s="1210"/>
      <c r="C14" s="1211"/>
      <c r="D14" s="183">
        <v>190</v>
      </c>
      <c r="E14" s="183">
        <v>165</v>
      </c>
      <c r="F14" s="225">
        <v>231.461</v>
      </c>
      <c r="G14" s="226">
        <v>213.896</v>
      </c>
      <c r="L14" s="823"/>
      <c r="M14" s="823"/>
      <c r="N14" s="823"/>
      <c r="O14" s="823"/>
      <c r="P14" s="823"/>
    </row>
    <row r="15" spans="1:16" ht="20.1" customHeight="1">
      <c r="A15" s="1210" t="s">
        <v>104</v>
      </c>
      <c r="B15" s="1210"/>
      <c r="C15" s="1211"/>
      <c r="D15" s="183">
        <v>621</v>
      </c>
      <c r="E15" s="183">
        <v>497</v>
      </c>
      <c r="F15" s="225">
        <v>705.156</v>
      </c>
      <c r="G15" s="226">
        <v>673.824</v>
      </c>
      <c r="L15" s="823"/>
      <c r="M15" s="823"/>
      <c r="N15" s="823"/>
      <c r="O15" s="823"/>
      <c r="P15" s="823"/>
    </row>
    <row r="16" spans="1:16" ht="20.1" customHeight="1">
      <c r="A16" s="1210" t="s">
        <v>105</v>
      </c>
      <c r="B16" s="1210"/>
      <c r="C16" s="1211"/>
      <c r="D16" s="183">
        <v>243</v>
      </c>
      <c r="E16" s="183">
        <v>235</v>
      </c>
      <c r="F16" s="225">
        <v>93.355</v>
      </c>
      <c r="G16" s="226">
        <v>85.833</v>
      </c>
      <c r="L16" s="823"/>
      <c r="M16" s="823"/>
      <c r="N16" s="823"/>
      <c r="O16" s="823"/>
      <c r="P16" s="823"/>
    </row>
    <row r="17" spans="1:16" ht="20.1" customHeight="1">
      <c r="A17" s="1210" t="s">
        <v>106</v>
      </c>
      <c r="B17" s="1210"/>
      <c r="C17" s="1211"/>
      <c r="D17" s="183">
        <v>240</v>
      </c>
      <c r="E17" s="183">
        <v>155</v>
      </c>
      <c r="F17" s="225">
        <v>182.268</v>
      </c>
      <c r="G17" s="226">
        <v>177.192</v>
      </c>
      <c r="L17" s="823"/>
      <c r="M17" s="823"/>
      <c r="N17" s="823"/>
      <c r="O17" s="823"/>
      <c r="P17" s="823"/>
    </row>
    <row r="18" spans="1:16" ht="20.1" customHeight="1">
      <c r="A18" s="1210" t="s">
        <v>107</v>
      </c>
      <c r="B18" s="1210"/>
      <c r="C18" s="1211"/>
      <c r="D18" s="183">
        <v>224</v>
      </c>
      <c r="E18" s="183">
        <v>222</v>
      </c>
      <c r="F18" s="225">
        <v>37.417</v>
      </c>
      <c r="G18" s="226">
        <v>34.585</v>
      </c>
      <c r="L18" s="823"/>
      <c r="M18" s="823"/>
      <c r="N18" s="823"/>
      <c r="O18" s="823"/>
      <c r="P18" s="823"/>
    </row>
    <row r="19" spans="1:16" ht="20.1" customHeight="1">
      <c r="A19" s="1210" t="s">
        <v>108</v>
      </c>
      <c r="B19" s="1210"/>
      <c r="C19" s="1211"/>
      <c r="D19" s="183">
        <v>689</v>
      </c>
      <c r="E19" s="183">
        <v>647</v>
      </c>
      <c r="F19" s="225">
        <v>356.825</v>
      </c>
      <c r="G19" s="226">
        <v>352.029</v>
      </c>
      <c r="L19" s="823"/>
      <c r="M19" s="823"/>
      <c r="N19" s="823"/>
      <c r="O19" s="823"/>
      <c r="P19" s="823"/>
    </row>
    <row r="20" spans="1:16" ht="20.1" customHeight="1">
      <c r="A20" s="1210" t="s">
        <v>109</v>
      </c>
      <c r="B20" s="1210"/>
      <c r="C20" s="1211"/>
      <c r="D20" s="183">
        <v>695</v>
      </c>
      <c r="E20" s="183">
        <v>466</v>
      </c>
      <c r="F20" s="225">
        <v>369.278</v>
      </c>
      <c r="G20" s="226">
        <v>341.274</v>
      </c>
      <c r="L20" s="823"/>
      <c r="M20" s="823"/>
      <c r="N20" s="823"/>
      <c r="O20" s="823"/>
      <c r="P20" s="823"/>
    </row>
    <row r="21" spans="1:16" ht="20.1" customHeight="1">
      <c r="A21" s="1210" t="s">
        <v>110</v>
      </c>
      <c r="B21" s="1210"/>
      <c r="C21" s="1211"/>
      <c r="D21" s="183">
        <v>171</v>
      </c>
      <c r="E21" s="183">
        <v>105</v>
      </c>
      <c r="F21" s="225">
        <v>29.89</v>
      </c>
      <c r="G21" s="226">
        <v>20.155</v>
      </c>
      <c r="L21" s="823"/>
      <c r="M21" s="823"/>
      <c r="N21" s="823"/>
      <c r="O21" s="823"/>
      <c r="P21" s="823"/>
    </row>
    <row r="22" spans="1:16" ht="20.1" customHeight="1">
      <c r="A22" s="1210" t="s">
        <v>111</v>
      </c>
      <c r="B22" s="1210"/>
      <c r="C22" s="1211"/>
      <c r="D22" s="183">
        <v>303</v>
      </c>
      <c r="E22" s="183">
        <v>262</v>
      </c>
      <c r="F22" s="225">
        <v>101.892</v>
      </c>
      <c r="G22" s="226">
        <v>93.28</v>
      </c>
      <c r="L22" s="823"/>
      <c r="M22" s="823"/>
      <c r="N22" s="823"/>
      <c r="O22" s="823"/>
      <c r="P22" s="823"/>
    </row>
    <row r="23" spans="1:16" ht="20.1" customHeight="1">
      <c r="A23" s="1210" t="s">
        <v>112</v>
      </c>
      <c r="B23" s="1210"/>
      <c r="C23" s="1211"/>
      <c r="D23" s="183">
        <v>483</v>
      </c>
      <c r="E23" s="183">
        <v>454</v>
      </c>
      <c r="F23" s="225">
        <v>204.838</v>
      </c>
      <c r="G23" s="226">
        <v>198.17</v>
      </c>
      <c r="L23" s="823"/>
      <c r="M23" s="823"/>
      <c r="N23" s="823"/>
      <c r="O23" s="823"/>
      <c r="P23" s="823"/>
    </row>
    <row r="24" spans="1:16" ht="20.1" customHeight="1">
      <c r="A24" s="1210" t="s">
        <v>113</v>
      </c>
      <c r="B24" s="1210"/>
      <c r="C24" s="1211"/>
      <c r="D24" s="183">
        <v>91</v>
      </c>
      <c r="E24" s="183">
        <v>83</v>
      </c>
      <c r="F24" s="225">
        <v>174.895</v>
      </c>
      <c r="G24" s="226">
        <v>173.677</v>
      </c>
      <c r="L24" s="823"/>
      <c r="M24" s="823"/>
      <c r="N24" s="823"/>
      <c r="O24" s="823"/>
      <c r="P24" s="823"/>
    </row>
    <row r="25" spans="1:7" ht="6" customHeight="1">
      <c r="A25" s="1210"/>
      <c r="B25" s="1210"/>
      <c r="C25" s="1210"/>
      <c r="D25" s="1210"/>
      <c r="E25" s="1210"/>
      <c r="F25" s="1210"/>
      <c r="G25" s="1210"/>
    </row>
    <row r="26" spans="1:7" ht="12" customHeight="1">
      <c r="A26" s="1212" t="s">
        <v>1256</v>
      </c>
      <c r="B26" s="1212"/>
      <c r="C26" s="1212"/>
      <c r="D26" s="1212"/>
      <c r="E26" s="1212"/>
      <c r="F26" s="1212"/>
      <c r="G26" s="1212"/>
    </row>
    <row r="27" spans="1:8" ht="12" customHeight="1">
      <c r="A27" s="1212" t="s">
        <v>1323</v>
      </c>
      <c r="B27" s="1212"/>
      <c r="C27" s="1212"/>
      <c r="D27" s="1212"/>
      <c r="E27" s="1212"/>
      <c r="F27" s="1212"/>
      <c r="G27" s="1212"/>
      <c r="H27" s="214"/>
    </row>
    <row r="28" spans="1:8" s="677" customFormat="1" ht="12" customHeight="1">
      <c r="A28" s="1143" t="s">
        <v>1257</v>
      </c>
      <c r="B28" s="1143"/>
      <c r="C28" s="1143"/>
      <c r="D28" s="1143"/>
      <c r="E28" s="1143"/>
      <c r="F28" s="1143"/>
      <c r="G28" s="1143"/>
      <c r="H28" s="676"/>
    </row>
    <row r="29" spans="1:8" ht="12" customHeight="1">
      <c r="A29" s="1143" t="s">
        <v>1322</v>
      </c>
      <c r="B29" s="1143"/>
      <c r="C29" s="1143"/>
      <c r="D29" s="1143"/>
      <c r="E29" s="1143"/>
      <c r="F29" s="1143"/>
      <c r="G29" s="1143"/>
      <c r="H29" s="214"/>
    </row>
  </sheetData>
  <mergeCells count="33">
    <mergeCell ref="A29:G29"/>
    <mergeCell ref="I1:I2"/>
    <mergeCell ref="B2:G2"/>
    <mergeCell ref="A25:G25"/>
    <mergeCell ref="A23:C23"/>
    <mergeCell ref="A24:C24"/>
    <mergeCell ref="A26:G26"/>
    <mergeCell ref="A27:G27"/>
    <mergeCell ref="A28:G28"/>
    <mergeCell ref="A18:C18"/>
    <mergeCell ref="A19:C19"/>
    <mergeCell ref="A20:C20"/>
    <mergeCell ref="A21:C21"/>
    <mergeCell ref="A22:C22"/>
    <mergeCell ref="A13:C13"/>
    <mergeCell ref="A14:C14"/>
    <mergeCell ref="A15:C15"/>
    <mergeCell ref="A16:C16"/>
    <mergeCell ref="A17:C17"/>
    <mergeCell ref="A8:B8"/>
    <mergeCell ref="A9:C9"/>
    <mergeCell ref="A10:C10"/>
    <mergeCell ref="A11:C11"/>
    <mergeCell ref="A12:C12"/>
    <mergeCell ref="A7:B7"/>
    <mergeCell ref="B1:G1"/>
    <mergeCell ref="B3:G3"/>
    <mergeCell ref="D4:E4"/>
    <mergeCell ref="F4:G4"/>
    <mergeCell ref="D5:D6"/>
    <mergeCell ref="E5:E6"/>
    <mergeCell ref="F6:G6"/>
    <mergeCell ref="A4:C6"/>
  </mergeCells>
  <hyperlinks>
    <hyperlink ref="I1:I2" location="'Spis tablic - List of tables'!A33" display="'Spis tablic - List of tables'!A33"/>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topLeftCell="A1">
      <pane ySplit="7" topLeftCell="A8" activePane="bottomLeft" state="frozen"/>
      <selection pane="bottomLeft" activeCell="A1" sqref="A1"/>
    </sheetView>
  </sheetViews>
  <sheetFormatPr defaultColWidth="9.140625" defaultRowHeight="12.75"/>
  <cols>
    <col min="1" max="1" width="7.7109375" style="763" customWidth="1"/>
    <col min="2" max="2" width="10.7109375" style="763" customWidth="1"/>
    <col min="3" max="3" width="5.28125" style="763" customWidth="1"/>
    <col min="4" max="7" width="19.28125" style="763" customWidth="1"/>
    <col min="8" max="16384" width="9.140625" style="763" customWidth="1"/>
  </cols>
  <sheetData>
    <row r="1" spans="1:9" ht="12" customHeight="1">
      <c r="A1" s="782" t="s">
        <v>21</v>
      </c>
      <c r="B1" s="1190" t="s">
        <v>1524</v>
      </c>
      <c r="C1" s="1190"/>
      <c r="D1" s="1150"/>
      <c r="E1" s="1150"/>
      <c r="F1" s="1150"/>
      <c r="G1" s="1150"/>
      <c r="I1" s="973" t="s">
        <v>495</v>
      </c>
    </row>
    <row r="2" spans="1:9" ht="12" customHeight="1">
      <c r="A2" s="842"/>
      <c r="B2" s="1190" t="s">
        <v>623</v>
      </c>
      <c r="C2" s="1190"/>
      <c r="D2" s="1190"/>
      <c r="E2" s="1190"/>
      <c r="F2" s="1190"/>
      <c r="G2" s="1190"/>
      <c r="I2" s="973"/>
    </row>
    <row r="3" spans="1:9" ht="12" customHeight="1">
      <c r="A3" s="782"/>
      <c r="B3" s="1098" t="s">
        <v>1525</v>
      </c>
      <c r="C3" s="1098"/>
      <c r="D3" s="1185"/>
      <c r="E3" s="1185"/>
      <c r="F3" s="1185"/>
      <c r="G3" s="1185"/>
      <c r="I3" s="168"/>
    </row>
    <row r="4" spans="1:9" ht="12" customHeight="1">
      <c r="A4" s="842"/>
      <c r="B4" s="1098" t="s">
        <v>686</v>
      </c>
      <c r="C4" s="1098"/>
      <c r="D4" s="1098"/>
      <c r="E4" s="1098"/>
      <c r="F4" s="1098"/>
      <c r="G4" s="1098"/>
      <c r="I4" s="841"/>
    </row>
    <row r="5" spans="1:9" ht="12" customHeight="1">
      <c r="A5" s="761"/>
      <c r="B5" s="1098" t="s">
        <v>1491</v>
      </c>
      <c r="C5" s="1098"/>
      <c r="D5" s="1185"/>
      <c r="E5" s="1185"/>
      <c r="F5" s="1185"/>
      <c r="G5" s="1185"/>
      <c r="I5" s="781"/>
    </row>
    <row r="6" spans="1:7" ht="29.25" customHeight="1">
      <c r="A6" s="1139" t="s">
        <v>840</v>
      </c>
      <c r="B6" s="1139"/>
      <c r="C6" s="1140"/>
      <c r="D6" s="1137" t="s">
        <v>1426</v>
      </c>
      <c r="E6" s="1103"/>
      <c r="F6" s="1137" t="s">
        <v>1543</v>
      </c>
      <c r="G6" s="1103"/>
    </row>
    <row r="7" spans="1:7" ht="66" customHeight="1">
      <c r="A7" s="1141"/>
      <c r="B7" s="1141"/>
      <c r="C7" s="1142"/>
      <c r="D7" s="762" t="s">
        <v>1427</v>
      </c>
      <c r="E7" s="762" t="s">
        <v>1479</v>
      </c>
      <c r="F7" s="849" t="s">
        <v>1547</v>
      </c>
      <c r="G7" s="850" t="s">
        <v>1544</v>
      </c>
    </row>
    <row r="8" spans="1:9" ht="12.75">
      <c r="A8" s="1214" t="s">
        <v>572</v>
      </c>
      <c r="B8" s="1214"/>
      <c r="C8" s="525">
        <v>2020</v>
      </c>
      <c r="D8" s="182">
        <v>34741</v>
      </c>
      <c r="E8" s="184">
        <v>9.121110472949308</v>
      </c>
      <c r="F8" s="182">
        <v>12479</v>
      </c>
      <c r="G8" s="185">
        <v>3053</v>
      </c>
      <c r="I8" s="815"/>
    </row>
    <row r="9" spans="1:8" ht="12.75">
      <c r="A9" s="1215" t="s">
        <v>165</v>
      </c>
      <c r="B9" s="1215"/>
      <c r="C9" s="528">
        <v>2021</v>
      </c>
      <c r="D9" s="186">
        <v>31625</v>
      </c>
      <c r="E9" s="188">
        <v>8.342631355357213</v>
      </c>
      <c r="F9" s="186">
        <v>14853</v>
      </c>
      <c r="G9" s="189">
        <v>2855</v>
      </c>
      <c r="H9" s="848"/>
    </row>
    <row r="10" spans="1:7" ht="12.75">
      <c r="A10" s="1182" t="s">
        <v>98</v>
      </c>
      <c r="B10" s="1182"/>
      <c r="C10" s="1177"/>
      <c r="D10" s="183">
        <v>2391</v>
      </c>
      <c r="E10" s="225">
        <v>8.251266419278215</v>
      </c>
      <c r="F10" s="183">
        <v>886</v>
      </c>
      <c r="G10" s="185">
        <v>189</v>
      </c>
    </row>
    <row r="11" spans="1:7" ht="12.75">
      <c r="A11" s="1182" t="s">
        <v>99</v>
      </c>
      <c r="B11" s="1182"/>
      <c r="C11" s="1177"/>
      <c r="D11" s="183">
        <v>1564</v>
      </c>
      <c r="E11" s="225">
        <v>7.7513232757766195</v>
      </c>
      <c r="F11" s="183">
        <v>1317</v>
      </c>
      <c r="G11" s="185">
        <v>137</v>
      </c>
    </row>
    <row r="12" spans="1:7" ht="12.75">
      <c r="A12" s="1182" t="s">
        <v>100</v>
      </c>
      <c r="B12" s="1182"/>
      <c r="C12" s="1177"/>
      <c r="D12" s="183">
        <v>1902</v>
      </c>
      <c r="E12" s="225">
        <v>9.331310077667702</v>
      </c>
      <c r="F12" s="183">
        <v>737</v>
      </c>
      <c r="G12" s="185">
        <v>193</v>
      </c>
    </row>
    <row r="13" spans="1:7" ht="12.75">
      <c r="A13" s="1182" t="s">
        <v>101</v>
      </c>
      <c r="B13" s="1182"/>
      <c r="C13" s="1177"/>
      <c r="D13" s="183">
        <v>946</v>
      </c>
      <c r="E13" s="225">
        <v>9.599314856512567</v>
      </c>
      <c r="F13" s="183">
        <v>392</v>
      </c>
      <c r="G13" s="185">
        <v>78</v>
      </c>
    </row>
    <row r="14" spans="1:7" ht="12.75">
      <c r="A14" s="1182" t="s">
        <v>102</v>
      </c>
      <c r="B14" s="1182"/>
      <c r="C14" s="1177"/>
      <c r="D14" s="183">
        <v>2612</v>
      </c>
      <c r="E14" s="225">
        <v>10.906300183803728</v>
      </c>
      <c r="F14" s="183">
        <v>996</v>
      </c>
      <c r="G14" s="185">
        <v>276</v>
      </c>
    </row>
    <row r="15" spans="1:7" ht="12.75">
      <c r="A15" s="1182" t="s">
        <v>103</v>
      </c>
      <c r="B15" s="1182"/>
      <c r="C15" s="1177"/>
      <c r="D15" s="183">
        <v>3017</v>
      </c>
      <c r="E15" s="225">
        <v>8.794969638843623</v>
      </c>
      <c r="F15" s="183">
        <v>1459</v>
      </c>
      <c r="G15" s="185">
        <v>279</v>
      </c>
    </row>
    <row r="16" spans="1:7" ht="12.75">
      <c r="A16" s="1182" t="s">
        <v>104</v>
      </c>
      <c r="B16" s="1182"/>
      <c r="C16" s="1177"/>
      <c r="D16" s="183">
        <v>3826</v>
      </c>
      <c r="E16" s="225">
        <v>6.940219424125044</v>
      </c>
      <c r="F16" s="183">
        <v>2017</v>
      </c>
      <c r="G16" s="185">
        <v>387</v>
      </c>
    </row>
    <row r="17" spans="1:7" ht="12.75">
      <c r="A17" s="1182" t="s">
        <v>105</v>
      </c>
      <c r="B17" s="1182"/>
      <c r="C17" s="1177"/>
      <c r="D17" s="183">
        <v>1046</v>
      </c>
      <c r="E17" s="225">
        <v>11.026973917938651</v>
      </c>
      <c r="F17" s="183">
        <v>328</v>
      </c>
      <c r="G17" s="185">
        <v>105</v>
      </c>
    </row>
    <row r="18" spans="1:7" ht="12.75">
      <c r="A18" s="1182" t="s">
        <v>169</v>
      </c>
      <c r="B18" s="1182"/>
      <c r="C18" s="1177"/>
      <c r="D18" s="183">
        <v>1943</v>
      </c>
      <c r="E18" s="225">
        <v>9.314781114628857</v>
      </c>
      <c r="F18" s="183">
        <v>571</v>
      </c>
      <c r="G18" s="185">
        <v>191</v>
      </c>
    </row>
    <row r="19" spans="1:7" ht="12.75">
      <c r="A19" s="1182" t="s">
        <v>107</v>
      </c>
      <c r="B19" s="1182"/>
      <c r="C19" s="1177"/>
      <c r="D19" s="183">
        <v>1584</v>
      </c>
      <c r="E19" s="225">
        <v>13.789261090605194</v>
      </c>
      <c r="F19" s="183">
        <v>438</v>
      </c>
      <c r="G19" s="185">
        <v>136</v>
      </c>
    </row>
    <row r="20" spans="1:7" ht="12.75">
      <c r="A20" s="1182" t="s">
        <v>108</v>
      </c>
      <c r="B20" s="1182"/>
      <c r="C20" s="1177"/>
      <c r="D20" s="183">
        <v>1323</v>
      </c>
      <c r="E20" s="225">
        <v>5.60896009116786</v>
      </c>
      <c r="F20" s="183">
        <v>816</v>
      </c>
      <c r="G20" s="185">
        <v>93</v>
      </c>
    </row>
    <row r="21" spans="1:7" ht="12.75">
      <c r="A21" s="1182" t="s">
        <v>109</v>
      </c>
      <c r="B21" s="1182"/>
      <c r="C21" s="1177"/>
      <c r="D21" s="183">
        <v>3361</v>
      </c>
      <c r="E21" s="225">
        <v>7.680623188534962</v>
      </c>
      <c r="F21" s="183">
        <v>1876</v>
      </c>
      <c r="G21" s="185">
        <v>279</v>
      </c>
    </row>
    <row r="22" spans="1:7" ht="12.75">
      <c r="A22" s="1182" t="s">
        <v>110</v>
      </c>
      <c r="B22" s="1182"/>
      <c r="C22" s="1177"/>
      <c r="D22" s="183">
        <v>1072</v>
      </c>
      <c r="E22" s="225">
        <v>9.025901474539296</v>
      </c>
      <c r="F22" s="183">
        <v>722</v>
      </c>
      <c r="G22" s="185">
        <v>94</v>
      </c>
    </row>
    <row r="23" spans="1:7" ht="12.75">
      <c r="A23" s="1182" t="s">
        <v>111</v>
      </c>
      <c r="B23" s="1182"/>
      <c r="C23" s="1177"/>
      <c r="D23" s="183">
        <v>1145</v>
      </c>
      <c r="E23" s="225">
        <v>8.3290960421154</v>
      </c>
      <c r="F23" s="183">
        <v>562</v>
      </c>
      <c r="G23" s="185">
        <v>121</v>
      </c>
    </row>
    <row r="24" spans="1:7" ht="12.75">
      <c r="A24" s="1182" t="s">
        <v>112</v>
      </c>
      <c r="B24" s="1182"/>
      <c r="C24" s="1177"/>
      <c r="D24" s="183">
        <v>2575</v>
      </c>
      <c r="E24" s="225">
        <v>7.357079796458888</v>
      </c>
      <c r="F24" s="183">
        <v>1158</v>
      </c>
      <c r="G24" s="185">
        <v>180</v>
      </c>
    </row>
    <row r="25" spans="1:7" ht="12.75">
      <c r="A25" s="1182" t="s">
        <v>113</v>
      </c>
      <c r="B25" s="1182"/>
      <c r="C25" s="1177"/>
      <c r="D25" s="183">
        <v>1318</v>
      </c>
      <c r="E25" s="225">
        <v>7.9877771252608305</v>
      </c>
      <c r="F25" s="183">
        <v>578</v>
      </c>
      <c r="G25" s="185">
        <v>117</v>
      </c>
    </row>
    <row r="26" spans="1:7" ht="6" customHeight="1">
      <c r="A26" s="1182"/>
      <c r="B26" s="1182"/>
      <c r="C26" s="1182"/>
      <c r="D26" s="1182"/>
      <c r="E26" s="1182"/>
      <c r="F26" s="1182"/>
      <c r="G26" s="1182"/>
    </row>
    <row r="27" spans="1:7" ht="14.1" customHeight="1">
      <c r="A27" s="1213" t="s">
        <v>1492</v>
      </c>
      <c r="B27" s="1213"/>
      <c r="C27" s="1213"/>
      <c r="D27" s="1213"/>
      <c r="E27" s="1213"/>
      <c r="F27" s="1213"/>
      <c r="G27" s="1213"/>
    </row>
    <row r="28" spans="1:7" ht="14.1" customHeight="1">
      <c r="A28" s="1213" t="s">
        <v>1493</v>
      </c>
      <c r="B28" s="1213"/>
      <c r="C28" s="1213"/>
      <c r="D28" s="1213"/>
      <c r="E28" s="1213"/>
      <c r="F28" s="1213"/>
      <c r="G28" s="1213"/>
    </row>
    <row r="29" spans="1:7" ht="14.1" customHeight="1">
      <c r="A29" s="1181" t="s">
        <v>1494</v>
      </c>
      <c r="B29" s="1181"/>
      <c r="C29" s="1181"/>
      <c r="D29" s="1181"/>
      <c r="E29" s="1181"/>
      <c r="F29" s="1181"/>
      <c r="G29" s="1181"/>
    </row>
    <row r="30" spans="1:7" ht="14.1" customHeight="1">
      <c r="A30" s="1181" t="s">
        <v>1428</v>
      </c>
      <c r="B30" s="1181"/>
      <c r="C30" s="1181"/>
      <c r="D30" s="1181"/>
      <c r="E30" s="1181"/>
      <c r="F30" s="1181"/>
      <c r="G30" s="1181"/>
    </row>
  </sheetData>
  <mergeCells count="32">
    <mergeCell ref="I1:I2"/>
    <mergeCell ref="A15:C15"/>
    <mergeCell ref="B1:G1"/>
    <mergeCell ref="B5:G5"/>
    <mergeCell ref="A6:C7"/>
    <mergeCell ref="A8:B8"/>
    <mergeCell ref="A10:C10"/>
    <mergeCell ref="A11:C11"/>
    <mergeCell ref="A12:C12"/>
    <mergeCell ref="A13:C13"/>
    <mergeCell ref="A14:C14"/>
    <mergeCell ref="B3:G3"/>
    <mergeCell ref="A9:B9"/>
    <mergeCell ref="B2:G2"/>
    <mergeCell ref="D6:E6"/>
    <mergeCell ref="F6:G6"/>
    <mergeCell ref="A30:G30"/>
    <mergeCell ref="A22:C22"/>
    <mergeCell ref="A23:C23"/>
    <mergeCell ref="A24:C24"/>
    <mergeCell ref="A25:C25"/>
    <mergeCell ref="A26:G26"/>
    <mergeCell ref="A27:G27"/>
    <mergeCell ref="B4:G4"/>
    <mergeCell ref="A28:G28"/>
    <mergeCell ref="A29:G29"/>
    <mergeCell ref="A16:C16"/>
    <mergeCell ref="A17:C17"/>
    <mergeCell ref="A18:C18"/>
    <mergeCell ref="A19:C19"/>
    <mergeCell ref="A20:C20"/>
    <mergeCell ref="A21:C21"/>
  </mergeCells>
  <hyperlinks>
    <hyperlink ref="I1:I2" location="'Spis tablic - List of tables'!A35" display="'Spis tablic - List of tables'!A35"/>
  </hyperlinks>
  <printOptions/>
  <pageMargins left="0.7" right="0.7" top="0.75" bottom="0.75" header="0.3" footer="0.3"/>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zoomScaleSheetLayoutView="100" workbookViewId="0" topLeftCell="A1">
      <selection activeCell="V1" sqref="V1:V2"/>
    </sheetView>
  </sheetViews>
  <sheetFormatPr defaultColWidth="9.140625" defaultRowHeight="12.75"/>
  <cols>
    <col min="1" max="1" width="6.57421875" style="2" customWidth="1"/>
    <col min="2" max="2" width="17.421875" style="2" customWidth="1"/>
    <col min="3" max="3" width="7.28125" style="5" customWidth="1"/>
    <col min="4" max="19" width="7.28125" style="2" customWidth="1"/>
    <col min="20" max="20" width="19.8515625" style="21" customWidth="1"/>
    <col min="21" max="23" width="9.140625" style="2" customWidth="1"/>
    <col min="24" max="24" width="10.140625" style="2" bestFit="1" customWidth="1"/>
    <col min="25" max="16384" width="9.140625" style="2" customWidth="1"/>
  </cols>
  <sheetData>
    <row r="1" spans="1:24" s="416" customFormat="1" ht="12" customHeight="1">
      <c r="A1" s="414" t="s">
        <v>0</v>
      </c>
      <c r="B1" s="966" t="s">
        <v>1562</v>
      </c>
      <c r="C1" s="966"/>
      <c r="D1" s="966"/>
      <c r="E1" s="966"/>
      <c r="F1" s="966"/>
      <c r="G1" s="966"/>
      <c r="H1" s="966"/>
      <c r="I1" s="966"/>
      <c r="J1" s="966"/>
      <c r="K1" s="966"/>
      <c r="L1" s="966"/>
      <c r="M1" s="966"/>
      <c r="N1" s="966"/>
      <c r="O1" s="966"/>
      <c r="P1" s="966"/>
      <c r="Q1" s="966"/>
      <c r="R1" s="966"/>
      <c r="S1" s="966"/>
      <c r="T1" s="415"/>
      <c r="V1" s="962" t="s">
        <v>495</v>
      </c>
      <c r="X1" s="793"/>
    </row>
    <row r="2" spans="1:22" s="416" customFormat="1" ht="12" customHeight="1">
      <c r="A2" s="24"/>
      <c r="B2" s="936" t="s">
        <v>1563</v>
      </c>
      <c r="C2" s="936"/>
      <c r="D2" s="936"/>
      <c r="E2" s="936"/>
      <c r="F2" s="936"/>
      <c r="G2" s="936"/>
      <c r="H2" s="936"/>
      <c r="I2" s="936"/>
      <c r="J2" s="936"/>
      <c r="K2" s="936"/>
      <c r="L2" s="936"/>
      <c r="M2" s="936"/>
      <c r="N2" s="936"/>
      <c r="O2" s="936"/>
      <c r="P2" s="936"/>
      <c r="Q2" s="936"/>
      <c r="R2" s="936"/>
      <c r="S2" s="936"/>
      <c r="T2" s="415"/>
      <c r="V2" s="963"/>
    </row>
    <row r="3" spans="1:20" ht="20.25" customHeight="1">
      <c r="A3" s="956" t="s">
        <v>502</v>
      </c>
      <c r="B3" s="957"/>
      <c r="C3" s="937" t="s">
        <v>563</v>
      </c>
      <c r="D3" s="933" t="s">
        <v>68</v>
      </c>
      <c r="E3" s="933" t="s">
        <v>1224</v>
      </c>
      <c r="F3" s="933" t="s">
        <v>121</v>
      </c>
      <c r="G3" s="933" t="s">
        <v>122</v>
      </c>
      <c r="H3" s="933" t="s">
        <v>69</v>
      </c>
      <c r="I3" s="933" t="s">
        <v>70</v>
      </c>
      <c r="J3" s="933" t="s">
        <v>71</v>
      </c>
      <c r="K3" s="933" t="s">
        <v>72</v>
      </c>
      <c r="L3" s="933" t="s">
        <v>73</v>
      </c>
      <c r="M3" s="933" t="s">
        <v>126</v>
      </c>
      <c r="N3" s="933" t="s">
        <v>127</v>
      </c>
      <c r="O3" s="933" t="s">
        <v>74</v>
      </c>
      <c r="P3" s="933" t="s">
        <v>75</v>
      </c>
      <c r="Q3" s="933" t="s">
        <v>76</v>
      </c>
      <c r="R3" s="933" t="s">
        <v>77</v>
      </c>
      <c r="S3" s="933" t="s">
        <v>78</v>
      </c>
      <c r="T3" s="952" t="s">
        <v>501</v>
      </c>
    </row>
    <row r="4" spans="1:20" ht="25.5" customHeight="1">
      <c r="A4" s="958"/>
      <c r="B4" s="959"/>
      <c r="C4" s="938"/>
      <c r="D4" s="934"/>
      <c r="E4" s="934"/>
      <c r="F4" s="934"/>
      <c r="G4" s="934"/>
      <c r="H4" s="934"/>
      <c r="I4" s="934"/>
      <c r="J4" s="934"/>
      <c r="K4" s="934"/>
      <c r="L4" s="934"/>
      <c r="M4" s="934"/>
      <c r="N4" s="934"/>
      <c r="O4" s="934"/>
      <c r="P4" s="934"/>
      <c r="Q4" s="934"/>
      <c r="R4" s="934"/>
      <c r="S4" s="934"/>
      <c r="T4" s="953"/>
    </row>
    <row r="5" spans="1:20" ht="12.75">
      <c r="A5" s="960"/>
      <c r="B5" s="961"/>
      <c r="C5" s="955" t="s">
        <v>1223</v>
      </c>
      <c r="D5" s="955"/>
      <c r="E5" s="955"/>
      <c r="F5" s="955"/>
      <c r="G5" s="955"/>
      <c r="H5" s="955"/>
      <c r="I5" s="955"/>
      <c r="J5" s="955"/>
      <c r="K5" s="955"/>
      <c r="L5" s="955"/>
      <c r="M5" s="955"/>
      <c r="N5" s="955"/>
      <c r="O5" s="955"/>
      <c r="P5" s="955"/>
      <c r="Q5" s="955"/>
      <c r="R5" s="955"/>
      <c r="S5" s="955"/>
      <c r="T5" s="954"/>
    </row>
    <row r="6" spans="1:21" ht="9.95" customHeight="1">
      <c r="A6" s="944" t="s">
        <v>507</v>
      </c>
      <c r="B6" s="945"/>
      <c r="C6" s="592">
        <v>5</v>
      </c>
      <c r="D6" s="591" t="s">
        <v>79</v>
      </c>
      <c r="E6" s="591" t="s">
        <v>79</v>
      </c>
      <c r="F6" s="591" t="s">
        <v>79</v>
      </c>
      <c r="G6" s="591">
        <v>2</v>
      </c>
      <c r="H6" s="591">
        <v>2</v>
      </c>
      <c r="I6" s="591" t="s">
        <v>79</v>
      </c>
      <c r="J6" s="591" t="s">
        <v>79</v>
      </c>
      <c r="K6" s="591" t="s">
        <v>79</v>
      </c>
      <c r="L6" s="591" t="s">
        <v>79</v>
      </c>
      <c r="M6" s="591" t="s">
        <v>79</v>
      </c>
      <c r="N6" s="591" t="s">
        <v>79</v>
      </c>
      <c r="O6" s="591" t="s">
        <v>79</v>
      </c>
      <c r="P6" s="591" t="s">
        <v>79</v>
      </c>
      <c r="Q6" s="591" t="s">
        <v>79</v>
      </c>
      <c r="R6" s="591" t="s">
        <v>79</v>
      </c>
      <c r="S6" s="591">
        <v>1</v>
      </c>
      <c r="T6" s="564" t="s">
        <v>496</v>
      </c>
      <c r="U6" s="809"/>
    </row>
    <row r="7" spans="1:21" ht="9.95" customHeight="1">
      <c r="A7" s="944" t="s">
        <v>508</v>
      </c>
      <c r="B7" s="945"/>
      <c r="C7" s="592">
        <v>180</v>
      </c>
      <c r="D7" s="591">
        <v>4</v>
      </c>
      <c r="E7" s="591">
        <v>6</v>
      </c>
      <c r="F7" s="591">
        <v>4</v>
      </c>
      <c r="G7" s="591">
        <v>1</v>
      </c>
      <c r="H7" s="591">
        <v>34</v>
      </c>
      <c r="I7" s="591">
        <v>18</v>
      </c>
      <c r="J7" s="591">
        <v>18</v>
      </c>
      <c r="K7" s="591">
        <v>5</v>
      </c>
      <c r="L7" s="591">
        <v>2</v>
      </c>
      <c r="M7" s="591">
        <v>29</v>
      </c>
      <c r="N7" s="591">
        <v>21</v>
      </c>
      <c r="O7" s="591">
        <v>14</v>
      </c>
      <c r="P7" s="591">
        <v>2</v>
      </c>
      <c r="Q7" s="591">
        <v>3</v>
      </c>
      <c r="R7" s="591">
        <v>5</v>
      </c>
      <c r="S7" s="591">
        <v>14</v>
      </c>
      <c r="T7" s="564" t="s">
        <v>497</v>
      </c>
      <c r="U7" s="809"/>
    </row>
    <row r="8" spans="1:21" ht="9.95" customHeight="1">
      <c r="A8" s="944" t="s">
        <v>509</v>
      </c>
      <c r="B8" s="945"/>
      <c r="C8" s="592">
        <v>13</v>
      </c>
      <c r="D8" s="591">
        <v>1</v>
      </c>
      <c r="E8" s="591">
        <v>1</v>
      </c>
      <c r="F8" s="591" t="s">
        <v>79</v>
      </c>
      <c r="G8" s="591" t="s">
        <v>79</v>
      </c>
      <c r="H8" s="591" t="s">
        <v>79</v>
      </c>
      <c r="I8" s="591">
        <v>3</v>
      </c>
      <c r="J8" s="591">
        <v>5</v>
      </c>
      <c r="K8" s="591" t="s">
        <v>79</v>
      </c>
      <c r="L8" s="591" t="s">
        <v>79</v>
      </c>
      <c r="M8" s="591" t="s">
        <v>79</v>
      </c>
      <c r="N8" s="591">
        <v>1</v>
      </c>
      <c r="O8" s="591">
        <v>1</v>
      </c>
      <c r="P8" s="591" t="s">
        <v>79</v>
      </c>
      <c r="Q8" s="591" t="s">
        <v>79</v>
      </c>
      <c r="R8" s="591">
        <v>1</v>
      </c>
      <c r="S8" s="591" t="s">
        <v>79</v>
      </c>
      <c r="T8" s="564" t="s">
        <v>498</v>
      </c>
      <c r="U8" s="809"/>
    </row>
    <row r="9" spans="1:21" ht="9.95" customHeight="1">
      <c r="A9" s="944" t="s">
        <v>80</v>
      </c>
      <c r="B9" s="945"/>
      <c r="C9" s="592">
        <v>1547</v>
      </c>
      <c r="D9" s="591">
        <v>73</v>
      </c>
      <c r="E9" s="591">
        <v>162</v>
      </c>
      <c r="F9" s="591">
        <v>31</v>
      </c>
      <c r="G9" s="591">
        <v>39</v>
      </c>
      <c r="H9" s="591">
        <v>179</v>
      </c>
      <c r="I9" s="591">
        <v>60</v>
      </c>
      <c r="J9" s="591">
        <v>55</v>
      </c>
      <c r="K9" s="591">
        <v>23</v>
      </c>
      <c r="L9" s="591">
        <v>38</v>
      </c>
      <c r="M9" s="591">
        <v>53</v>
      </c>
      <c r="N9" s="591">
        <v>231</v>
      </c>
      <c r="O9" s="591">
        <v>227</v>
      </c>
      <c r="P9" s="591">
        <v>6</v>
      </c>
      <c r="Q9" s="591">
        <v>28</v>
      </c>
      <c r="R9" s="591">
        <v>267</v>
      </c>
      <c r="S9" s="591">
        <v>75</v>
      </c>
      <c r="T9" s="564" t="s">
        <v>81</v>
      </c>
      <c r="U9" s="809"/>
    </row>
    <row r="10" spans="1:21" ht="9.95" customHeight="1">
      <c r="A10" s="944" t="s">
        <v>82</v>
      </c>
      <c r="B10" s="945"/>
      <c r="C10" s="592">
        <v>1243</v>
      </c>
      <c r="D10" s="591">
        <v>103</v>
      </c>
      <c r="E10" s="591">
        <v>152</v>
      </c>
      <c r="F10" s="591">
        <v>72</v>
      </c>
      <c r="G10" s="591">
        <v>37</v>
      </c>
      <c r="H10" s="591">
        <v>72</v>
      </c>
      <c r="I10" s="591">
        <v>65</v>
      </c>
      <c r="J10" s="591">
        <v>67</v>
      </c>
      <c r="K10" s="591">
        <v>23</v>
      </c>
      <c r="L10" s="591">
        <v>39</v>
      </c>
      <c r="M10" s="591">
        <v>40</v>
      </c>
      <c r="N10" s="591">
        <v>85</v>
      </c>
      <c r="O10" s="591">
        <v>123</v>
      </c>
      <c r="P10" s="591">
        <v>9</v>
      </c>
      <c r="Q10" s="591">
        <v>32</v>
      </c>
      <c r="R10" s="591">
        <v>278</v>
      </c>
      <c r="S10" s="591">
        <v>46</v>
      </c>
      <c r="T10" s="564" t="s">
        <v>83</v>
      </c>
      <c r="U10" s="809"/>
    </row>
    <row r="11" spans="1:21" ht="9.95" customHeight="1">
      <c r="A11" s="944" t="s">
        <v>84</v>
      </c>
      <c r="B11" s="945"/>
      <c r="C11" s="666">
        <v>92</v>
      </c>
      <c r="D11" s="591">
        <v>6</v>
      </c>
      <c r="E11" s="591">
        <v>4</v>
      </c>
      <c r="F11" s="591">
        <v>1</v>
      </c>
      <c r="G11" s="591">
        <v>1</v>
      </c>
      <c r="H11" s="591">
        <v>5</v>
      </c>
      <c r="I11" s="591">
        <v>6</v>
      </c>
      <c r="J11" s="591">
        <v>10</v>
      </c>
      <c r="K11" s="591" t="s">
        <v>79</v>
      </c>
      <c r="L11" s="591">
        <v>10</v>
      </c>
      <c r="M11" s="591">
        <v>2</v>
      </c>
      <c r="N11" s="591">
        <v>5</v>
      </c>
      <c r="O11" s="591">
        <v>21</v>
      </c>
      <c r="P11" s="591">
        <v>3</v>
      </c>
      <c r="Q11" s="591">
        <v>6</v>
      </c>
      <c r="R11" s="591">
        <v>9</v>
      </c>
      <c r="S11" s="591">
        <v>3</v>
      </c>
      <c r="T11" s="564" t="s">
        <v>85</v>
      </c>
      <c r="U11" s="809"/>
    </row>
    <row r="12" spans="1:21" ht="9.95" customHeight="1">
      <c r="A12" s="944" t="s">
        <v>510</v>
      </c>
      <c r="B12" s="945"/>
      <c r="C12" s="592">
        <v>50</v>
      </c>
      <c r="D12" s="591">
        <v>2</v>
      </c>
      <c r="E12" s="591">
        <v>6</v>
      </c>
      <c r="F12" s="591" t="s">
        <v>79</v>
      </c>
      <c r="G12" s="591">
        <v>3</v>
      </c>
      <c r="H12" s="591">
        <v>5</v>
      </c>
      <c r="I12" s="591">
        <v>7</v>
      </c>
      <c r="J12" s="591">
        <v>4</v>
      </c>
      <c r="K12" s="591">
        <v>1</v>
      </c>
      <c r="L12" s="591">
        <v>5</v>
      </c>
      <c r="M12" s="591">
        <v>1</v>
      </c>
      <c r="N12" s="591">
        <v>4</v>
      </c>
      <c r="O12" s="591">
        <v>5</v>
      </c>
      <c r="P12" s="591">
        <v>1</v>
      </c>
      <c r="Q12" s="591" t="s">
        <v>79</v>
      </c>
      <c r="R12" s="591">
        <v>3</v>
      </c>
      <c r="S12" s="591">
        <v>3</v>
      </c>
      <c r="T12" s="564" t="s">
        <v>499</v>
      </c>
      <c r="U12" s="809"/>
    </row>
    <row r="13" spans="1:21" ht="9.95" customHeight="1">
      <c r="A13" s="944" t="s">
        <v>86</v>
      </c>
      <c r="B13" s="945"/>
      <c r="C13" s="592">
        <v>47</v>
      </c>
      <c r="D13" s="591">
        <v>5</v>
      </c>
      <c r="E13" s="591">
        <v>2</v>
      </c>
      <c r="F13" s="591">
        <v>2</v>
      </c>
      <c r="G13" s="591">
        <v>4</v>
      </c>
      <c r="H13" s="591">
        <v>4</v>
      </c>
      <c r="I13" s="591">
        <v>2</v>
      </c>
      <c r="J13" s="591">
        <v>2</v>
      </c>
      <c r="K13" s="591">
        <v>1</v>
      </c>
      <c r="L13" s="591" t="s">
        <v>79</v>
      </c>
      <c r="M13" s="591">
        <v>1</v>
      </c>
      <c r="N13" s="591">
        <v>2</v>
      </c>
      <c r="O13" s="591" t="s">
        <v>79</v>
      </c>
      <c r="P13" s="591" t="s">
        <v>79</v>
      </c>
      <c r="Q13" s="591">
        <v>3</v>
      </c>
      <c r="R13" s="591">
        <v>11</v>
      </c>
      <c r="S13" s="591">
        <v>8</v>
      </c>
      <c r="T13" s="564" t="s">
        <v>503</v>
      </c>
      <c r="U13" s="809"/>
    </row>
    <row r="14" spans="1:21" ht="9.95" customHeight="1">
      <c r="A14" s="944" t="s">
        <v>87</v>
      </c>
      <c r="B14" s="945"/>
      <c r="C14" s="592">
        <v>8294</v>
      </c>
      <c r="D14" s="591">
        <v>519</v>
      </c>
      <c r="E14" s="591">
        <v>452</v>
      </c>
      <c r="F14" s="591">
        <v>417</v>
      </c>
      <c r="G14" s="591">
        <v>121</v>
      </c>
      <c r="H14" s="591">
        <v>515</v>
      </c>
      <c r="I14" s="591">
        <v>1330</v>
      </c>
      <c r="J14" s="591">
        <v>1045</v>
      </c>
      <c r="K14" s="591">
        <v>186</v>
      </c>
      <c r="L14" s="591">
        <v>843</v>
      </c>
      <c r="M14" s="591">
        <v>168</v>
      </c>
      <c r="N14" s="591">
        <v>516</v>
      </c>
      <c r="O14" s="591">
        <v>799</v>
      </c>
      <c r="P14" s="591">
        <v>130</v>
      </c>
      <c r="Q14" s="591">
        <v>283</v>
      </c>
      <c r="R14" s="591">
        <v>549</v>
      </c>
      <c r="S14" s="591">
        <v>421</v>
      </c>
      <c r="T14" s="564" t="s">
        <v>504</v>
      </c>
      <c r="U14" s="809"/>
    </row>
    <row r="15" spans="1:21" ht="9.95" customHeight="1">
      <c r="A15" s="944" t="s">
        <v>88</v>
      </c>
      <c r="B15" s="945"/>
      <c r="C15" s="592">
        <v>18</v>
      </c>
      <c r="D15" s="591">
        <v>3</v>
      </c>
      <c r="E15" s="591" t="s">
        <v>79</v>
      </c>
      <c r="F15" s="591" t="s">
        <v>79</v>
      </c>
      <c r="G15" s="591" t="s">
        <v>79</v>
      </c>
      <c r="H15" s="591" t="s">
        <v>79</v>
      </c>
      <c r="I15" s="591" t="s">
        <v>79</v>
      </c>
      <c r="J15" s="591">
        <v>6</v>
      </c>
      <c r="K15" s="591" t="s">
        <v>79</v>
      </c>
      <c r="L15" s="591" t="s">
        <v>79</v>
      </c>
      <c r="M15" s="591" t="s">
        <v>79</v>
      </c>
      <c r="N15" s="591">
        <v>4</v>
      </c>
      <c r="O15" s="591" t="s">
        <v>79</v>
      </c>
      <c r="P15" s="591" t="s">
        <v>79</v>
      </c>
      <c r="Q15" s="591" t="s">
        <v>79</v>
      </c>
      <c r="R15" s="591">
        <v>5</v>
      </c>
      <c r="S15" s="591" t="s">
        <v>79</v>
      </c>
      <c r="T15" s="564" t="s">
        <v>89</v>
      </c>
      <c r="U15" s="809"/>
    </row>
    <row r="16" spans="1:21" ht="9.95" customHeight="1">
      <c r="A16" s="950" t="s">
        <v>515</v>
      </c>
      <c r="B16" s="951"/>
      <c r="C16" s="941">
        <v>329</v>
      </c>
      <c r="D16" s="932">
        <v>1</v>
      </c>
      <c r="E16" s="932">
        <v>6</v>
      </c>
      <c r="F16" s="932">
        <v>8</v>
      </c>
      <c r="G16" s="932">
        <v>41</v>
      </c>
      <c r="H16" s="932">
        <v>5</v>
      </c>
      <c r="I16" s="932">
        <v>3</v>
      </c>
      <c r="J16" s="932">
        <v>20</v>
      </c>
      <c r="K16" s="932">
        <v>2</v>
      </c>
      <c r="L16" s="932">
        <v>2</v>
      </c>
      <c r="M16" s="932">
        <v>4</v>
      </c>
      <c r="N16" s="932">
        <v>11</v>
      </c>
      <c r="O16" s="932">
        <v>89</v>
      </c>
      <c r="P16" s="932">
        <v>1</v>
      </c>
      <c r="Q16" s="932">
        <v>126</v>
      </c>
      <c r="R16" s="932">
        <v>7</v>
      </c>
      <c r="S16" s="932">
        <v>3</v>
      </c>
      <c r="T16" s="565" t="s">
        <v>518</v>
      </c>
      <c r="U16" s="809"/>
    </row>
    <row r="17" spans="1:21" ht="9.95" customHeight="1">
      <c r="A17" s="944" t="s">
        <v>520</v>
      </c>
      <c r="B17" s="945"/>
      <c r="C17" s="941"/>
      <c r="D17" s="932"/>
      <c r="E17" s="932"/>
      <c r="F17" s="932"/>
      <c r="G17" s="932"/>
      <c r="H17" s="932"/>
      <c r="I17" s="932"/>
      <c r="J17" s="932"/>
      <c r="K17" s="932"/>
      <c r="L17" s="932"/>
      <c r="M17" s="932"/>
      <c r="N17" s="932"/>
      <c r="O17" s="932"/>
      <c r="P17" s="932"/>
      <c r="Q17" s="932"/>
      <c r="R17" s="932"/>
      <c r="S17" s="932"/>
      <c r="T17" s="565" t="s">
        <v>519</v>
      </c>
      <c r="U17" s="809"/>
    </row>
    <row r="18" spans="1:21" ht="9.95" customHeight="1">
      <c r="A18" s="950" t="s">
        <v>1507</v>
      </c>
      <c r="B18" s="951"/>
      <c r="C18" s="941">
        <v>7417</v>
      </c>
      <c r="D18" s="932">
        <v>214</v>
      </c>
      <c r="E18" s="932">
        <v>458</v>
      </c>
      <c r="F18" s="932">
        <v>413</v>
      </c>
      <c r="G18" s="932">
        <v>93</v>
      </c>
      <c r="H18" s="932">
        <v>277</v>
      </c>
      <c r="I18" s="932">
        <v>873</v>
      </c>
      <c r="J18" s="932">
        <v>1355</v>
      </c>
      <c r="K18" s="932">
        <v>154</v>
      </c>
      <c r="L18" s="932">
        <v>451</v>
      </c>
      <c r="M18" s="932">
        <v>221</v>
      </c>
      <c r="N18" s="932">
        <v>824</v>
      </c>
      <c r="O18" s="932">
        <v>1102</v>
      </c>
      <c r="P18" s="932">
        <v>131</v>
      </c>
      <c r="Q18" s="932">
        <v>176</v>
      </c>
      <c r="R18" s="932">
        <v>513</v>
      </c>
      <c r="S18" s="932">
        <v>162</v>
      </c>
      <c r="T18" s="565" t="s">
        <v>1510</v>
      </c>
      <c r="U18" s="809"/>
    </row>
    <row r="19" spans="1:21" ht="9.95" customHeight="1">
      <c r="A19" s="944" t="s">
        <v>1508</v>
      </c>
      <c r="B19" s="945"/>
      <c r="C19" s="941"/>
      <c r="D19" s="932"/>
      <c r="E19" s="932"/>
      <c r="F19" s="932"/>
      <c r="G19" s="932"/>
      <c r="H19" s="932"/>
      <c r="I19" s="932"/>
      <c r="J19" s="932"/>
      <c r="K19" s="932"/>
      <c r="L19" s="932"/>
      <c r="M19" s="932"/>
      <c r="N19" s="932"/>
      <c r="O19" s="932"/>
      <c r="P19" s="932"/>
      <c r="Q19" s="932"/>
      <c r="R19" s="932"/>
      <c r="S19" s="932"/>
      <c r="T19" s="565" t="s">
        <v>1511</v>
      </c>
      <c r="U19" s="809"/>
    </row>
    <row r="20" spans="1:21" ht="9.95" customHeight="1">
      <c r="A20" s="950" t="s">
        <v>1507</v>
      </c>
      <c r="B20" s="951"/>
      <c r="C20" s="941">
        <v>21157</v>
      </c>
      <c r="D20" s="932">
        <v>664</v>
      </c>
      <c r="E20" s="932">
        <v>1374</v>
      </c>
      <c r="F20" s="932">
        <v>1652</v>
      </c>
      <c r="G20" s="932">
        <v>384</v>
      </c>
      <c r="H20" s="932">
        <v>1463</v>
      </c>
      <c r="I20" s="932">
        <v>1336</v>
      </c>
      <c r="J20" s="932">
        <v>5668</v>
      </c>
      <c r="K20" s="932">
        <v>588</v>
      </c>
      <c r="L20" s="932">
        <v>637</v>
      </c>
      <c r="M20" s="932">
        <v>408</v>
      </c>
      <c r="N20" s="932">
        <v>804</v>
      </c>
      <c r="O20" s="932">
        <v>2872</v>
      </c>
      <c r="P20" s="932">
        <v>520</v>
      </c>
      <c r="Q20" s="932">
        <v>680</v>
      </c>
      <c r="R20" s="932">
        <v>1506</v>
      </c>
      <c r="S20" s="932">
        <v>601</v>
      </c>
      <c r="T20" s="565" t="s">
        <v>1510</v>
      </c>
      <c r="U20" s="809"/>
    </row>
    <row r="21" spans="1:21" ht="9.95" customHeight="1">
      <c r="A21" s="944" t="s">
        <v>1513</v>
      </c>
      <c r="B21" s="945"/>
      <c r="C21" s="941"/>
      <c r="D21" s="932"/>
      <c r="E21" s="932"/>
      <c r="F21" s="932"/>
      <c r="G21" s="932"/>
      <c r="H21" s="932"/>
      <c r="I21" s="932"/>
      <c r="J21" s="932"/>
      <c r="K21" s="932"/>
      <c r="L21" s="932"/>
      <c r="M21" s="932"/>
      <c r="N21" s="932"/>
      <c r="O21" s="932"/>
      <c r="P21" s="932"/>
      <c r="Q21" s="932"/>
      <c r="R21" s="932"/>
      <c r="S21" s="932"/>
      <c r="T21" s="565" t="s">
        <v>1514</v>
      </c>
      <c r="U21" s="809"/>
    </row>
    <row r="22" spans="1:21" ht="9.95" customHeight="1">
      <c r="A22" s="944" t="s">
        <v>90</v>
      </c>
      <c r="B22" s="945"/>
      <c r="C22" s="941">
        <v>20384</v>
      </c>
      <c r="D22" s="932">
        <v>765</v>
      </c>
      <c r="E22" s="932">
        <v>1080</v>
      </c>
      <c r="F22" s="932">
        <v>1357</v>
      </c>
      <c r="G22" s="932">
        <v>328</v>
      </c>
      <c r="H22" s="932">
        <v>589</v>
      </c>
      <c r="I22" s="932">
        <v>2627</v>
      </c>
      <c r="J22" s="932">
        <v>3049</v>
      </c>
      <c r="K22" s="932">
        <v>523</v>
      </c>
      <c r="L22" s="932">
        <v>1060</v>
      </c>
      <c r="M22" s="932">
        <v>620</v>
      </c>
      <c r="N22" s="932">
        <v>2112</v>
      </c>
      <c r="O22" s="932">
        <v>2727</v>
      </c>
      <c r="P22" s="932">
        <v>612</v>
      </c>
      <c r="Q22" s="932">
        <v>430</v>
      </c>
      <c r="R22" s="932">
        <v>1879</v>
      </c>
      <c r="S22" s="932">
        <v>626</v>
      </c>
      <c r="T22" s="565" t="s">
        <v>522</v>
      </c>
      <c r="U22" s="809"/>
    </row>
    <row r="23" spans="1:21" ht="9.95" customHeight="1">
      <c r="A23" s="944"/>
      <c r="B23" s="945"/>
      <c r="C23" s="941"/>
      <c r="D23" s="932"/>
      <c r="E23" s="932"/>
      <c r="F23" s="932"/>
      <c r="G23" s="932"/>
      <c r="H23" s="932"/>
      <c r="I23" s="932"/>
      <c r="J23" s="932"/>
      <c r="K23" s="932"/>
      <c r="L23" s="932"/>
      <c r="M23" s="932"/>
      <c r="N23" s="932"/>
      <c r="O23" s="932"/>
      <c r="P23" s="932"/>
      <c r="Q23" s="932"/>
      <c r="R23" s="932"/>
      <c r="S23" s="932"/>
      <c r="T23" s="565" t="s">
        <v>521</v>
      </c>
      <c r="U23" s="809"/>
    </row>
    <row r="24" spans="1:21" ht="9.95" customHeight="1">
      <c r="A24" s="944" t="s">
        <v>91</v>
      </c>
      <c r="B24" s="945"/>
      <c r="C24" s="808">
        <v>2649</v>
      </c>
      <c r="D24" s="807">
        <v>81</v>
      </c>
      <c r="E24" s="807">
        <v>166</v>
      </c>
      <c r="F24" s="807">
        <v>103</v>
      </c>
      <c r="G24" s="807">
        <v>68</v>
      </c>
      <c r="H24" s="807">
        <v>63</v>
      </c>
      <c r="I24" s="807">
        <v>272</v>
      </c>
      <c r="J24" s="807">
        <v>357</v>
      </c>
      <c r="K24" s="807">
        <v>60</v>
      </c>
      <c r="L24" s="807">
        <v>94</v>
      </c>
      <c r="M24" s="807">
        <v>54</v>
      </c>
      <c r="N24" s="807">
        <v>282</v>
      </c>
      <c r="O24" s="807">
        <v>619</v>
      </c>
      <c r="P24" s="807">
        <v>65</v>
      </c>
      <c r="Q24" s="807">
        <v>39</v>
      </c>
      <c r="R24" s="807">
        <v>213</v>
      </c>
      <c r="S24" s="807">
        <v>113</v>
      </c>
      <c r="T24" s="564" t="s">
        <v>92</v>
      </c>
      <c r="U24" s="809"/>
    </row>
    <row r="25" spans="1:21" ht="9.95" customHeight="1">
      <c r="A25" s="948" t="s">
        <v>93</v>
      </c>
      <c r="B25" s="949"/>
      <c r="C25" s="941">
        <v>282</v>
      </c>
      <c r="D25" s="932">
        <v>24</v>
      </c>
      <c r="E25" s="932">
        <v>18</v>
      </c>
      <c r="F25" s="932">
        <v>15</v>
      </c>
      <c r="G25" s="932">
        <v>4</v>
      </c>
      <c r="H25" s="932">
        <v>9</v>
      </c>
      <c r="I25" s="932">
        <v>24</v>
      </c>
      <c r="J25" s="932">
        <v>32</v>
      </c>
      <c r="K25" s="932">
        <v>8</v>
      </c>
      <c r="L25" s="932">
        <v>8</v>
      </c>
      <c r="M25" s="932">
        <v>10</v>
      </c>
      <c r="N25" s="932">
        <v>22</v>
      </c>
      <c r="O25" s="932">
        <v>38</v>
      </c>
      <c r="P25" s="932">
        <v>6</v>
      </c>
      <c r="Q25" s="932">
        <v>13</v>
      </c>
      <c r="R25" s="932">
        <v>36</v>
      </c>
      <c r="S25" s="932">
        <v>15</v>
      </c>
      <c r="T25" s="564" t="s">
        <v>516</v>
      </c>
      <c r="U25" s="809"/>
    </row>
    <row r="26" spans="1:21" ht="9.95" customHeight="1">
      <c r="A26" s="946" t="s">
        <v>94</v>
      </c>
      <c r="B26" s="947"/>
      <c r="C26" s="941"/>
      <c r="D26" s="932"/>
      <c r="E26" s="932"/>
      <c r="F26" s="932"/>
      <c r="G26" s="932"/>
      <c r="H26" s="932"/>
      <c r="I26" s="932"/>
      <c r="J26" s="932"/>
      <c r="K26" s="932"/>
      <c r="L26" s="932"/>
      <c r="M26" s="932"/>
      <c r="N26" s="932"/>
      <c r="O26" s="932"/>
      <c r="P26" s="932"/>
      <c r="Q26" s="932"/>
      <c r="R26" s="932"/>
      <c r="S26" s="932"/>
      <c r="T26" s="564" t="s">
        <v>517</v>
      </c>
      <c r="U26" s="809"/>
    </row>
    <row r="27" spans="1:21" ht="9.95" customHeight="1">
      <c r="A27" s="948" t="s">
        <v>511</v>
      </c>
      <c r="B27" s="949"/>
      <c r="C27" s="941">
        <v>195</v>
      </c>
      <c r="D27" s="932">
        <v>10</v>
      </c>
      <c r="E27" s="932">
        <v>8</v>
      </c>
      <c r="F27" s="932">
        <v>12</v>
      </c>
      <c r="G27" s="932">
        <v>7</v>
      </c>
      <c r="H27" s="932">
        <v>6</v>
      </c>
      <c r="I27" s="932">
        <v>14</v>
      </c>
      <c r="J27" s="932">
        <v>12</v>
      </c>
      <c r="K27" s="932">
        <v>12</v>
      </c>
      <c r="L27" s="932">
        <v>9</v>
      </c>
      <c r="M27" s="932">
        <v>6</v>
      </c>
      <c r="N27" s="932">
        <v>8</v>
      </c>
      <c r="O27" s="932">
        <v>18</v>
      </c>
      <c r="P27" s="932">
        <v>2</v>
      </c>
      <c r="Q27" s="932">
        <v>30</v>
      </c>
      <c r="R27" s="932">
        <v>30</v>
      </c>
      <c r="S27" s="932">
        <v>11</v>
      </c>
      <c r="T27" s="964" t="s">
        <v>96</v>
      </c>
      <c r="U27" s="809"/>
    </row>
    <row r="28" spans="1:21" ht="9.95" customHeight="1">
      <c r="A28" s="946" t="s">
        <v>95</v>
      </c>
      <c r="B28" s="947"/>
      <c r="C28" s="941"/>
      <c r="D28" s="932"/>
      <c r="E28" s="932"/>
      <c r="F28" s="932"/>
      <c r="G28" s="932"/>
      <c r="H28" s="932"/>
      <c r="I28" s="932"/>
      <c r="J28" s="932"/>
      <c r="K28" s="932"/>
      <c r="L28" s="932"/>
      <c r="M28" s="932"/>
      <c r="N28" s="932"/>
      <c r="O28" s="932"/>
      <c r="P28" s="932"/>
      <c r="Q28" s="932"/>
      <c r="R28" s="932"/>
      <c r="S28" s="932"/>
      <c r="T28" s="964"/>
      <c r="U28" s="809"/>
    </row>
    <row r="29" spans="1:21" ht="9.95" customHeight="1">
      <c r="A29" s="946" t="s">
        <v>512</v>
      </c>
      <c r="B29" s="947"/>
      <c r="C29" s="808">
        <v>258</v>
      </c>
      <c r="D29" s="807">
        <v>19</v>
      </c>
      <c r="E29" s="807">
        <v>5</v>
      </c>
      <c r="F29" s="807">
        <v>23</v>
      </c>
      <c r="G29" s="807">
        <v>3</v>
      </c>
      <c r="H29" s="807">
        <v>5</v>
      </c>
      <c r="I29" s="807">
        <v>21</v>
      </c>
      <c r="J29" s="807">
        <v>38</v>
      </c>
      <c r="K29" s="807">
        <v>3</v>
      </c>
      <c r="L29" s="807">
        <v>6</v>
      </c>
      <c r="M29" s="807">
        <v>56</v>
      </c>
      <c r="N29" s="807">
        <v>4</v>
      </c>
      <c r="O29" s="807">
        <v>10</v>
      </c>
      <c r="P29" s="807">
        <v>4</v>
      </c>
      <c r="Q29" s="807">
        <v>48</v>
      </c>
      <c r="R29" s="807">
        <v>6</v>
      </c>
      <c r="S29" s="807">
        <v>7</v>
      </c>
      <c r="T29" s="564" t="s">
        <v>97</v>
      </c>
      <c r="U29" s="809"/>
    </row>
    <row r="30" spans="1:21" ht="9.95" customHeight="1">
      <c r="A30" s="946" t="s">
        <v>513</v>
      </c>
      <c r="B30" s="947"/>
      <c r="C30" s="808">
        <v>484</v>
      </c>
      <c r="D30" s="807">
        <v>19</v>
      </c>
      <c r="E30" s="807">
        <v>24</v>
      </c>
      <c r="F30" s="807">
        <v>19</v>
      </c>
      <c r="G30" s="807">
        <v>9</v>
      </c>
      <c r="H30" s="807">
        <v>17</v>
      </c>
      <c r="I30" s="807">
        <v>35</v>
      </c>
      <c r="J30" s="807">
        <v>83</v>
      </c>
      <c r="K30" s="807">
        <v>14</v>
      </c>
      <c r="L30" s="807">
        <v>31</v>
      </c>
      <c r="M30" s="807">
        <v>17</v>
      </c>
      <c r="N30" s="807">
        <v>43</v>
      </c>
      <c r="O30" s="807">
        <v>71</v>
      </c>
      <c r="P30" s="807">
        <v>18</v>
      </c>
      <c r="Q30" s="807">
        <v>13</v>
      </c>
      <c r="R30" s="807">
        <v>49</v>
      </c>
      <c r="S30" s="807">
        <v>22</v>
      </c>
      <c r="T30" s="564" t="s">
        <v>500</v>
      </c>
      <c r="U30" s="809"/>
    </row>
    <row r="31" spans="1:21" ht="9.95" customHeight="1">
      <c r="A31" s="946" t="s">
        <v>514</v>
      </c>
      <c r="B31" s="947"/>
      <c r="C31" s="808">
        <v>2</v>
      </c>
      <c r="D31" s="807" t="s">
        <v>79</v>
      </c>
      <c r="E31" s="807" t="s">
        <v>79</v>
      </c>
      <c r="F31" s="807" t="s">
        <v>79</v>
      </c>
      <c r="G31" s="807" t="s">
        <v>79</v>
      </c>
      <c r="H31" s="807">
        <v>1</v>
      </c>
      <c r="I31" s="807" t="s">
        <v>79</v>
      </c>
      <c r="J31" s="807" t="s">
        <v>79</v>
      </c>
      <c r="K31" s="807" t="s">
        <v>79</v>
      </c>
      <c r="L31" s="807" t="s">
        <v>79</v>
      </c>
      <c r="M31" s="807" t="s">
        <v>79</v>
      </c>
      <c r="N31" s="807" t="s">
        <v>79</v>
      </c>
      <c r="O31" s="807" t="s">
        <v>79</v>
      </c>
      <c r="P31" s="807" t="s">
        <v>79</v>
      </c>
      <c r="Q31" s="807" t="s">
        <v>79</v>
      </c>
      <c r="R31" s="807">
        <v>1</v>
      </c>
      <c r="S31" s="807" t="s">
        <v>79</v>
      </c>
      <c r="T31" s="564" t="s">
        <v>505</v>
      </c>
      <c r="U31" s="809"/>
    </row>
    <row r="32" spans="1:21" ht="9.95" customHeight="1">
      <c r="A32" s="946" t="s">
        <v>564</v>
      </c>
      <c r="B32" s="947"/>
      <c r="C32" s="808">
        <v>2973793</v>
      </c>
      <c r="D32" s="807">
        <v>151819</v>
      </c>
      <c r="E32" s="807">
        <v>190947</v>
      </c>
      <c r="F32" s="807">
        <v>86225</v>
      </c>
      <c r="G32" s="807">
        <v>22175</v>
      </c>
      <c r="H32" s="807">
        <v>123109</v>
      </c>
      <c r="I32" s="807">
        <v>247748</v>
      </c>
      <c r="J32" s="807">
        <v>559917</v>
      </c>
      <c r="K32" s="807">
        <v>39062</v>
      </c>
      <c r="L32" s="807">
        <v>38539</v>
      </c>
      <c r="M32" s="807">
        <v>49144</v>
      </c>
      <c r="N32" s="807">
        <v>577129</v>
      </c>
      <c r="O32" s="807">
        <v>288119</v>
      </c>
      <c r="P32" s="807">
        <v>56606</v>
      </c>
      <c r="Q32" s="807">
        <v>51856</v>
      </c>
      <c r="R32" s="807">
        <v>459672</v>
      </c>
      <c r="S32" s="807">
        <v>31726</v>
      </c>
      <c r="T32" s="564" t="s">
        <v>506</v>
      </c>
      <c r="U32" s="809"/>
    </row>
    <row r="33" spans="1:21" ht="9.95" customHeight="1">
      <c r="A33" s="946" t="s">
        <v>1509</v>
      </c>
      <c r="B33" s="947"/>
      <c r="C33" s="808">
        <v>12500</v>
      </c>
      <c r="D33" s="807">
        <v>470</v>
      </c>
      <c r="E33" s="807">
        <v>520</v>
      </c>
      <c r="F33" s="807">
        <v>1122</v>
      </c>
      <c r="G33" s="807">
        <v>218</v>
      </c>
      <c r="H33" s="807">
        <v>300</v>
      </c>
      <c r="I33" s="807">
        <v>2113</v>
      </c>
      <c r="J33" s="807">
        <v>1059</v>
      </c>
      <c r="K33" s="807">
        <v>509</v>
      </c>
      <c r="L33" s="807">
        <v>855</v>
      </c>
      <c r="M33" s="807">
        <v>718</v>
      </c>
      <c r="N33" s="807">
        <v>1064</v>
      </c>
      <c r="O33" s="807">
        <v>1314</v>
      </c>
      <c r="P33" s="807">
        <v>270</v>
      </c>
      <c r="Q33" s="807">
        <v>722</v>
      </c>
      <c r="R33" s="807">
        <v>605</v>
      </c>
      <c r="S33" s="807">
        <v>641</v>
      </c>
      <c r="T33" s="564" t="s">
        <v>1512</v>
      </c>
      <c r="U33" s="809"/>
    </row>
    <row r="34" spans="1:20" ht="6" customHeight="1">
      <c r="A34" s="965"/>
      <c r="B34" s="965"/>
      <c r="C34" s="965"/>
      <c r="D34" s="965"/>
      <c r="E34" s="965"/>
      <c r="F34" s="965"/>
      <c r="G34" s="965"/>
      <c r="H34" s="965"/>
      <c r="I34" s="965"/>
      <c r="J34" s="965"/>
      <c r="K34" s="965"/>
      <c r="L34" s="965"/>
      <c r="M34" s="965"/>
      <c r="N34" s="965"/>
      <c r="O34" s="965"/>
      <c r="P34" s="965"/>
      <c r="Q34" s="965"/>
      <c r="R34" s="965"/>
      <c r="S34" s="965"/>
      <c r="T34" s="566"/>
    </row>
    <row r="35" spans="1:21" ht="12.75" customHeight="1">
      <c r="A35" s="942" t="s">
        <v>1294</v>
      </c>
      <c r="B35" s="942"/>
      <c r="C35" s="942"/>
      <c r="D35" s="942"/>
      <c r="E35" s="942"/>
      <c r="F35" s="942"/>
      <c r="G35" s="942"/>
      <c r="H35" s="942"/>
      <c r="I35" s="942"/>
      <c r="J35" s="942"/>
      <c r="K35" s="942"/>
      <c r="L35" s="942"/>
      <c r="M35" s="942"/>
      <c r="N35" s="942"/>
      <c r="O35" s="942"/>
      <c r="P35" s="942"/>
      <c r="Q35" s="942"/>
      <c r="R35" s="942"/>
      <c r="S35" s="942"/>
      <c r="T35" s="566"/>
      <c r="U35" s="25"/>
    </row>
    <row r="36" spans="1:21" ht="9.95" customHeight="1">
      <c r="A36" s="943" t="s">
        <v>1298</v>
      </c>
      <c r="B36" s="943"/>
      <c r="C36" s="943"/>
      <c r="D36" s="943"/>
      <c r="E36" s="943"/>
      <c r="F36" s="943"/>
      <c r="G36" s="943"/>
      <c r="H36" s="943"/>
      <c r="I36" s="943"/>
      <c r="J36" s="943"/>
      <c r="K36" s="943"/>
      <c r="L36" s="943"/>
      <c r="M36" s="943"/>
      <c r="N36" s="943"/>
      <c r="O36" s="943"/>
      <c r="P36" s="943"/>
      <c r="Q36" s="943"/>
      <c r="R36" s="943"/>
      <c r="S36" s="943"/>
      <c r="T36" s="566"/>
      <c r="U36" s="25"/>
    </row>
    <row r="37" spans="1:20" ht="15" customHeight="1">
      <c r="A37" s="26" t="s">
        <v>0</v>
      </c>
      <c r="B37" s="935" t="s">
        <v>1564</v>
      </c>
      <c r="C37" s="935"/>
      <c r="D37" s="935"/>
      <c r="E37" s="935"/>
      <c r="F37" s="935"/>
      <c r="G37" s="935"/>
      <c r="H37" s="935"/>
      <c r="I37" s="935"/>
      <c r="J37" s="935"/>
      <c r="K37" s="935"/>
      <c r="L37" s="935"/>
      <c r="M37" s="935"/>
      <c r="N37" s="935"/>
      <c r="O37" s="935"/>
      <c r="P37" s="935"/>
      <c r="Q37" s="935"/>
      <c r="R37" s="935"/>
      <c r="S37" s="935"/>
      <c r="T37" s="566"/>
    </row>
    <row r="38" spans="1:20" ht="12" customHeight="1">
      <c r="A38" s="24"/>
      <c r="B38" s="936" t="s">
        <v>1565</v>
      </c>
      <c r="C38" s="936"/>
      <c r="D38" s="936"/>
      <c r="E38" s="936"/>
      <c r="F38" s="936"/>
      <c r="G38" s="936"/>
      <c r="H38" s="936"/>
      <c r="I38" s="936"/>
      <c r="J38" s="936"/>
      <c r="K38" s="936"/>
      <c r="L38" s="936"/>
      <c r="M38" s="936"/>
      <c r="N38" s="936"/>
      <c r="O38" s="936"/>
      <c r="P38" s="936"/>
      <c r="Q38" s="936"/>
      <c r="R38" s="936"/>
      <c r="S38" s="936"/>
      <c r="T38" s="567"/>
    </row>
    <row r="39" spans="1:20" ht="20.25" customHeight="1">
      <c r="A39" s="956" t="s">
        <v>502</v>
      </c>
      <c r="B39" s="957"/>
      <c r="C39" s="937" t="s">
        <v>563</v>
      </c>
      <c r="D39" s="939" t="s">
        <v>68</v>
      </c>
      <c r="E39" s="933" t="s">
        <v>1224</v>
      </c>
      <c r="F39" s="933" t="s">
        <v>121</v>
      </c>
      <c r="G39" s="933" t="s">
        <v>122</v>
      </c>
      <c r="H39" s="933" t="s">
        <v>69</v>
      </c>
      <c r="I39" s="933" t="s">
        <v>70</v>
      </c>
      <c r="J39" s="933" t="s">
        <v>71</v>
      </c>
      <c r="K39" s="933" t="s">
        <v>72</v>
      </c>
      <c r="L39" s="933" t="s">
        <v>73</v>
      </c>
      <c r="M39" s="933" t="s">
        <v>126</v>
      </c>
      <c r="N39" s="933" t="s">
        <v>127</v>
      </c>
      <c r="O39" s="933" t="s">
        <v>74</v>
      </c>
      <c r="P39" s="933" t="s">
        <v>75</v>
      </c>
      <c r="Q39" s="933" t="s">
        <v>76</v>
      </c>
      <c r="R39" s="933" t="s">
        <v>77</v>
      </c>
      <c r="S39" s="933" t="s">
        <v>78</v>
      </c>
      <c r="T39" s="952" t="s">
        <v>501</v>
      </c>
    </row>
    <row r="40" spans="1:20" ht="25.5" customHeight="1">
      <c r="A40" s="958"/>
      <c r="B40" s="959"/>
      <c r="C40" s="938"/>
      <c r="D40" s="940"/>
      <c r="E40" s="934"/>
      <c r="F40" s="934"/>
      <c r="G40" s="934"/>
      <c r="H40" s="934"/>
      <c r="I40" s="934"/>
      <c r="J40" s="934"/>
      <c r="K40" s="934"/>
      <c r="L40" s="934"/>
      <c r="M40" s="934"/>
      <c r="N40" s="934"/>
      <c r="O40" s="934"/>
      <c r="P40" s="934"/>
      <c r="Q40" s="934"/>
      <c r="R40" s="934"/>
      <c r="S40" s="934"/>
      <c r="T40" s="953"/>
    </row>
    <row r="41" spans="1:20" ht="12.75">
      <c r="A41" s="960"/>
      <c r="B41" s="961"/>
      <c r="C41" s="955" t="s">
        <v>1437</v>
      </c>
      <c r="D41" s="955"/>
      <c r="E41" s="955"/>
      <c r="F41" s="955"/>
      <c r="G41" s="955"/>
      <c r="H41" s="955"/>
      <c r="I41" s="955"/>
      <c r="J41" s="955"/>
      <c r="K41" s="955"/>
      <c r="L41" s="955"/>
      <c r="M41" s="955"/>
      <c r="N41" s="955"/>
      <c r="O41" s="955"/>
      <c r="P41" s="955"/>
      <c r="Q41" s="955"/>
      <c r="R41" s="955"/>
      <c r="S41" s="955"/>
      <c r="T41" s="954"/>
    </row>
    <row r="42" spans="1:20" ht="9.95" customHeight="1">
      <c r="A42" s="944" t="s">
        <v>507</v>
      </c>
      <c r="B42" s="945"/>
      <c r="C42" s="810">
        <v>0.013161525586124193</v>
      </c>
      <c r="D42" s="811" t="s">
        <v>79</v>
      </c>
      <c r="E42" s="811" t="s">
        <v>79</v>
      </c>
      <c r="F42" s="811" t="s">
        <v>79</v>
      </c>
      <c r="G42" s="811">
        <v>0.2021361750984403</v>
      </c>
      <c r="H42" s="811">
        <v>0.0831652701831715</v>
      </c>
      <c r="I42" s="811" t="s">
        <v>79</v>
      </c>
      <c r="J42" s="811" t="s">
        <v>79</v>
      </c>
      <c r="K42" s="811" t="s">
        <v>79</v>
      </c>
      <c r="L42" s="811" t="s">
        <v>79</v>
      </c>
      <c r="M42" s="811" t="s">
        <v>79</v>
      </c>
      <c r="N42" s="811" t="s">
        <v>79</v>
      </c>
      <c r="O42" s="811" t="s">
        <v>79</v>
      </c>
      <c r="P42" s="811" t="s">
        <v>79</v>
      </c>
      <c r="Q42" s="811" t="s">
        <v>79</v>
      </c>
      <c r="R42" s="811" t="s">
        <v>79</v>
      </c>
      <c r="S42" s="811">
        <v>0.06041916399211167</v>
      </c>
      <c r="T42" s="804" t="s">
        <v>496</v>
      </c>
    </row>
    <row r="43" spans="1:20" ht="9.95" customHeight="1">
      <c r="A43" s="944" t="s">
        <v>508</v>
      </c>
      <c r="B43" s="945"/>
      <c r="C43" s="810">
        <v>0.47381492110047096</v>
      </c>
      <c r="D43" s="811">
        <v>0.13786847072156222</v>
      </c>
      <c r="E43" s="811">
        <v>0.29644517765218387</v>
      </c>
      <c r="F43" s="811">
        <v>0.19528198718950165</v>
      </c>
      <c r="G43" s="811">
        <v>0.10106808754922016</v>
      </c>
      <c r="H43" s="811">
        <v>1.4138095931139156</v>
      </c>
      <c r="I43" s="811">
        <v>0.5246057587722827</v>
      </c>
      <c r="J43" s="811">
        <v>0.3264988655978303</v>
      </c>
      <c r="K43" s="811">
        <v>0.5249503659429001</v>
      </c>
      <c r="L43" s="811">
        <v>0.09565643270378646</v>
      </c>
      <c r="M43" s="811">
        <v>2.5154134125312693</v>
      </c>
      <c r="N43" s="811">
        <v>0.890657385733959</v>
      </c>
      <c r="O43" s="811">
        <v>0.31870529162330946</v>
      </c>
      <c r="P43" s="811">
        <v>0.1676139649251017</v>
      </c>
      <c r="Q43" s="811">
        <v>0.21739398238963814</v>
      </c>
      <c r="R43" s="811">
        <v>0.14276063666675615</v>
      </c>
      <c r="S43" s="811">
        <v>0.8458682958895635</v>
      </c>
      <c r="T43" s="804" t="s">
        <v>497</v>
      </c>
    </row>
    <row r="44" spans="1:20" ht="9.95" customHeight="1">
      <c r="A44" s="944" t="s">
        <v>509</v>
      </c>
      <c r="B44" s="945"/>
      <c r="C44" s="810">
        <v>0.0342199665239229</v>
      </c>
      <c r="D44" s="811">
        <v>0.034467117680390555</v>
      </c>
      <c r="E44" s="811">
        <v>0.049407529608697306</v>
      </c>
      <c r="F44" s="811" t="s">
        <v>79</v>
      </c>
      <c r="G44" s="811" t="s">
        <v>79</v>
      </c>
      <c r="H44" s="811" t="s">
        <v>79</v>
      </c>
      <c r="I44" s="811">
        <v>0.08743429312871377</v>
      </c>
      <c r="J44" s="811">
        <v>0.09069412933273063</v>
      </c>
      <c r="K44" s="811" t="s">
        <v>79</v>
      </c>
      <c r="L44" s="811" t="s">
        <v>79</v>
      </c>
      <c r="M44" s="811" t="s">
        <v>79</v>
      </c>
      <c r="N44" s="811">
        <v>0.042412256463521855</v>
      </c>
      <c r="O44" s="811">
        <v>0.022764663687379248</v>
      </c>
      <c r="P44" s="811" t="s">
        <v>79</v>
      </c>
      <c r="Q44" s="811" t="s">
        <v>79</v>
      </c>
      <c r="R44" s="811">
        <v>0.02855212733335123</v>
      </c>
      <c r="S44" s="811" t="s">
        <v>79</v>
      </c>
      <c r="T44" s="804" t="s">
        <v>498</v>
      </c>
    </row>
    <row r="45" spans="1:20" ht="9.95" customHeight="1">
      <c r="A45" s="944" t="s">
        <v>80</v>
      </c>
      <c r="B45" s="945"/>
      <c r="C45" s="810">
        <v>4.072176016346826</v>
      </c>
      <c r="D45" s="811">
        <v>2.5160995906685106</v>
      </c>
      <c r="E45" s="811">
        <v>8.004019796608963</v>
      </c>
      <c r="F45" s="811">
        <v>1.5134354007186377</v>
      </c>
      <c r="G45" s="811">
        <v>3.9416554144195857</v>
      </c>
      <c r="H45" s="811">
        <v>7.443291681393849</v>
      </c>
      <c r="I45" s="811">
        <v>1.7486858625742756</v>
      </c>
      <c r="J45" s="811">
        <v>0.997635422660037</v>
      </c>
      <c r="K45" s="811">
        <v>2.4147716833373405</v>
      </c>
      <c r="L45" s="811">
        <v>1.8174722213719428</v>
      </c>
      <c r="M45" s="811">
        <v>4.5971348573847335</v>
      </c>
      <c r="N45" s="811">
        <v>9.797231243073549</v>
      </c>
      <c r="O45" s="811">
        <v>5.167578657035089</v>
      </c>
      <c r="P45" s="811">
        <v>0.502841894775305</v>
      </c>
      <c r="Q45" s="811">
        <v>2.029010502303289</v>
      </c>
      <c r="R45" s="811">
        <v>7.6234179980047765</v>
      </c>
      <c r="S45" s="811">
        <v>4.531437299408375</v>
      </c>
      <c r="T45" s="804" t="s">
        <v>81</v>
      </c>
    </row>
    <row r="46" spans="1:20" ht="9.95" customHeight="1">
      <c r="A46" s="944" t="s">
        <v>82</v>
      </c>
      <c r="B46" s="945"/>
      <c r="C46" s="810">
        <v>3.2719552607104747</v>
      </c>
      <c r="D46" s="811">
        <v>3.5501131210802273</v>
      </c>
      <c r="E46" s="811">
        <v>7.509944500521991</v>
      </c>
      <c r="F46" s="811">
        <v>3.5150757694110295</v>
      </c>
      <c r="G46" s="811">
        <v>3.739519239321146</v>
      </c>
      <c r="H46" s="811">
        <v>2.9939497265941744</v>
      </c>
      <c r="I46" s="811">
        <v>1.894409684455465</v>
      </c>
      <c r="J46" s="811">
        <v>1.2153013330585907</v>
      </c>
      <c r="K46" s="811">
        <v>2.4147716833373405</v>
      </c>
      <c r="L46" s="811">
        <v>1.865300437723836</v>
      </c>
      <c r="M46" s="811">
        <v>3.4695357414224404</v>
      </c>
      <c r="N46" s="811">
        <v>3.6050417993993573</v>
      </c>
      <c r="O46" s="811">
        <v>2.8000536335476474</v>
      </c>
      <c r="P46" s="811">
        <v>0.7542628421629577</v>
      </c>
      <c r="Q46" s="811">
        <v>2.318869145489473</v>
      </c>
      <c r="R46" s="811">
        <v>7.93749139867164</v>
      </c>
      <c r="S46" s="811">
        <v>2.779281543637137</v>
      </c>
      <c r="T46" s="804" t="s">
        <v>83</v>
      </c>
    </row>
    <row r="47" spans="1:20" ht="9.95" customHeight="1">
      <c r="A47" s="944" t="s">
        <v>84</v>
      </c>
      <c r="B47" s="945"/>
      <c r="C47" s="810">
        <v>0.24217207078468517</v>
      </c>
      <c r="D47" s="811">
        <v>0.20680270608234333</v>
      </c>
      <c r="E47" s="811">
        <v>0.19763011843478923</v>
      </c>
      <c r="F47" s="811">
        <v>0.048820496797375414</v>
      </c>
      <c r="G47" s="811">
        <v>0.10106808754922016</v>
      </c>
      <c r="H47" s="811">
        <v>0.20791317545792878</v>
      </c>
      <c r="I47" s="811">
        <v>0.17486858625742754</v>
      </c>
      <c r="J47" s="811">
        <v>0.18138825866546127</v>
      </c>
      <c r="K47" s="811" t="s">
        <v>79</v>
      </c>
      <c r="L47" s="811">
        <v>0.47828216351893227</v>
      </c>
      <c r="M47" s="811">
        <v>0.17347678707112202</v>
      </c>
      <c r="N47" s="811">
        <v>0.21206128231760926</v>
      </c>
      <c r="O47" s="811">
        <v>0.4780579374349642</v>
      </c>
      <c r="P47" s="811">
        <v>0.2514209473876525</v>
      </c>
      <c r="Q47" s="811">
        <v>0.4347879647792763</v>
      </c>
      <c r="R47" s="811">
        <v>0.256969146000161</v>
      </c>
      <c r="S47" s="811">
        <v>0.18125749197633503</v>
      </c>
      <c r="T47" s="804" t="s">
        <v>85</v>
      </c>
    </row>
    <row r="48" spans="1:20" ht="9.95" customHeight="1">
      <c r="A48" s="944" t="s">
        <v>510</v>
      </c>
      <c r="B48" s="945"/>
      <c r="C48" s="810">
        <v>0.13161525586124193</v>
      </c>
      <c r="D48" s="811">
        <v>0.06893423536078111</v>
      </c>
      <c r="E48" s="811">
        <v>0.29644517765218387</v>
      </c>
      <c r="F48" s="811" t="s">
        <v>79</v>
      </c>
      <c r="G48" s="811">
        <v>0.3032042626476605</v>
      </c>
      <c r="H48" s="811">
        <v>0.20791317545792878</v>
      </c>
      <c r="I48" s="811">
        <v>0.20401335063366544</v>
      </c>
      <c r="J48" s="811">
        <v>0.07255530346618451</v>
      </c>
      <c r="K48" s="811">
        <v>0.10499007318858003</v>
      </c>
      <c r="L48" s="811">
        <v>0.23914108175946613</v>
      </c>
      <c r="M48" s="811">
        <v>0.08673839353556101</v>
      </c>
      <c r="N48" s="811">
        <v>0.16964902585408742</v>
      </c>
      <c r="O48" s="811">
        <v>0.11382331843689623</v>
      </c>
      <c r="P48" s="811">
        <v>0.08380698246255085</v>
      </c>
      <c r="Q48" s="811" t="s">
        <v>79</v>
      </c>
      <c r="R48" s="811">
        <v>0.08565638200005367</v>
      </c>
      <c r="S48" s="811">
        <v>0.18125749197633503</v>
      </c>
      <c r="T48" s="804" t="s">
        <v>499</v>
      </c>
    </row>
    <row r="49" spans="1:20" ht="9.95" customHeight="1">
      <c r="A49" s="944" t="s">
        <v>86</v>
      </c>
      <c r="B49" s="945"/>
      <c r="C49" s="810">
        <v>0.12371834050956741</v>
      </c>
      <c r="D49" s="811">
        <v>0.17233558840195276</v>
      </c>
      <c r="E49" s="811">
        <v>0.09881505921739461</v>
      </c>
      <c r="F49" s="811">
        <v>0.09764099359475083</v>
      </c>
      <c r="G49" s="811">
        <v>0.4042723501968806</v>
      </c>
      <c r="H49" s="811">
        <v>0.166330540366343</v>
      </c>
      <c r="I49" s="811">
        <v>0.05828952875247585</v>
      </c>
      <c r="J49" s="811">
        <v>0.036277651733092255</v>
      </c>
      <c r="K49" s="811">
        <v>0.10499007318858003</v>
      </c>
      <c r="L49" s="811" t="s">
        <v>79</v>
      </c>
      <c r="M49" s="811">
        <v>0.08673839353556101</v>
      </c>
      <c r="N49" s="811">
        <v>0.08482451292704371</v>
      </c>
      <c r="O49" s="811" t="s">
        <v>79</v>
      </c>
      <c r="P49" s="811" t="s">
        <v>79</v>
      </c>
      <c r="Q49" s="811">
        <v>0.21739398238963814</v>
      </c>
      <c r="R49" s="811">
        <v>0.3140734006668635</v>
      </c>
      <c r="S49" s="811">
        <v>0.48335331193689335</v>
      </c>
      <c r="T49" s="804" t="s">
        <v>503</v>
      </c>
    </row>
    <row r="50" spans="1:20" ht="9.95" customHeight="1">
      <c r="A50" s="944" t="s">
        <v>87</v>
      </c>
      <c r="B50" s="945"/>
      <c r="C50" s="810">
        <v>21.832338642262812</v>
      </c>
      <c r="D50" s="811">
        <v>17.888434076122696</v>
      </c>
      <c r="E50" s="811">
        <v>22.332203383131183</v>
      </c>
      <c r="F50" s="811">
        <v>20.358147164505546</v>
      </c>
      <c r="G50" s="811">
        <v>12.229238593455639</v>
      </c>
      <c r="H50" s="811">
        <v>21.41505707216666</v>
      </c>
      <c r="I50" s="811">
        <v>38.76253662039644</v>
      </c>
      <c r="J50" s="811">
        <v>18.955073030540706</v>
      </c>
      <c r="K50" s="811">
        <v>19.528153613075887</v>
      </c>
      <c r="L50" s="811">
        <v>40.319186384645995</v>
      </c>
      <c r="M50" s="811">
        <v>14.57205011397425</v>
      </c>
      <c r="N50" s="811">
        <v>21.884724335177278</v>
      </c>
      <c r="O50" s="811">
        <v>18.18896628621602</v>
      </c>
      <c r="P50" s="811">
        <v>10.894907720131611</v>
      </c>
      <c r="Q50" s="811">
        <v>20.50749900542253</v>
      </c>
      <c r="R50" s="811">
        <v>15.675117906009824</v>
      </c>
      <c r="S50" s="811">
        <v>25.436468040679014</v>
      </c>
      <c r="T50" s="804" t="s">
        <v>504</v>
      </c>
    </row>
    <row r="51" spans="1:20" ht="9.95" customHeight="1">
      <c r="A51" s="944" t="s">
        <v>88</v>
      </c>
      <c r="B51" s="945"/>
      <c r="C51" s="810">
        <v>0.047381492110047094</v>
      </c>
      <c r="D51" s="811">
        <v>0.10340135304117166</v>
      </c>
      <c r="E51" s="811" t="s">
        <v>79</v>
      </c>
      <c r="F51" s="811" t="s">
        <v>79</v>
      </c>
      <c r="G51" s="811" t="s">
        <v>79</v>
      </c>
      <c r="H51" s="811" t="s">
        <v>79</v>
      </c>
      <c r="I51" s="811" t="s">
        <v>79</v>
      </c>
      <c r="J51" s="811">
        <v>0.10883295519927677</v>
      </c>
      <c r="K51" s="811" t="s">
        <v>79</v>
      </c>
      <c r="L51" s="811" t="s">
        <v>79</v>
      </c>
      <c r="M51" s="811" t="s">
        <v>79</v>
      </c>
      <c r="N51" s="811">
        <v>0.16964902585408742</v>
      </c>
      <c r="O51" s="811" t="s">
        <v>79</v>
      </c>
      <c r="P51" s="811" t="s">
        <v>79</v>
      </c>
      <c r="Q51" s="811" t="s">
        <v>79</v>
      </c>
      <c r="R51" s="811">
        <v>0.14276063666675615</v>
      </c>
      <c r="S51" s="811" t="s">
        <v>79</v>
      </c>
      <c r="T51" s="804" t="s">
        <v>89</v>
      </c>
    </row>
    <row r="52" spans="1:20" ht="9.95" customHeight="1">
      <c r="A52" s="950" t="s">
        <v>515</v>
      </c>
      <c r="B52" s="951"/>
      <c r="C52" s="931">
        <v>0.8660283835669719</v>
      </c>
      <c r="D52" s="930">
        <v>0.034467117680390555</v>
      </c>
      <c r="E52" s="930">
        <v>0.29644517765218387</v>
      </c>
      <c r="F52" s="930">
        <v>0.3905639743790033</v>
      </c>
      <c r="G52" s="930">
        <v>4.143791589518027</v>
      </c>
      <c r="H52" s="930">
        <v>0.20791317545792878</v>
      </c>
      <c r="I52" s="930">
        <v>0.08743429312871377</v>
      </c>
      <c r="J52" s="930">
        <v>0.36277651733092253</v>
      </c>
      <c r="K52" s="930">
        <v>0.20998014637716006</v>
      </c>
      <c r="L52" s="930">
        <v>0.09565643270378646</v>
      </c>
      <c r="M52" s="930">
        <v>0.34695357414224404</v>
      </c>
      <c r="N52" s="930">
        <v>0.46653482109874045</v>
      </c>
      <c r="O52" s="930">
        <v>2.026055068176753</v>
      </c>
      <c r="P52" s="930">
        <v>0.08380698246255085</v>
      </c>
      <c r="Q52" s="930">
        <v>9.130547260364802</v>
      </c>
      <c r="R52" s="930">
        <v>0.19986489133345858</v>
      </c>
      <c r="S52" s="930">
        <v>0.18125749197633503</v>
      </c>
      <c r="T52" s="565" t="s">
        <v>518</v>
      </c>
    </row>
    <row r="53" spans="1:20" ht="9.95" customHeight="1">
      <c r="A53" s="944" t="s">
        <v>520</v>
      </c>
      <c r="B53" s="945"/>
      <c r="C53" s="931"/>
      <c r="D53" s="930"/>
      <c r="E53" s="930"/>
      <c r="F53" s="930"/>
      <c r="G53" s="930"/>
      <c r="H53" s="930"/>
      <c r="I53" s="930"/>
      <c r="J53" s="930"/>
      <c r="K53" s="930"/>
      <c r="L53" s="930"/>
      <c r="M53" s="930"/>
      <c r="N53" s="930"/>
      <c r="O53" s="930"/>
      <c r="P53" s="930"/>
      <c r="Q53" s="930"/>
      <c r="R53" s="930"/>
      <c r="S53" s="930"/>
      <c r="T53" s="565" t="s">
        <v>519</v>
      </c>
    </row>
    <row r="54" spans="1:20" ht="9.95" customHeight="1">
      <c r="A54" s="950" t="s">
        <v>1507</v>
      </c>
      <c r="B54" s="951"/>
      <c r="C54" s="931">
        <v>19.52380705445663</v>
      </c>
      <c r="D54" s="930">
        <v>7.375963183603578</v>
      </c>
      <c r="E54" s="930">
        <v>22.62864856078337</v>
      </c>
      <c r="F54" s="930">
        <v>20.162865177316046</v>
      </c>
      <c r="G54" s="930">
        <v>9.399332142077476</v>
      </c>
      <c r="H54" s="930">
        <v>11.518389920369254</v>
      </c>
      <c r="I54" s="930">
        <v>25.443379300455707</v>
      </c>
      <c r="J54" s="930">
        <v>24.578109049170006</v>
      </c>
      <c r="K54" s="930">
        <v>16.168471271041323</v>
      </c>
      <c r="L54" s="930">
        <v>21.570525574703847</v>
      </c>
      <c r="M54" s="930">
        <v>19.16918497135898</v>
      </c>
      <c r="N54" s="930">
        <v>34.947699325942004</v>
      </c>
      <c r="O54" s="930">
        <v>25.08665938349193</v>
      </c>
      <c r="P54" s="930">
        <v>10.978714702594162</v>
      </c>
      <c r="Q54" s="930">
        <v>12.753780300192103</v>
      </c>
      <c r="R54" s="930">
        <v>14.64724132200918</v>
      </c>
      <c r="S54" s="930">
        <v>9.78790456672209</v>
      </c>
      <c r="T54" s="565" t="s">
        <v>1510</v>
      </c>
    </row>
    <row r="55" spans="1:20" ht="9.95" customHeight="1">
      <c r="A55" s="944" t="s">
        <v>1508</v>
      </c>
      <c r="B55" s="945"/>
      <c r="C55" s="931"/>
      <c r="D55" s="930"/>
      <c r="E55" s="930"/>
      <c r="F55" s="930"/>
      <c r="G55" s="930"/>
      <c r="H55" s="930"/>
      <c r="I55" s="930"/>
      <c r="J55" s="930"/>
      <c r="K55" s="930"/>
      <c r="L55" s="930"/>
      <c r="M55" s="930"/>
      <c r="N55" s="930"/>
      <c r="O55" s="930"/>
      <c r="P55" s="930"/>
      <c r="Q55" s="930"/>
      <c r="R55" s="930"/>
      <c r="S55" s="930"/>
      <c r="T55" s="565" t="s">
        <v>1511</v>
      </c>
    </row>
    <row r="56" spans="1:20" ht="9.95" customHeight="1">
      <c r="A56" s="950" t="s">
        <v>1507</v>
      </c>
      <c r="B56" s="951"/>
      <c r="C56" s="931">
        <v>55.691679365125914</v>
      </c>
      <c r="D56" s="930">
        <v>22.886166139779327</v>
      </c>
      <c r="E56" s="930">
        <v>67.8859456823501</v>
      </c>
      <c r="F56" s="930">
        <v>80.65146070926419</v>
      </c>
      <c r="G56" s="930">
        <v>38.81014561890054</v>
      </c>
      <c r="H56" s="930">
        <v>60.83539513898995</v>
      </c>
      <c r="I56" s="930">
        <v>38.937405206653864</v>
      </c>
      <c r="J56" s="930">
        <v>102.81086501158345</v>
      </c>
      <c r="K56" s="930">
        <v>61.73416303488505</v>
      </c>
      <c r="L56" s="930">
        <v>30.46657381615599</v>
      </c>
      <c r="M56" s="930">
        <v>35.38926456250889</v>
      </c>
      <c r="N56" s="930">
        <v>34.09945419667157</v>
      </c>
      <c r="O56" s="930">
        <v>65.3801141101532</v>
      </c>
      <c r="P56" s="930">
        <v>43.579630880526445</v>
      </c>
      <c r="Q56" s="930">
        <v>49.275969341651304</v>
      </c>
      <c r="R56" s="930">
        <v>42.99950376402695</v>
      </c>
      <c r="S56" s="930">
        <v>36.311917559259115</v>
      </c>
      <c r="T56" s="565" t="s">
        <v>1510</v>
      </c>
    </row>
    <row r="57" spans="1:20" ht="9.95" customHeight="1">
      <c r="A57" s="944" t="s">
        <v>1513</v>
      </c>
      <c r="B57" s="945"/>
      <c r="C57" s="931"/>
      <c r="D57" s="930"/>
      <c r="E57" s="930"/>
      <c r="F57" s="930"/>
      <c r="G57" s="930"/>
      <c r="H57" s="930"/>
      <c r="I57" s="930"/>
      <c r="J57" s="930"/>
      <c r="K57" s="930"/>
      <c r="L57" s="930"/>
      <c r="M57" s="930"/>
      <c r="N57" s="930"/>
      <c r="O57" s="930"/>
      <c r="P57" s="930"/>
      <c r="Q57" s="930"/>
      <c r="R57" s="930"/>
      <c r="S57" s="930"/>
      <c r="T57" s="565" t="s">
        <v>1514</v>
      </c>
    </row>
    <row r="58" spans="1:20" ht="9.95" customHeight="1">
      <c r="A58" s="944" t="s">
        <v>90</v>
      </c>
      <c r="B58" s="945"/>
      <c r="C58" s="931">
        <v>2904.80852403977</v>
      </c>
      <c r="D58" s="930">
        <v>1524.7548433389143</v>
      </c>
      <c r="E58" s="930">
        <v>2993.1821961088635</v>
      </c>
      <c r="F58" s="930">
        <v>3755.9854964156216</v>
      </c>
      <c r="G58" s="930">
        <v>1939.1073012119423</v>
      </c>
      <c r="H58" s="930">
        <v>1442.2488307745048</v>
      </c>
      <c r="I58" s="930">
        <v>3736.4169084599193</v>
      </c>
      <c r="J58" s="930">
        <v>2736.2960835696595</v>
      </c>
      <c r="K58" s="930">
        <v>3309.707631945323</v>
      </c>
      <c r="L58" s="930">
        <v>2679.9484236341114</v>
      </c>
      <c r="M58" s="930">
        <v>2915.3148069779472</v>
      </c>
      <c r="N58" s="930">
        <v>4377.020641631435</v>
      </c>
      <c r="O58" s="930">
        <v>3656.5743248679237</v>
      </c>
      <c r="P58" s="930">
        <v>3210.2391942929085</v>
      </c>
      <c r="Q58" s="930">
        <v>1796.9827406076308</v>
      </c>
      <c r="R58" s="930">
        <v>2670.66532114786</v>
      </c>
      <c r="S58" s="930">
        <v>2313.5486732204895</v>
      </c>
      <c r="T58" s="565" t="s">
        <v>522</v>
      </c>
    </row>
    <row r="59" spans="1:20" ht="9.95" customHeight="1">
      <c r="A59" s="944"/>
      <c r="B59" s="945"/>
      <c r="C59" s="931"/>
      <c r="D59" s="930"/>
      <c r="E59" s="930"/>
      <c r="F59" s="930"/>
      <c r="G59" s="930"/>
      <c r="H59" s="930"/>
      <c r="I59" s="930"/>
      <c r="J59" s="930"/>
      <c r="K59" s="930"/>
      <c r="L59" s="930"/>
      <c r="M59" s="930"/>
      <c r="N59" s="930"/>
      <c r="O59" s="930"/>
      <c r="P59" s="930"/>
      <c r="Q59" s="930"/>
      <c r="R59" s="930"/>
      <c r="S59" s="930"/>
      <c r="T59" s="565" t="s">
        <v>521</v>
      </c>
    </row>
    <row r="60" spans="1:20" s="3" customFormat="1" ht="9.95" customHeight="1">
      <c r="A60" s="944" t="s">
        <v>91</v>
      </c>
      <c r="B60" s="945"/>
      <c r="C60" s="810">
        <v>6.9729762555285975</v>
      </c>
      <c r="D60" s="811">
        <v>2.7918365321116347</v>
      </c>
      <c r="E60" s="811">
        <v>8.201649915043753</v>
      </c>
      <c r="F60" s="811">
        <v>5.028511170129668</v>
      </c>
      <c r="G60" s="811">
        <v>6.87262995334697</v>
      </c>
      <c r="H60" s="811">
        <v>2.619706010769902</v>
      </c>
      <c r="I60" s="811">
        <v>7.927375910336716</v>
      </c>
      <c r="J60" s="811">
        <v>6.475560834356968</v>
      </c>
      <c r="K60" s="811">
        <v>6.299404391314801</v>
      </c>
      <c r="L60" s="811">
        <v>4.495852337077964</v>
      </c>
      <c r="M60" s="811">
        <v>4.6838732509202945</v>
      </c>
      <c r="N60" s="811">
        <v>11.960256322713162</v>
      </c>
      <c r="O60" s="811">
        <v>14.091326822487755</v>
      </c>
      <c r="P60" s="811">
        <v>5.447453860065806</v>
      </c>
      <c r="Q60" s="811">
        <v>2.8261217710652957</v>
      </c>
      <c r="R60" s="811">
        <v>6.081603122003811</v>
      </c>
      <c r="S60" s="811">
        <v>6.827365531108619</v>
      </c>
      <c r="T60" s="804" t="s">
        <v>92</v>
      </c>
    </row>
    <row r="61" spans="1:20" s="3" customFormat="1" ht="9.95" customHeight="1">
      <c r="A61" s="948" t="s">
        <v>93</v>
      </c>
      <c r="B61" s="949"/>
      <c r="C61" s="931">
        <v>0.7423100430574044</v>
      </c>
      <c r="D61" s="930">
        <v>0.8272108243293733</v>
      </c>
      <c r="E61" s="930">
        <v>0.8893355329565515</v>
      </c>
      <c r="F61" s="930">
        <v>0.7323074519606312</v>
      </c>
      <c r="G61" s="930">
        <v>0.4042723501968806</v>
      </c>
      <c r="H61" s="930">
        <v>0.3742437158242718</v>
      </c>
      <c r="I61" s="930">
        <v>0.6994743450297102</v>
      </c>
      <c r="J61" s="930">
        <v>0.5804424277294761</v>
      </c>
      <c r="K61" s="930">
        <v>0.8399205855086402</v>
      </c>
      <c r="L61" s="930">
        <v>0.38262573081514584</v>
      </c>
      <c r="M61" s="930">
        <v>0.8673839353556101</v>
      </c>
      <c r="N61" s="930">
        <v>0.9330696421974809</v>
      </c>
      <c r="O61" s="930">
        <v>0.8650572201204114</v>
      </c>
      <c r="P61" s="930">
        <v>0.502841894775305</v>
      </c>
      <c r="Q61" s="930">
        <v>0.9420405903550986</v>
      </c>
      <c r="R61" s="930">
        <v>1.027876584000644</v>
      </c>
      <c r="S61" s="930">
        <v>0.906287459881675</v>
      </c>
      <c r="T61" s="804" t="s">
        <v>516</v>
      </c>
    </row>
    <row r="62" spans="1:20" s="3" customFormat="1" ht="9.95" customHeight="1">
      <c r="A62" s="946" t="s">
        <v>94</v>
      </c>
      <c r="B62" s="947"/>
      <c r="C62" s="931"/>
      <c r="D62" s="930"/>
      <c r="E62" s="930"/>
      <c r="F62" s="930"/>
      <c r="G62" s="930"/>
      <c r="H62" s="930"/>
      <c r="I62" s="930"/>
      <c r="J62" s="930"/>
      <c r="K62" s="930"/>
      <c r="L62" s="930"/>
      <c r="M62" s="930"/>
      <c r="N62" s="930"/>
      <c r="O62" s="930"/>
      <c r="P62" s="930"/>
      <c r="Q62" s="930"/>
      <c r="R62" s="930"/>
      <c r="S62" s="930"/>
      <c r="T62" s="804" t="s">
        <v>517</v>
      </c>
    </row>
    <row r="63" spans="1:20" ht="9.95" customHeight="1">
      <c r="A63" s="948" t="s">
        <v>511</v>
      </c>
      <c r="B63" s="949"/>
      <c r="C63" s="931">
        <v>0.5132994978588435</v>
      </c>
      <c r="D63" s="930">
        <v>0.3446711768039055</v>
      </c>
      <c r="E63" s="930">
        <v>0.39526023686957845</v>
      </c>
      <c r="F63" s="930">
        <v>0.585845961568505</v>
      </c>
      <c r="G63" s="930">
        <v>0.7074766128445411</v>
      </c>
      <c r="H63" s="930">
        <v>0.24949581054951453</v>
      </c>
      <c r="I63" s="930">
        <v>0.40802670126733087</v>
      </c>
      <c r="J63" s="930">
        <v>0.21766591039855354</v>
      </c>
      <c r="K63" s="930">
        <v>1.2598808782629602</v>
      </c>
      <c r="L63" s="930">
        <v>0.43045394716703905</v>
      </c>
      <c r="M63" s="930">
        <v>0.520430361213366</v>
      </c>
      <c r="N63" s="930">
        <v>0.33929805170817484</v>
      </c>
      <c r="O63" s="930">
        <v>0.4097639463728265</v>
      </c>
      <c r="P63" s="930">
        <v>0.1676139649251017</v>
      </c>
      <c r="Q63" s="930">
        <v>2.173939823896381</v>
      </c>
      <c r="R63" s="930">
        <v>0.8565638200005367</v>
      </c>
      <c r="S63" s="930">
        <v>0.6646108039132285</v>
      </c>
      <c r="T63" s="964" t="s">
        <v>96</v>
      </c>
    </row>
    <row r="64" spans="1:20" s="4" customFormat="1" ht="9.95" customHeight="1">
      <c r="A64" s="946" t="s">
        <v>95</v>
      </c>
      <c r="B64" s="947"/>
      <c r="C64" s="931"/>
      <c r="D64" s="930"/>
      <c r="E64" s="930"/>
      <c r="F64" s="930"/>
      <c r="G64" s="930"/>
      <c r="H64" s="930"/>
      <c r="I64" s="930"/>
      <c r="J64" s="930"/>
      <c r="K64" s="930"/>
      <c r="L64" s="930"/>
      <c r="M64" s="930"/>
      <c r="N64" s="930"/>
      <c r="O64" s="930"/>
      <c r="P64" s="930"/>
      <c r="Q64" s="930"/>
      <c r="R64" s="930"/>
      <c r="S64" s="930"/>
      <c r="T64" s="964"/>
    </row>
    <row r="65" spans="1:20" ht="9.95" customHeight="1">
      <c r="A65" s="946" t="s">
        <v>512</v>
      </c>
      <c r="B65" s="947"/>
      <c r="C65" s="810">
        <v>0.6791347202440084</v>
      </c>
      <c r="D65" s="811">
        <v>0.6548752359274205</v>
      </c>
      <c r="E65" s="811">
        <v>0.24703764804348655</v>
      </c>
      <c r="F65" s="811">
        <v>1.1228714263396344</v>
      </c>
      <c r="G65" s="811">
        <v>0.3032042626476605</v>
      </c>
      <c r="H65" s="811">
        <v>0.20791317545792878</v>
      </c>
      <c r="I65" s="811">
        <v>0.6120400519009964</v>
      </c>
      <c r="J65" s="811">
        <v>0.6892753829287528</v>
      </c>
      <c r="K65" s="811">
        <v>0.31497021956574006</v>
      </c>
      <c r="L65" s="811">
        <v>0.2869692981113594</v>
      </c>
      <c r="M65" s="811">
        <v>4.8573500379914165</v>
      </c>
      <c r="N65" s="811">
        <v>0.16964902585408742</v>
      </c>
      <c r="O65" s="811">
        <v>0.22764663687379247</v>
      </c>
      <c r="P65" s="811">
        <v>0.3352279298502034</v>
      </c>
      <c r="Q65" s="811">
        <v>3.4783037182342103</v>
      </c>
      <c r="R65" s="811">
        <v>0.17131276400010734</v>
      </c>
      <c r="S65" s="811">
        <v>0.42293414794478174</v>
      </c>
      <c r="T65" s="804" t="s">
        <v>97</v>
      </c>
    </row>
    <row r="66" spans="1:20" ht="9.95" customHeight="1">
      <c r="A66" s="946" t="s">
        <v>513</v>
      </c>
      <c r="B66" s="947"/>
      <c r="C66" s="810">
        <v>1.274035676736822</v>
      </c>
      <c r="D66" s="811">
        <v>0.6548752359274205</v>
      </c>
      <c r="E66" s="811">
        <v>1.1857807106087355</v>
      </c>
      <c r="F66" s="811">
        <v>0.9275894391501327</v>
      </c>
      <c r="G66" s="811">
        <v>0.9096127879429814</v>
      </c>
      <c r="H66" s="811">
        <v>0.7069047965569578</v>
      </c>
      <c r="I66" s="811">
        <v>1.0200667531683274</v>
      </c>
      <c r="J66" s="811">
        <v>1.5055225469233287</v>
      </c>
      <c r="K66" s="811">
        <v>1.4698610246401203</v>
      </c>
      <c r="L66" s="811">
        <v>1.4826747069086903</v>
      </c>
      <c r="M66" s="811">
        <v>1.4745526901045372</v>
      </c>
      <c r="N66" s="811">
        <v>1.8237270279314397</v>
      </c>
      <c r="O66" s="811">
        <v>1.6162911218039264</v>
      </c>
      <c r="P66" s="811">
        <v>1.5085256843259154</v>
      </c>
      <c r="Q66" s="811">
        <v>0.9420405903550986</v>
      </c>
      <c r="R66" s="811">
        <v>1.3990542393342102</v>
      </c>
      <c r="S66" s="811">
        <v>1.329221607826457</v>
      </c>
      <c r="T66" s="804" t="s">
        <v>500</v>
      </c>
    </row>
    <row r="67" spans="1:20" ht="9.95" customHeight="1">
      <c r="A67" s="946" t="s">
        <v>514</v>
      </c>
      <c r="B67" s="947"/>
      <c r="C67" s="810">
        <v>0.005264610234449677</v>
      </c>
      <c r="D67" s="811" t="s">
        <v>79</v>
      </c>
      <c r="E67" s="811" t="s">
        <v>79</v>
      </c>
      <c r="F67" s="811" t="s">
        <v>79</v>
      </c>
      <c r="G67" s="811" t="s">
        <v>79</v>
      </c>
      <c r="H67" s="811">
        <v>0.04158263509158575</v>
      </c>
      <c r="I67" s="811" t="s">
        <v>79</v>
      </c>
      <c r="J67" s="811" t="s">
        <v>79</v>
      </c>
      <c r="K67" s="811" t="s">
        <v>79</v>
      </c>
      <c r="L67" s="811" t="s">
        <v>79</v>
      </c>
      <c r="M67" s="811" t="s">
        <v>79</v>
      </c>
      <c r="N67" s="811" t="s">
        <v>79</v>
      </c>
      <c r="O67" s="811" t="s">
        <v>79</v>
      </c>
      <c r="P67" s="811" t="s">
        <v>79</v>
      </c>
      <c r="Q67" s="811" t="s">
        <v>79</v>
      </c>
      <c r="R67" s="811">
        <v>0.02855212733335123</v>
      </c>
      <c r="S67" s="811" t="s">
        <v>79</v>
      </c>
      <c r="T67" s="804" t="s">
        <v>505</v>
      </c>
    </row>
    <row r="68" spans="1:20" ht="9.95" customHeight="1">
      <c r="A68" s="946" t="s">
        <v>564</v>
      </c>
      <c r="B68" s="947"/>
      <c r="C68" s="810">
        <v>7827.930531467405</v>
      </c>
      <c r="D68" s="811">
        <v>5232.763339119213</v>
      </c>
      <c r="E68" s="811">
        <v>9434.219556191925</v>
      </c>
      <c r="F68" s="811">
        <v>4209.547336353695</v>
      </c>
      <c r="G68" s="811">
        <v>2241.1848414039573</v>
      </c>
      <c r="H68" s="811">
        <v>5119.196623490031</v>
      </c>
      <c r="I68" s="811">
        <v>7220.557084684193</v>
      </c>
      <c r="J68" s="811">
        <v>10156.236962718907</v>
      </c>
      <c r="K68" s="811">
        <v>4101.122238892313</v>
      </c>
      <c r="L68" s="811">
        <v>1843.2516299856131</v>
      </c>
      <c r="M68" s="811">
        <v>4262.67161191161</v>
      </c>
      <c r="N68" s="811">
        <v>24477.343160535904</v>
      </c>
      <c r="O68" s="811">
        <v>6558.932136944022</v>
      </c>
      <c r="P68" s="811">
        <v>4743.978049275153</v>
      </c>
      <c r="Q68" s="811">
        <v>3757.727450265692</v>
      </c>
      <c r="R68" s="811">
        <v>13124.613475576225</v>
      </c>
      <c r="S68" s="811">
        <v>1916.858396813735</v>
      </c>
      <c r="T68" s="804" t="s">
        <v>506</v>
      </c>
    </row>
    <row r="69" spans="1:20" ht="9.95" customHeight="1">
      <c r="A69" s="946" t="s">
        <v>1509</v>
      </c>
      <c r="B69" s="947"/>
      <c r="C69" s="810">
        <v>32.90381396531048</v>
      </c>
      <c r="D69" s="811">
        <v>16.19954530978356</v>
      </c>
      <c r="E69" s="811">
        <v>25.691915396522596</v>
      </c>
      <c r="F69" s="811">
        <v>54.77659740665521</v>
      </c>
      <c r="G69" s="811">
        <v>22.032843085729994</v>
      </c>
      <c r="H69" s="811">
        <v>12.474790527475726</v>
      </c>
      <c r="I69" s="811">
        <v>61.582887126990734</v>
      </c>
      <c r="J69" s="811">
        <v>19.20901659267235</v>
      </c>
      <c r="K69" s="811">
        <v>53.43994725298723</v>
      </c>
      <c r="L69" s="811">
        <v>40.89312498086871</v>
      </c>
      <c r="M69" s="811">
        <v>62.2781665585328</v>
      </c>
      <c r="N69" s="811">
        <v>45.126640877187256</v>
      </c>
      <c r="O69" s="811">
        <v>29.91276808521633</v>
      </c>
      <c r="P69" s="811">
        <v>22.62788526488873</v>
      </c>
      <c r="Q69" s="811">
        <v>52.319485095106245</v>
      </c>
      <c r="R69" s="811">
        <v>17.274037036677495</v>
      </c>
      <c r="S69" s="811">
        <v>38.72868411894358</v>
      </c>
      <c r="T69" s="804" t="s">
        <v>1512</v>
      </c>
    </row>
    <row r="70" spans="1:20" ht="6" customHeight="1">
      <c r="A70" s="946"/>
      <c r="B70" s="946"/>
      <c r="C70" s="946"/>
      <c r="D70" s="946"/>
      <c r="E70" s="946"/>
      <c r="F70" s="946"/>
      <c r="G70" s="946"/>
      <c r="H70" s="946"/>
      <c r="I70" s="946"/>
      <c r="J70" s="946"/>
      <c r="K70" s="946"/>
      <c r="L70" s="946"/>
      <c r="M70" s="946"/>
      <c r="N70" s="946"/>
      <c r="O70" s="946"/>
      <c r="P70" s="946"/>
      <c r="Q70" s="946"/>
      <c r="R70" s="946"/>
      <c r="S70" s="946"/>
      <c r="T70" s="27"/>
    </row>
    <row r="71" spans="1:20" ht="12.75" customHeight="1">
      <c r="A71" s="942" t="s">
        <v>1294</v>
      </c>
      <c r="B71" s="942"/>
      <c r="C71" s="942"/>
      <c r="D71" s="942"/>
      <c r="E71" s="942"/>
      <c r="F71" s="942"/>
      <c r="G71" s="942"/>
      <c r="H71" s="942"/>
      <c r="I71" s="942"/>
      <c r="J71" s="942"/>
      <c r="K71" s="942"/>
      <c r="L71" s="942"/>
      <c r="M71" s="942"/>
      <c r="N71" s="942"/>
      <c r="O71" s="942"/>
      <c r="P71" s="942"/>
      <c r="Q71" s="942"/>
      <c r="R71" s="942"/>
      <c r="S71" s="942"/>
      <c r="T71" s="27"/>
    </row>
    <row r="72" spans="1:20" ht="9.95" customHeight="1">
      <c r="A72" s="943" t="s">
        <v>1298</v>
      </c>
      <c r="B72" s="943"/>
      <c r="C72" s="943"/>
      <c r="D72" s="943"/>
      <c r="E72" s="943"/>
      <c r="F72" s="943"/>
      <c r="G72" s="943"/>
      <c r="H72" s="943"/>
      <c r="I72" s="943"/>
      <c r="J72" s="943"/>
      <c r="K72" s="943"/>
      <c r="L72" s="943"/>
      <c r="M72" s="943"/>
      <c r="N72" s="943"/>
      <c r="O72" s="943"/>
      <c r="P72" s="943"/>
      <c r="Q72" s="943"/>
      <c r="R72" s="943"/>
      <c r="S72" s="943"/>
      <c r="T72" s="27"/>
    </row>
  </sheetData>
  <mergeCells count="311">
    <mergeCell ref="S63:S64"/>
    <mergeCell ref="T63:T64"/>
    <mergeCell ref="A66:B66"/>
    <mergeCell ref="A67:B67"/>
    <mergeCell ref="A68:B68"/>
    <mergeCell ref="A69:B69"/>
    <mergeCell ref="A54:B54"/>
    <mergeCell ref="A55:B55"/>
    <mergeCell ref="A58:B59"/>
    <mergeCell ref="C58:C59"/>
    <mergeCell ref="D58:D59"/>
    <mergeCell ref="A61:B61"/>
    <mergeCell ref="L61:L62"/>
    <mergeCell ref="M61:M62"/>
    <mergeCell ref="N61:N62"/>
    <mergeCell ref="O61:O62"/>
    <mergeCell ref="P61:P62"/>
    <mergeCell ref="Q61:Q62"/>
    <mergeCell ref="R61:R62"/>
    <mergeCell ref="S61:S62"/>
    <mergeCell ref="C63:C64"/>
    <mergeCell ref="D63:D64"/>
    <mergeCell ref="E63:E64"/>
    <mergeCell ref="F63:F64"/>
    <mergeCell ref="H63:H64"/>
    <mergeCell ref="I63:I64"/>
    <mergeCell ref="J63:J64"/>
    <mergeCell ref="K63:K64"/>
    <mergeCell ref="L63:L64"/>
    <mergeCell ref="M63:M64"/>
    <mergeCell ref="N63:N64"/>
    <mergeCell ref="O63:O64"/>
    <mergeCell ref="G63:G64"/>
    <mergeCell ref="C61:C62"/>
    <mergeCell ref="D61:D62"/>
    <mergeCell ref="E61:E62"/>
    <mergeCell ref="F61:F62"/>
    <mergeCell ref="G61:G62"/>
    <mergeCell ref="H61:H62"/>
    <mergeCell ref="I61:I62"/>
    <mergeCell ref="J61:J62"/>
    <mergeCell ref="K61:K62"/>
    <mergeCell ref="A18:B18"/>
    <mergeCell ref="A19:B19"/>
    <mergeCell ref="A20:B20"/>
    <mergeCell ref="A21:B21"/>
    <mergeCell ref="A30:B30"/>
    <mergeCell ref="A28:B28"/>
    <mergeCell ref="A29:B29"/>
    <mergeCell ref="E27:E28"/>
    <mergeCell ref="A33:B33"/>
    <mergeCell ref="D20:D21"/>
    <mergeCell ref="C25:C26"/>
    <mergeCell ref="D25:D26"/>
    <mergeCell ref="E25:E26"/>
    <mergeCell ref="N52:N53"/>
    <mergeCell ref="O52:O53"/>
    <mergeCell ref="P52:P53"/>
    <mergeCell ref="Q52:Q53"/>
    <mergeCell ref="R52:R53"/>
    <mergeCell ref="S52:S53"/>
    <mergeCell ref="E54:E55"/>
    <mergeCell ref="F54:F55"/>
    <mergeCell ref="G54:G55"/>
    <mergeCell ref="H54:H55"/>
    <mergeCell ref="I54:I55"/>
    <mergeCell ref="J54:J55"/>
    <mergeCell ref="K54:K55"/>
    <mergeCell ref="L54:L55"/>
    <mergeCell ref="M54:M55"/>
    <mergeCell ref="N54:N55"/>
    <mergeCell ref="O54:O55"/>
    <mergeCell ref="P54:P55"/>
    <mergeCell ref="Q54:Q55"/>
    <mergeCell ref="R54:R55"/>
    <mergeCell ref="S54:S55"/>
    <mergeCell ref="E52:E53"/>
    <mergeCell ref="F52:F53"/>
    <mergeCell ref="J52:J53"/>
    <mergeCell ref="K52:K53"/>
    <mergeCell ref="L52:L53"/>
    <mergeCell ref="M52:M53"/>
    <mergeCell ref="A31:B31"/>
    <mergeCell ref="A32:B32"/>
    <mergeCell ref="B1:S1"/>
    <mergeCell ref="B2:S2"/>
    <mergeCell ref="C3:C4"/>
    <mergeCell ref="D3:D4"/>
    <mergeCell ref="E3:E4"/>
    <mergeCell ref="F3:F4"/>
    <mergeCell ref="G3:G4"/>
    <mergeCell ref="H3:H4"/>
    <mergeCell ref="I3:I4"/>
    <mergeCell ref="M3:M4"/>
    <mergeCell ref="N3:N4"/>
    <mergeCell ref="O3:O4"/>
    <mergeCell ref="P3:P4"/>
    <mergeCell ref="Q3:Q4"/>
    <mergeCell ref="R3:R4"/>
    <mergeCell ref="S3:S4"/>
    <mergeCell ref="A26:B26"/>
    <mergeCell ref="A27:B27"/>
    <mergeCell ref="F39:F40"/>
    <mergeCell ref="G39:G40"/>
    <mergeCell ref="H39:H40"/>
    <mergeCell ref="J3:J4"/>
    <mergeCell ref="T27:T28"/>
    <mergeCell ref="F27:F28"/>
    <mergeCell ref="G27:G28"/>
    <mergeCell ref="H27:H28"/>
    <mergeCell ref="I27:I28"/>
    <mergeCell ref="J27:J28"/>
    <mergeCell ref="A35:S35"/>
    <mergeCell ref="A34:S34"/>
    <mergeCell ref="A36:S36"/>
    <mergeCell ref="J20:J21"/>
    <mergeCell ref="K20:K21"/>
    <mergeCell ref="M20:M21"/>
    <mergeCell ref="J18:J19"/>
    <mergeCell ref="K18:K19"/>
    <mergeCell ref="L18:L19"/>
    <mergeCell ref="M18:M19"/>
    <mergeCell ref="N18:N19"/>
    <mergeCell ref="C20:C21"/>
    <mergeCell ref="C27:C28"/>
    <mergeCell ref="D27:D28"/>
    <mergeCell ref="Q18:Q19"/>
    <mergeCell ref="V1:V2"/>
    <mergeCell ref="K3:K4"/>
    <mergeCell ref="A3:B5"/>
    <mergeCell ref="O27:O28"/>
    <mergeCell ref="P27:P28"/>
    <mergeCell ref="Q27:Q28"/>
    <mergeCell ref="R27:R28"/>
    <mergeCell ref="S27:S28"/>
    <mergeCell ref="T3:T5"/>
    <mergeCell ref="L3:L4"/>
    <mergeCell ref="M22:M23"/>
    <mergeCell ref="N22:N23"/>
    <mergeCell ref="O22:O23"/>
    <mergeCell ref="P22:P23"/>
    <mergeCell ref="S16:S17"/>
    <mergeCell ref="L16:L17"/>
    <mergeCell ref="M16:M17"/>
    <mergeCell ref="N16:N17"/>
    <mergeCell ref="O16:O17"/>
    <mergeCell ref="P16:P17"/>
    <mergeCell ref="Q16:Q17"/>
    <mergeCell ref="R16:R17"/>
    <mergeCell ref="O18:O19"/>
    <mergeCell ref="P18:P19"/>
    <mergeCell ref="A16:B16"/>
    <mergeCell ref="A17:B17"/>
    <mergeCell ref="A24:B24"/>
    <mergeCell ref="A25:B25"/>
    <mergeCell ref="A22:B23"/>
    <mergeCell ref="A15:B15"/>
    <mergeCell ref="C5:S5"/>
    <mergeCell ref="A14:B14"/>
    <mergeCell ref="A6:B6"/>
    <mergeCell ref="A7:B7"/>
    <mergeCell ref="A8:B8"/>
    <mergeCell ref="A9:B9"/>
    <mergeCell ref="A10:B10"/>
    <mergeCell ref="A11:B11"/>
    <mergeCell ref="A12:B12"/>
    <mergeCell ref="A13:B13"/>
    <mergeCell ref="R18:R19"/>
    <mergeCell ref="S18:S19"/>
    <mergeCell ref="I16:I17"/>
    <mergeCell ref="H16:H17"/>
    <mergeCell ref="C16:C17"/>
    <mergeCell ref="J16:J17"/>
    <mergeCell ref="K16:K17"/>
    <mergeCell ref="C18:C19"/>
    <mergeCell ref="T39:T41"/>
    <mergeCell ref="A49:B49"/>
    <mergeCell ref="A50:B50"/>
    <mergeCell ref="A51:B51"/>
    <mergeCell ref="A52:B52"/>
    <mergeCell ref="A53:B53"/>
    <mergeCell ref="A44:B44"/>
    <mergeCell ref="A45:B45"/>
    <mergeCell ref="A46:B46"/>
    <mergeCell ref="A47:B47"/>
    <mergeCell ref="A48:B48"/>
    <mergeCell ref="A42:B42"/>
    <mergeCell ref="A43:B43"/>
    <mergeCell ref="C52:C53"/>
    <mergeCell ref="D52:D53"/>
    <mergeCell ref="C41:S41"/>
    <mergeCell ref="I39:I40"/>
    <mergeCell ref="J39:J40"/>
    <mergeCell ref="K39:K40"/>
    <mergeCell ref="A39:B41"/>
    <mergeCell ref="O39:O40"/>
    <mergeCell ref="P39:P40"/>
    <mergeCell ref="Q39:Q40"/>
    <mergeCell ref="R39:R40"/>
    <mergeCell ref="A71:S71"/>
    <mergeCell ref="A72:S72"/>
    <mergeCell ref="A60:B60"/>
    <mergeCell ref="A62:B62"/>
    <mergeCell ref="A63:B63"/>
    <mergeCell ref="A64:B64"/>
    <mergeCell ref="A65:B65"/>
    <mergeCell ref="A56:B56"/>
    <mergeCell ref="A57:B57"/>
    <mergeCell ref="A70:S70"/>
    <mergeCell ref="J56:J57"/>
    <mergeCell ref="K56:K57"/>
    <mergeCell ref="L56:L57"/>
    <mergeCell ref="M56:M57"/>
    <mergeCell ref="N56:N57"/>
    <mergeCell ref="O56:O57"/>
    <mergeCell ref="P56:P57"/>
    <mergeCell ref="Q56:Q57"/>
    <mergeCell ref="R56:R57"/>
    <mergeCell ref="S56:S57"/>
    <mergeCell ref="E58:E59"/>
    <mergeCell ref="F58:F59"/>
    <mergeCell ref="G58:G59"/>
    <mergeCell ref="H58:H59"/>
    <mergeCell ref="D16:D17"/>
    <mergeCell ref="E16:E17"/>
    <mergeCell ref="F16:F17"/>
    <mergeCell ref="G16:G17"/>
    <mergeCell ref="E20:E21"/>
    <mergeCell ref="F20:F21"/>
    <mergeCell ref="G20:G21"/>
    <mergeCell ref="H20:H21"/>
    <mergeCell ref="I20:I21"/>
    <mergeCell ref="D18:D19"/>
    <mergeCell ref="E18:E19"/>
    <mergeCell ref="F18:F19"/>
    <mergeCell ref="G18:G19"/>
    <mergeCell ref="H18:H19"/>
    <mergeCell ref="I18:I19"/>
    <mergeCell ref="P20:P21"/>
    <mergeCell ref="Q20:Q21"/>
    <mergeCell ref="R20:R21"/>
    <mergeCell ref="S20:S21"/>
    <mergeCell ref="C22:C23"/>
    <mergeCell ref="D22:D23"/>
    <mergeCell ref="E22:E23"/>
    <mergeCell ref="F22:F23"/>
    <mergeCell ref="G22:G23"/>
    <mergeCell ref="H22:H23"/>
    <mergeCell ref="I22:I23"/>
    <mergeCell ref="J22:J23"/>
    <mergeCell ref="K22:K23"/>
    <mergeCell ref="L22:L23"/>
    <mergeCell ref="Q22:Q23"/>
    <mergeCell ref="R22:R23"/>
    <mergeCell ref="S22:S23"/>
    <mergeCell ref="J25:J26"/>
    <mergeCell ref="K25:K26"/>
    <mergeCell ref="L25:L26"/>
    <mergeCell ref="M25:M26"/>
    <mergeCell ref="N25:N26"/>
    <mergeCell ref="L20:L21"/>
    <mergeCell ref="N20:N21"/>
    <mergeCell ref="O20:O21"/>
    <mergeCell ref="O25:O26"/>
    <mergeCell ref="P25:P26"/>
    <mergeCell ref="Q25:Q26"/>
    <mergeCell ref="R25:R26"/>
    <mergeCell ref="S25:S26"/>
    <mergeCell ref="G52:G53"/>
    <mergeCell ref="H52:H53"/>
    <mergeCell ref="I52:I53"/>
    <mergeCell ref="K27:K28"/>
    <mergeCell ref="L27:L28"/>
    <mergeCell ref="M27:M28"/>
    <mergeCell ref="N27:N28"/>
    <mergeCell ref="S39:S40"/>
    <mergeCell ref="L39:L40"/>
    <mergeCell ref="M39:M40"/>
    <mergeCell ref="N39:N40"/>
    <mergeCell ref="B37:S37"/>
    <mergeCell ref="B38:S38"/>
    <mergeCell ref="C39:C40"/>
    <mergeCell ref="D39:D40"/>
    <mergeCell ref="E39:E40"/>
    <mergeCell ref="F25:F26"/>
    <mergeCell ref="G25:G26"/>
    <mergeCell ref="H25:H26"/>
    <mergeCell ref="I25:I26"/>
    <mergeCell ref="S58:S59"/>
    <mergeCell ref="D54:D55"/>
    <mergeCell ref="C54:C55"/>
    <mergeCell ref="C56:C57"/>
    <mergeCell ref="D56:D57"/>
    <mergeCell ref="E56:E57"/>
    <mergeCell ref="F56:F57"/>
    <mergeCell ref="G56:G57"/>
    <mergeCell ref="H56:H57"/>
    <mergeCell ref="I56:I57"/>
    <mergeCell ref="J58:J59"/>
    <mergeCell ref="K58:K59"/>
    <mergeCell ref="Q63:Q64"/>
    <mergeCell ref="R63:R64"/>
    <mergeCell ref="I58:I59"/>
    <mergeCell ref="L58:L59"/>
    <mergeCell ref="M58:M59"/>
    <mergeCell ref="N58:N59"/>
    <mergeCell ref="O58:O59"/>
    <mergeCell ref="P58:P59"/>
    <mergeCell ref="Q58:Q59"/>
    <mergeCell ref="R58:R59"/>
    <mergeCell ref="P63:P64"/>
  </mergeCells>
  <hyperlinks>
    <hyperlink ref="V1:V2" location="'Spis tablic - List of tables'!A1" display="'Spis tablic - List of tables'!A1"/>
  </hyperlinks>
  <printOptions/>
  <pageMargins left="0.7874015748031497" right="0.7874015748031497" top="0.7874015748031497" bottom="0.7874015748031497" header="0.5118110236220472" footer="0.5118110236220472"/>
  <pageSetup fitToHeight="0" fitToWidth="1" horizontalDpi="1200" verticalDpi="1200" orientation="landscape" paperSize="9" scale="78" r:id="rId1"/>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topLeftCell="A1">
      <pane ySplit="5" topLeftCell="A6" activePane="bottomLeft" state="frozen"/>
      <selection pane="topLeft" activeCell="A44" sqref="A44:J44"/>
      <selection pane="bottomLeft" activeCell="A1" sqref="A1"/>
    </sheetView>
  </sheetViews>
  <sheetFormatPr defaultColWidth="10.28125" defaultRowHeight="12.75"/>
  <cols>
    <col min="1" max="1" width="7.7109375" style="70" customWidth="1"/>
    <col min="2" max="2" width="18.7109375" style="70" customWidth="1"/>
    <col min="3" max="3" width="5.28125" style="70" customWidth="1"/>
    <col min="4" max="6" width="11.28125" style="70" customWidth="1"/>
    <col min="7" max="7" width="11.28125" style="686" customWidth="1"/>
    <col min="8" max="8" width="11.28125" style="70" customWidth="1"/>
    <col min="9" max="9" width="9.28125" style="81" customWidth="1"/>
    <col min="10" max="10" width="10.28125" style="73" customWidth="1"/>
    <col min="11" max="11" width="10.28125" style="70" customWidth="1"/>
    <col min="12" max="16384" width="10.28125" style="70" customWidth="1"/>
  </cols>
  <sheetData>
    <row r="1" spans="1:10" ht="12" customHeight="1">
      <c r="A1" s="70" t="s">
        <v>1526</v>
      </c>
      <c r="B1" s="1218" t="s">
        <v>1534</v>
      </c>
      <c r="C1" s="1218"/>
      <c r="D1" s="1218"/>
      <c r="E1" s="1218"/>
      <c r="F1" s="1218"/>
      <c r="G1" s="1218"/>
      <c r="H1" s="1218"/>
      <c r="I1" s="76"/>
      <c r="J1" s="973" t="s">
        <v>495</v>
      </c>
    </row>
    <row r="2" spans="2:10" ht="12" customHeight="1">
      <c r="B2" s="1167" t="s">
        <v>1545</v>
      </c>
      <c r="C2" s="1167"/>
      <c r="D2" s="1168"/>
      <c r="E2" s="1168"/>
      <c r="F2" s="1168"/>
      <c r="G2" s="1168"/>
      <c r="H2" s="1168"/>
      <c r="I2" s="216"/>
      <c r="J2" s="973"/>
    </row>
    <row r="3" spans="1:8" ht="24.95" customHeight="1">
      <c r="A3" s="1155" t="s">
        <v>849</v>
      </c>
      <c r="B3" s="1155"/>
      <c r="C3" s="1156"/>
      <c r="D3" s="1173" t="s">
        <v>1540</v>
      </c>
      <c r="E3" s="1200" t="s">
        <v>891</v>
      </c>
      <c r="F3" s="1200"/>
      <c r="G3" s="1170" t="s">
        <v>892</v>
      </c>
      <c r="H3" s="1170" t="s">
        <v>1259</v>
      </c>
    </row>
    <row r="4" spans="1:10" ht="87.75" customHeight="1">
      <c r="A4" s="1157"/>
      <c r="B4" s="1157"/>
      <c r="C4" s="1158"/>
      <c r="D4" s="1174"/>
      <c r="E4" s="620" t="s">
        <v>842</v>
      </c>
      <c r="F4" s="621" t="s">
        <v>1448</v>
      </c>
      <c r="G4" s="1219"/>
      <c r="H4" s="1219"/>
      <c r="J4" s="227"/>
    </row>
    <row r="5" spans="1:8" ht="12" customHeight="1">
      <c r="A5" s="1159"/>
      <c r="B5" s="1159"/>
      <c r="C5" s="1160"/>
      <c r="D5" s="1161" t="s">
        <v>1441</v>
      </c>
      <c r="E5" s="1162"/>
      <c r="F5" s="1162"/>
      <c r="G5" s="1171"/>
      <c r="H5" s="1171"/>
    </row>
    <row r="6" spans="1:11" ht="15" customHeight="1">
      <c r="A6" s="1216" t="s">
        <v>636</v>
      </c>
      <c r="B6" s="1216"/>
      <c r="C6" s="230">
        <v>2020</v>
      </c>
      <c r="D6" s="212">
        <v>7190</v>
      </c>
      <c r="E6" s="207">
        <v>167567</v>
      </c>
      <c r="F6" s="234">
        <v>43.99404503672021</v>
      </c>
      <c r="G6" s="209">
        <v>165535.66299999997</v>
      </c>
      <c r="H6" s="690">
        <v>55.04410364901745</v>
      </c>
      <c r="J6" s="813"/>
      <c r="K6" s="66"/>
    </row>
    <row r="7" spans="1:19" ht="15" customHeight="1">
      <c r="A7" s="1217" t="s">
        <v>133</v>
      </c>
      <c r="B7" s="1217"/>
      <c r="C7" s="231">
        <v>2021</v>
      </c>
      <c r="D7" s="211">
        <v>7141</v>
      </c>
      <c r="E7" s="186">
        <v>168447</v>
      </c>
      <c r="F7" s="188">
        <v>44.43608613172668</v>
      </c>
      <c r="G7" s="189">
        <v>166520.53</v>
      </c>
      <c r="H7" s="691">
        <v>61.30396514545857</v>
      </c>
      <c r="I7" s="228"/>
      <c r="J7" s="66"/>
      <c r="K7" s="66"/>
      <c r="N7" s="731"/>
      <c r="O7" s="731"/>
      <c r="P7" s="731"/>
      <c r="Q7" s="731"/>
      <c r="R7" s="731"/>
      <c r="S7" s="731"/>
    </row>
    <row r="8" spans="1:19" ht="15" customHeight="1">
      <c r="A8" s="1228" t="s">
        <v>893</v>
      </c>
      <c r="B8" s="1228"/>
      <c r="C8" s="1229"/>
      <c r="D8" s="211"/>
      <c r="E8" s="186"/>
      <c r="F8" s="188"/>
      <c r="G8" s="189"/>
      <c r="H8" s="189"/>
      <c r="K8" s="66"/>
      <c r="N8" s="731"/>
      <c r="O8" s="731"/>
      <c r="P8" s="731"/>
      <c r="Q8" s="731"/>
      <c r="R8" s="731"/>
      <c r="S8" s="731"/>
    </row>
    <row r="9" spans="1:19" s="579" customFormat="1" ht="15" customHeight="1">
      <c r="A9" s="1220" t="s">
        <v>1189</v>
      </c>
      <c r="B9" s="1220"/>
      <c r="C9" s="1221"/>
      <c r="D9" s="212">
        <v>733</v>
      </c>
      <c r="E9" s="182">
        <v>17352</v>
      </c>
      <c r="F9" s="184">
        <v>4.577433653064295</v>
      </c>
      <c r="G9" s="185">
        <v>17282.31</v>
      </c>
      <c r="H9" s="692">
        <v>61.66695292818344</v>
      </c>
      <c r="I9" s="580"/>
      <c r="J9" s="66"/>
      <c r="K9" s="66"/>
      <c r="N9" s="731"/>
      <c r="O9" s="731"/>
      <c r="P9" s="731"/>
      <c r="Q9" s="731"/>
      <c r="R9" s="731"/>
      <c r="S9" s="731"/>
    </row>
    <row r="10" spans="1:19" ht="15" customHeight="1">
      <c r="A10" s="1220" t="s">
        <v>238</v>
      </c>
      <c r="B10" s="1220"/>
      <c r="C10" s="1221"/>
      <c r="D10" s="212">
        <v>81</v>
      </c>
      <c r="E10" s="182">
        <v>1582</v>
      </c>
      <c r="F10" s="184">
        <v>0.41732941673280977</v>
      </c>
      <c r="G10" s="185">
        <v>1570</v>
      </c>
      <c r="H10" s="692">
        <v>47.24962917720966</v>
      </c>
      <c r="J10" s="66"/>
      <c r="K10" s="66"/>
      <c r="N10" s="731"/>
      <c r="O10" s="731"/>
      <c r="P10" s="731"/>
      <c r="Q10" s="731"/>
      <c r="R10" s="731"/>
      <c r="S10" s="731"/>
    </row>
    <row r="11" spans="1:19" ht="15" customHeight="1">
      <c r="A11" s="1220" t="s">
        <v>177</v>
      </c>
      <c r="B11" s="1220"/>
      <c r="C11" s="1221"/>
      <c r="D11" s="212">
        <v>37</v>
      </c>
      <c r="E11" s="182">
        <v>409</v>
      </c>
      <c r="F11" s="184">
        <v>0.10789363555228773</v>
      </c>
      <c r="G11" s="185">
        <v>401.33</v>
      </c>
      <c r="H11" s="692">
        <v>47.92830960344526</v>
      </c>
      <c r="J11" s="66"/>
      <c r="K11" s="66"/>
      <c r="N11" s="731"/>
      <c r="O11" s="731"/>
      <c r="P11" s="731"/>
      <c r="Q11" s="731"/>
      <c r="R11" s="731"/>
      <c r="S11" s="731"/>
    </row>
    <row r="12" spans="1:19" ht="15" customHeight="1">
      <c r="A12" s="1220" t="s">
        <v>180</v>
      </c>
      <c r="B12" s="1220"/>
      <c r="C12" s="1221"/>
      <c r="D12" s="212">
        <v>386</v>
      </c>
      <c r="E12" s="182">
        <v>8860</v>
      </c>
      <c r="F12" s="184">
        <v>2.3372557725996805</v>
      </c>
      <c r="G12" s="185">
        <v>8786.66</v>
      </c>
      <c r="H12" s="693">
        <v>60.9046858673589</v>
      </c>
      <c r="J12" s="66"/>
      <c r="K12" s="66"/>
      <c r="N12" s="731"/>
      <c r="O12" s="731"/>
      <c r="P12" s="731"/>
      <c r="Q12" s="731"/>
      <c r="R12" s="731"/>
      <c r="S12" s="731"/>
    </row>
    <row r="13" spans="1:19" ht="15" customHeight="1">
      <c r="A13" s="1220" t="s">
        <v>187</v>
      </c>
      <c r="B13" s="1220"/>
      <c r="C13" s="1221"/>
      <c r="D13" s="212">
        <v>611</v>
      </c>
      <c r="E13" s="182">
        <v>23361</v>
      </c>
      <c r="F13" s="184">
        <v>6.162599560237149</v>
      </c>
      <c r="G13" s="185">
        <v>22555.23</v>
      </c>
      <c r="H13" s="692">
        <v>66.16235450880666</v>
      </c>
      <c r="J13" s="66"/>
      <c r="K13" s="66"/>
      <c r="N13" s="731"/>
      <c r="O13" s="731"/>
      <c r="P13" s="731"/>
      <c r="Q13" s="731"/>
      <c r="R13" s="731"/>
      <c r="S13" s="731"/>
    </row>
    <row r="14" spans="1:19" ht="15" customHeight="1">
      <c r="A14" s="1220" t="s">
        <v>239</v>
      </c>
      <c r="B14" s="1220"/>
      <c r="C14" s="1221"/>
      <c r="D14" s="212">
        <v>139</v>
      </c>
      <c r="E14" s="182">
        <v>4720</v>
      </c>
      <c r="F14" s="184">
        <v>1.2451294860801911</v>
      </c>
      <c r="G14" s="185">
        <v>4502.4</v>
      </c>
      <c r="H14" s="692">
        <v>52.89994499128623</v>
      </c>
      <c r="J14" s="66"/>
      <c r="K14" s="66"/>
      <c r="N14" s="731"/>
      <c r="O14" s="731"/>
      <c r="P14" s="731"/>
      <c r="Q14" s="731"/>
      <c r="R14" s="731"/>
      <c r="S14" s="731"/>
    </row>
    <row r="15" spans="1:19" ht="15" customHeight="1">
      <c r="A15" s="1220" t="s">
        <v>240</v>
      </c>
      <c r="B15" s="1220"/>
      <c r="C15" s="1221"/>
      <c r="D15" s="212">
        <v>62</v>
      </c>
      <c r="E15" s="182">
        <v>1000</v>
      </c>
      <c r="F15" s="184">
        <v>0.26379861993224385</v>
      </c>
      <c r="G15" s="185">
        <v>1000.67</v>
      </c>
      <c r="H15" s="692">
        <v>49.783357479256026</v>
      </c>
      <c r="J15" s="66"/>
      <c r="K15" s="66"/>
      <c r="N15" s="731"/>
      <c r="O15" s="731"/>
      <c r="P15" s="731"/>
      <c r="Q15" s="731"/>
      <c r="R15" s="731"/>
      <c r="S15" s="731"/>
    </row>
    <row r="16" spans="1:19" ht="15" customHeight="1">
      <c r="A16" s="1220" t="s">
        <v>241</v>
      </c>
      <c r="B16" s="1220"/>
      <c r="C16" s="1221"/>
      <c r="D16" s="212">
        <v>78</v>
      </c>
      <c r="E16" s="182">
        <v>1452</v>
      </c>
      <c r="F16" s="184">
        <v>0.3830355961416181</v>
      </c>
      <c r="G16" s="185">
        <v>1447.33</v>
      </c>
      <c r="H16" s="692">
        <v>68.81675080679976</v>
      </c>
      <c r="J16" s="66"/>
      <c r="K16" s="66"/>
      <c r="N16" s="731"/>
      <c r="O16" s="731"/>
      <c r="P16" s="731"/>
      <c r="Q16" s="731"/>
      <c r="R16" s="731"/>
      <c r="S16" s="731"/>
    </row>
    <row r="17" spans="1:19" ht="15" customHeight="1">
      <c r="A17" s="1220" t="s">
        <v>242</v>
      </c>
      <c r="B17" s="1220"/>
      <c r="C17" s="1221"/>
      <c r="D17" s="212">
        <v>77</v>
      </c>
      <c r="E17" s="182">
        <v>1625</v>
      </c>
      <c r="F17" s="184">
        <v>0.42867275738989624</v>
      </c>
      <c r="G17" s="185">
        <v>1575.07</v>
      </c>
      <c r="H17" s="692">
        <v>72.38521514721111</v>
      </c>
      <c r="J17" s="66"/>
      <c r="K17" s="66"/>
      <c r="N17" s="731"/>
      <c r="O17" s="731"/>
      <c r="P17" s="731"/>
      <c r="Q17" s="731"/>
      <c r="R17" s="731"/>
      <c r="S17" s="731"/>
    </row>
    <row r="18" spans="1:19" ht="15" customHeight="1">
      <c r="A18" s="1220" t="s">
        <v>243</v>
      </c>
      <c r="B18" s="1220"/>
      <c r="C18" s="1221"/>
      <c r="D18" s="212">
        <v>51</v>
      </c>
      <c r="E18" s="182">
        <v>1048</v>
      </c>
      <c r="F18" s="184">
        <v>0.27646095368899154</v>
      </c>
      <c r="G18" s="185">
        <v>966.78</v>
      </c>
      <c r="H18" s="692">
        <v>53.09193319895136</v>
      </c>
      <c r="J18" s="66"/>
      <c r="K18" s="66"/>
      <c r="N18" s="731"/>
      <c r="O18" s="731"/>
      <c r="P18" s="731"/>
      <c r="Q18" s="731"/>
      <c r="R18" s="731"/>
      <c r="S18" s="731"/>
    </row>
    <row r="19" spans="1:19" ht="15" customHeight="1">
      <c r="A19" s="1220" t="s">
        <v>181</v>
      </c>
      <c r="B19" s="1220"/>
      <c r="C19" s="1221"/>
      <c r="D19" s="212">
        <v>465</v>
      </c>
      <c r="E19" s="182">
        <v>14693</v>
      </c>
      <c r="F19" s="184">
        <v>3.8759931226644593</v>
      </c>
      <c r="G19" s="185">
        <v>14691.18</v>
      </c>
      <c r="H19" s="692">
        <v>55.522755457393345</v>
      </c>
      <c r="J19" s="66"/>
      <c r="K19" s="66"/>
      <c r="N19" s="731"/>
      <c r="O19" s="731"/>
      <c r="P19" s="731"/>
      <c r="Q19" s="731"/>
      <c r="R19" s="731"/>
      <c r="S19" s="731"/>
    </row>
    <row r="20" spans="1:19" ht="15" customHeight="1">
      <c r="A20" s="1220" t="s">
        <v>201</v>
      </c>
      <c r="B20" s="1220"/>
      <c r="C20" s="1221"/>
      <c r="D20" s="212">
        <v>178</v>
      </c>
      <c r="E20" s="182">
        <v>6354</v>
      </c>
      <c r="F20" s="184">
        <v>1.6761764310494776</v>
      </c>
      <c r="G20" s="185">
        <v>6283</v>
      </c>
      <c r="H20" s="692">
        <v>64.33459280205992</v>
      </c>
      <c r="J20" s="66"/>
      <c r="K20" s="66"/>
      <c r="N20" s="731"/>
      <c r="O20" s="731"/>
      <c r="P20" s="731"/>
      <c r="Q20" s="731"/>
      <c r="R20" s="731"/>
      <c r="S20" s="731"/>
    </row>
    <row r="21" spans="1:19" ht="15" customHeight="1">
      <c r="A21" s="1220" t="s">
        <v>244</v>
      </c>
      <c r="B21" s="1220"/>
      <c r="C21" s="1221"/>
      <c r="D21" s="212">
        <v>56</v>
      </c>
      <c r="E21" s="182">
        <v>1588</v>
      </c>
      <c r="F21" s="184">
        <v>0.41891220845240323</v>
      </c>
      <c r="G21" s="185">
        <v>1564.3</v>
      </c>
      <c r="H21" s="692">
        <v>76.94263879243988</v>
      </c>
      <c r="J21" s="66"/>
      <c r="K21" s="66"/>
      <c r="N21" s="731"/>
      <c r="O21" s="731"/>
      <c r="P21" s="731"/>
      <c r="Q21" s="731"/>
      <c r="R21" s="731"/>
      <c r="S21" s="731"/>
    </row>
    <row r="22" spans="1:19" ht="15" customHeight="1">
      <c r="A22" s="1224" t="s">
        <v>566</v>
      </c>
      <c r="B22" s="1224"/>
      <c r="C22" s="1225"/>
      <c r="D22" s="212">
        <v>496</v>
      </c>
      <c r="E22" s="182">
        <v>4177</v>
      </c>
      <c r="F22" s="184">
        <v>1.1018868354569826</v>
      </c>
      <c r="G22" s="185">
        <v>4160.86</v>
      </c>
      <c r="H22" s="692">
        <v>66.44549707486051</v>
      </c>
      <c r="J22" s="66"/>
      <c r="K22" s="66"/>
      <c r="N22" s="731"/>
      <c r="O22" s="731"/>
      <c r="P22" s="731"/>
      <c r="Q22" s="731"/>
      <c r="R22" s="731"/>
      <c r="S22" s="731"/>
    </row>
    <row r="23" spans="1:19" ht="15" customHeight="1">
      <c r="A23" s="1220" t="s">
        <v>245</v>
      </c>
      <c r="B23" s="1220"/>
      <c r="C23" s="1221"/>
      <c r="D23" s="212">
        <v>41</v>
      </c>
      <c r="E23" s="182">
        <v>1089</v>
      </c>
      <c r="F23" s="184">
        <v>0.28727669710621356</v>
      </c>
      <c r="G23" s="185">
        <v>1044.75</v>
      </c>
      <c r="H23" s="692">
        <v>59.8496723670538</v>
      </c>
      <c r="J23" s="66"/>
      <c r="K23" s="66"/>
      <c r="N23" s="731"/>
      <c r="O23" s="731"/>
      <c r="P23" s="731"/>
      <c r="Q23" s="731"/>
      <c r="R23" s="731"/>
      <c r="S23" s="731"/>
    </row>
    <row r="24" spans="1:19" ht="15" customHeight="1">
      <c r="A24" s="1220" t="s">
        <v>246</v>
      </c>
      <c r="B24" s="1220"/>
      <c r="C24" s="1221"/>
      <c r="D24" s="212">
        <v>336</v>
      </c>
      <c r="E24" s="182">
        <v>8571</v>
      </c>
      <c r="F24" s="184">
        <v>2.261017971439262</v>
      </c>
      <c r="G24" s="185">
        <v>8476.67</v>
      </c>
      <c r="H24" s="692">
        <v>68.10244091231806</v>
      </c>
      <c r="J24" s="66"/>
      <c r="K24" s="66"/>
      <c r="N24" s="731"/>
      <c r="O24" s="731"/>
      <c r="P24" s="731"/>
      <c r="Q24" s="731"/>
      <c r="R24" s="731"/>
      <c r="S24" s="731"/>
    </row>
    <row r="25" spans="1:19" ht="15" customHeight="1">
      <c r="A25" s="1220" t="s">
        <v>247</v>
      </c>
      <c r="B25" s="1220"/>
      <c r="C25" s="1221"/>
      <c r="D25" s="212">
        <v>104</v>
      </c>
      <c r="E25" s="182">
        <v>1835</v>
      </c>
      <c r="F25" s="184">
        <v>0.48407046757566746</v>
      </c>
      <c r="G25" s="185">
        <v>1813.33</v>
      </c>
      <c r="H25" s="692">
        <v>70.73703575250832</v>
      </c>
      <c r="J25" s="66"/>
      <c r="K25" s="66"/>
      <c r="N25" s="731"/>
      <c r="O25" s="731"/>
      <c r="P25" s="731"/>
      <c r="Q25" s="731"/>
      <c r="R25" s="731"/>
      <c r="S25" s="731"/>
    </row>
    <row r="26" spans="1:19" ht="15" customHeight="1">
      <c r="A26" s="1220" t="s">
        <v>178</v>
      </c>
      <c r="B26" s="1220"/>
      <c r="C26" s="1221"/>
      <c r="D26" s="212">
        <v>353</v>
      </c>
      <c r="E26" s="182">
        <v>7823</v>
      </c>
      <c r="F26" s="184">
        <v>2.0636966037299436</v>
      </c>
      <c r="G26" s="185">
        <v>7870</v>
      </c>
      <c r="H26" s="692">
        <v>51.78698369044925</v>
      </c>
      <c r="J26" s="66"/>
      <c r="K26" s="66"/>
      <c r="N26" s="731"/>
      <c r="O26" s="731"/>
      <c r="P26" s="731"/>
      <c r="Q26" s="731"/>
      <c r="R26" s="731"/>
      <c r="S26" s="731"/>
    </row>
    <row r="27" spans="1:19" ht="15" customHeight="1">
      <c r="A27" s="1220" t="s">
        <v>213</v>
      </c>
      <c r="B27" s="1220"/>
      <c r="C27" s="1221"/>
      <c r="D27" s="212">
        <v>92</v>
      </c>
      <c r="E27" s="182">
        <v>2107</v>
      </c>
      <c r="F27" s="184">
        <v>0.5558236921972378</v>
      </c>
      <c r="G27" s="185">
        <v>2100.08</v>
      </c>
      <c r="H27" s="692">
        <v>62.32234858111081</v>
      </c>
      <c r="J27" s="66"/>
      <c r="K27" s="66"/>
      <c r="N27" s="731"/>
      <c r="O27" s="731"/>
      <c r="P27" s="731"/>
      <c r="Q27" s="731"/>
      <c r="R27" s="731"/>
      <c r="S27" s="731"/>
    </row>
    <row r="28" spans="1:19" ht="15" customHeight="1">
      <c r="A28" s="1220" t="s">
        <v>248</v>
      </c>
      <c r="B28" s="1220"/>
      <c r="C28" s="1221"/>
      <c r="D28" s="212">
        <v>314</v>
      </c>
      <c r="E28" s="182">
        <v>7322</v>
      </c>
      <c r="F28" s="184">
        <v>1.9315334951438894</v>
      </c>
      <c r="G28" s="185">
        <v>7351.6</v>
      </c>
      <c r="H28" s="692">
        <v>69.2647281329868</v>
      </c>
      <c r="J28" s="66"/>
      <c r="K28" s="66"/>
      <c r="N28" s="731"/>
      <c r="O28" s="731"/>
      <c r="P28" s="731"/>
      <c r="Q28" s="731"/>
      <c r="R28" s="731"/>
      <c r="S28" s="731"/>
    </row>
    <row r="29" spans="1:19" ht="15" customHeight="1">
      <c r="A29" s="1222" t="s">
        <v>249</v>
      </c>
      <c r="B29" s="1222"/>
      <c r="C29" s="1223"/>
      <c r="D29" s="212">
        <v>175</v>
      </c>
      <c r="E29" s="182">
        <v>2374</v>
      </c>
      <c r="F29" s="184">
        <v>0.6262579237191469</v>
      </c>
      <c r="G29" s="185">
        <v>2388</v>
      </c>
      <c r="H29" s="692">
        <v>34.054519171198464</v>
      </c>
      <c r="J29" s="66"/>
      <c r="K29" s="66"/>
      <c r="N29" s="731"/>
      <c r="O29" s="731"/>
      <c r="P29" s="731"/>
      <c r="Q29" s="731"/>
      <c r="R29" s="731"/>
      <c r="S29" s="731"/>
    </row>
    <row r="30" spans="1:19" ht="15" customHeight="1">
      <c r="A30" s="1220" t="s">
        <v>250</v>
      </c>
      <c r="B30" s="1220"/>
      <c r="C30" s="1221"/>
      <c r="D30" s="212">
        <v>203</v>
      </c>
      <c r="E30" s="182">
        <v>5261</v>
      </c>
      <c r="F30" s="184">
        <v>1.387844539463535</v>
      </c>
      <c r="G30" s="185">
        <v>5284</v>
      </c>
      <c r="H30" s="692">
        <v>63.60265676687441</v>
      </c>
      <c r="J30" s="66"/>
      <c r="K30" s="66"/>
      <c r="N30" s="731"/>
      <c r="O30" s="731"/>
      <c r="P30" s="731"/>
      <c r="Q30" s="731"/>
      <c r="R30" s="731"/>
      <c r="S30" s="731"/>
    </row>
    <row r="31" spans="1:19" ht="15" customHeight="1">
      <c r="A31" s="1220" t="s">
        <v>1145</v>
      </c>
      <c r="B31" s="1220"/>
      <c r="C31" s="1221"/>
      <c r="D31" s="212">
        <v>44</v>
      </c>
      <c r="E31" s="182">
        <v>794</v>
      </c>
      <c r="F31" s="184">
        <v>0.20945610422620162</v>
      </c>
      <c r="G31" s="185">
        <v>765</v>
      </c>
      <c r="H31" s="692">
        <v>65.13958277374877</v>
      </c>
      <c r="J31" s="66"/>
      <c r="K31" s="66"/>
      <c r="N31" s="731"/>
      <c r="O31" s="731"/>
      <c r="P31" s="731"/>
      <c r="Q31" s="731"/>
      <c r="R31" s="731"/>
      <c r="S31" s="731"/>
    </row>
    <row r="32" spans="1:19" ht="15" customHeight="1">
      <c r="A32" s="1220" t="s">
        <v>1363</v>
      </c>
      <c r="B32" s="1220"/>
      <c r="C32" s="1221"/>
      <c r="D32" s="212">
        <v>199</v>
      </c>
      <c r="E32" s="182">
        <v>3010</v>
      </c>
      <c r="F32" s="184">
        <v>0.794033845996054</v>
      </c>
      <c r="G32" s="185">
        <v>2997.67</v>
      </c>
      <c r="H32" s="692">
        <v>46.629731740053266</v>
      </c>
      <c r="J32" s="66"/>
      <c r="K32" s="66"/>
      <c r="N32" s="731"/>
      <c r="O32" s="731"/>
      <c r="P32" s="731"/>
      <c r="Q32" s="731"/>
      <c r="R32" s="731"/>
      <c r="S32" s="731"/>
    </row>
    <row r="33" spans="1:19" ht="15" customHeight="1">
      <c r="A33" s="1220" t="s">
        <v>251</v>
      </c>
      <c r="B33" s="1220"/>
      <c r="C33" s="1221"/>
      <c r="D33" s="212">
        <v>362</v>
      </c>
      <c r="E33" s="182">
        <v>7162</v>
      </c>
      <c r="F33" s="184">
        <v>1.8893257159547305</v>
      </c>
      <c r="G33" s="185">
        <v>7119.32</v>
      </c>
      <c r="H33" s="692">
        <v>46.125384146662</v>
      </c>
      <c r="J33" s="66"/>
      <c r="K33" s="66"/>
      <c r="N33" s="731"/>
      <c r="O33" s="731"/>
      <c r="P33" s="731"/>
      <c r="Q33" s="731"/>
      <c r="R33" s="731"/>
      <c r="S33" s="731"/>
    </row>
    <row r="34" spans="1:19" ht="15" customHeight="1">
      <c r="A34" s="1222" t="s">
        <v>252</v>
      </c>
      <c r="B34" s="1222"/>
      <c r="C34" s="1223"/>
      <c r="D34" s="212">
        <v>146</v>
      </c>
      <c r="E34" s="182">
        <v>5074</v>
      </c>
      <c r="F34" s="184">
        <v>1.3385141975362052</v>
      </c>
      <c r="G34" s="185">
        <v>5089</v>
      </c>
      <c r="H34" s="692">
        <v>79.34352094364154</v>
      </c>
      <c r="J34" s="66"/>
      <c r="K34" s="66"/>
      <c r="N34" s="731"/>
      <c r="O34" s="731"/>
      <c r="P34" s="731"/>
      <c r="Q34" s="731"/>
      <c r="R34" s="731"/>
      <c r="S34" s="731"/>
    </row>
    <row r="35" spans="1:19" ht="15" customHeight="1">
      <c r="A35" s="1220" t="s">
        <v>225</v>
      </c>
      <c r="B35" s="1220"/>
      <c r="C35" s="1221"/>
      <c r="D35" s="212">
        <v>605</v>
      </c>
      <c r="E35" s="182">
        <v>18599</v>
      </c>
      <c r="F35" s="184">
        <v>4.906390532119803</v>
      </c>
      <c r="G35" s="185">
        <v>18356.59</v>
      </c>
      <c r="H35" s="692">
        <v>64.57045805661804</v>
      </c>
      <c r="J35" s="66"/>
      <c r="K35" s="66"/>
      <c r="N35" s="731"/>
      <c r="O35" s="731"/>
      <c r="P35" s="731"/>
      <c r="Q35" s="731"/>
      <c r="R35" s="731"/>
      <c r="S35" s="731"/>
    </row>
    <row r="36" spans="1:19" ht="15" customHeight="1">
      <c r="A36" s="1220" t="s">
        <v>253</v>
      </c>
      <c r="B36" s="1220"/>
      <c r="C36" s="1221"/>
      <c r="D36" s="212">
        <v>80</v>
      </c>
      <c r="E36" s="182">
        <v>1733</v>
      </c>
      <c r="F36" s="184">
        <v>0.4571630083425786</v>
      </c>
      <c r="G36" s="185">
        <v>1770.33</v>
      </c>
      <c r="H36" s="692">
        <v>59.90416305790524</v>
      </c>
      <c r="J36" s="66"/>
      <c r="K36" s="66"/>
      <c r="N36" s="731"/>
      <c r="O36" s="731"/>
      <c r="P36" s="731"/>
      <c r="Q36" s="731"/>
      <c r="R36" s="731"/>
      <c r="S36" s="731"/>
    </row>
    <row r="37" spans="1:19" ht="15" customHeight="1">
      <c r="A37" s="1220" t="s">
        <v>1144</v>
      </c>
      <c r="B37" s="1220"/>
      <c r="C37" s="1221"/>
      <c r="D37" s="212">
        <v>42</v>
      </c>
      <c r="E37" s="182">
        <v>926</v>
      </c>
      <c r="F37" s="184">
        <v>0.24427752205725783</v>
      </c>
      <c r="G37" s="185">
        <v>915</v>
      </c>
      <c r="H37" s="692">
        <v>75.823040646755</v>
      </c>
      <c r="J37" s="66"/>
      <c r="K37" s="66"/>
      <c r="N37" s="731"/>
      <c r="O37" s="731"/>
      <c r="P37" s="731"/>
      <c r="Q37" s="731"/>
      <c r="R37" s="731"/>
      <c r="S37" s="731"/>
    </row>
    <row r="38" spans="1:19" ht="15" customHeight="1">
      <c r="A38" s="1220" t="s">
        <v>637</v>
      </c>
      <c r="B38" s="1220"/>
      <c r="C38" s="1221"/>
      <c r="D38" s="212">
        <v>10</v>
      </c>
      <c r="E38" s="182">
        <v>197</v>
      </c>
      <c r="F38" s="184">
        <v>0.05196832812665204</v>
      </c>
      <c r="G38" s="185">
        <v>197</v>
      </c>
      <c r="H38" s="692">
        <v>68.88394409290035</v>
      </c>
      <c r="J38" s="66"/>
      <c r="K38" s="66"/>
      <c r="N38" s="731"/>
      <c r="O38" s="731"/>
      <c r="P38" s="731"/>
      <c r="Q38" s="731"/>
      <c r="R38" s="731"/>
      <c r="S38" s="731"/>
    </row>
    <row r="39" spans="1:19" ht="15" customHeight="1">
      <c r="A39" s="1220" t="s">
        <v>254</v>
      </c>
      <c r="B39" s="1220"/>
      <c r="C39" s="1221"/>
      <c r="D39" s="212">
        <v>31</v>
      </c>
      <c r="E39" s="182">
        <v>538</v>
      </c>
      <c r="F39" s="184">
        <v>0.1419236575235472</v>
      </c>
      <c r="G39" s="185">
        <v>527</v>
      </c>
      <c r="H39" s="692">
        <v>68.42140833354995</v>
      </c>
      <c r="J39" s="66"/>
      <c r="K39" s="66"/>
      <c r="N39" s="731"/>
      <c r="O39" s="731"/>
      <c r="P39" s="731"/>
      <c r="Q39" s="731"/>
      <c r="R39" s="731"/>
      <c r="S39" s="731"/>
    </row>
    <row r="40" spans="1:19" ht="15" customHeight="1">
      <c r="A40" s="1220" t="s">
        <v>638</v>
      </c>
      <c r="B40" s="1220"/>
      <c r="C40" s="1221"/>
      <c r="D40" s="212">
        <v>161</v>
      </c>
      <c r="E40" s="182">
        <v>3177</v>
      </c>
      <c r="F40" s="184">
        <v>0.8380882155247388</v>
      </c>
      <c r="G40" s="185">
        <v>3169.12</v>
      </c>
      <c r="H40" s="692">
        <v>63.64214325778005</v>
      </c>
      <c r="J40" s="66"/>
      <c r="K40" s="66"/>
      <c r="N40" s="731"/>
      <c r="O40" s="731"/>
      <c r="P40" s="731"/>
      <c r="Q40" s="731"/>
      <c r="R40" s="731"/>
      <c r="S40" s="731"/>
    </row>
    <row r="41" spans="1:19" ht="15" customHeight="1">
      <c r="A41" s="1220" t="s">
        <v>639</v>
      </c>
      <c r="B41" s="1220"/>
      <c r="C41" s="1221"/>
      <c r="D41" s="232">
        <v>136</v>
      </c>
      <c r="E41" s="233">
        <v>202</v>
      </c>
      <c r="F41" s="184">
        <v>0.05328732122631326</v>
      </c>
      <c r="G41" s="185">
        <v>163.8</v>
      </c>
      <c r="H41" s="692">
        <v>17.423520163246188</v>
      </c>
      <c r="J41" s="66"/>
      <c r="K41" s="66"/>
      <c r="N41" s="731"/>
      <c r="O41" s="731"/>
      <c r="P41" s="731"/>
      <c r="Q41" s="731"/>
      <c r="R41" s="731"/>
      <c r="S41" s="731"/>
    </row>
    <row r="42" spans="1:8" ht="8.1" customHeight="1">
      <c r="A42" s="1227"/>
      <c r="B42" s="1227"/>
      <c r="C42" s="1227"/>
      <c r="D42" s="1227"/>
      <c r="E42" s="1227"/>
      <c r="F42" s="1227"/>
      <c r="G42" s="1227"/>
      <c r="H42" s="1227"/>
    </row>
    <row r="43" spans="1:9" ht="12" customHeight="1">
      <c r="A43" s="1230" t="s">
        <v>1539</v>
      </c>
      <c r="B43" s="1230"/>
      <c r="C43" s="1230"/>
      <c r="D43" s="1230"/>
      <c r="E43" s="1230"/>
      <c r="F43" s="1230"/>
      <c r="G43" s="1230"/>
      <c r="H43" s="1230"/>
      <c r="I43" s="78"/>
    </row>
    <row r="44" spans="1:9" ht="12" customHeight="1">
      <c r="A44" s="1165" t="s">
        <v>1323</v>
      </c>
      <c r="B44" s="1165"/>
      <c r="C44" s="1165"/>
      <c r="D44" s="1165"/>
      <c r="E44" s="1165"/>
      <c r="F44" s="1165"/>
      <c r="G44" s="1165"/>
      <c r="H44" s="1165"/>
      <c r="I44" s="213"/>
    </row>
    <row r="45" spans="1:10" ht="12" customHeight="1">
      <c r="A45" s="1180" t="s">
        <v>1541</v>
      </c>
      <c r="B45" s="1180"/>
      <c r="C45" s="1180"/>
      <c r="D45" s="1180"/>
      <c r="E45" s="1180"/>
      <c r="F45" s="1180"/>
      <c r="G45" s="1180"/>
      <c r="H45" s="1180"/>
      <c r="I45" s="229"/>
      <c r="J45" s="229"/>
    </row>
    <row r="46" spans="1:9" ht="12" customHeight="1">
      <c r="A46" s="1226" t="s">
        <v>1322</v>
      </c>
      <c r="B46" s="1226"/>
      <c r="C46" s="1226"/>
      <c r="D46" s="1226"/>
      <c r="E46" s="1226"/>
      <c r="F46" s="1226"/>
      <c r="G46" s="1226"/>
      <c r="H46" s="1226"/>
      <c r="I46" s="215"/>
    </row>
  </sheetData>
  <mergeCells count="50">
    <mergeCell ref="A9:C9"/>
    <mergeCell ref="A46:H46"/>
    <mergeCell ref="A42:H42"/>
    <mergeCell ref="A8:C8"/>
    <mergeCell ref="A43:H43"/>
    <mergeCell ref="A44:H44"/>
    <mergeCell ref="A45:H45"/>
    <mergeCell ref="A10:C10"/>
    <mergeCell ref="A11:C11"/>
    <mergeCell ref="A12:C12"/>
    <mergeCell ref="A13:C13"/>
    <mergeCell ref="A14:C14"/>
    <mergeCell ref="A15:C15"/>
    <mergeCell ref="A16:C16"/>
    <mergeCell ref="A17:C17"/>
    <mergeCell ref="A18:C18"/>
    <mergeCell ref="A30:C30"/>
    <mergeCell ref="A31:C31"/>
    <mergeCell ref="A19:C19"/>
    <mergeCell ref="A20:C20"/>
    <mergeCell ref="A21:C21"/>
    <mergeCell ref="A22:C22"/>
    <mergeCell ref="A23:C23"/>
    <mergeCell ref="A24:C24"/>
    <mergeCell ref="A25:C25"/>
    <mergeCell ref="A26:C26"/>
    <mergeCell ref="A27:C27"/>
    <mergeCell ref="A28:C28"/>
    <mergeCell ref="A29:C29"/>
    <mergeCell ref="A41:C41"/>
    <mergeCell ref="A32:C32"/>
    <mergeCell ref="A33:C33"/>
    <mergeCell ref="A34:C34"/>
    <mergeCell ref="A35:C35"/>
    <mergeCell ref="A36:C36"/>
    <mergeCell ref="A37:C37"/>
    <mergeCell ref="A38:C38"/>
    <mergeCell ref="A39:C39"/>
    <mergeCell ref="A40:C40"/>
    <mergeCell ref="A6:B6"/>
    <mergeCell ref="A7:B7"/>
    <mergeCell ref="J1:J2"/>
    <mergeCell ref="B1:H1"/>
    <mergeCell ref="B2:H2"/>
    <mergeCell ref="D3:D4"/>
    <mergeCell ref="E3:F3"/>
    <mergeCell ref="H3:H5"/>
    <mergeCell ref="D5:F5"/>
    <mergeCell ref="A3:C5"/>
    <mergeCell ref="G3:G5"/>
  </mergeCells>
  <hyperlinks>
    <hyperlink ref="J1:J2" location="'Spis tablic - List of tables'!A37" display="'Spis tablic - List of tables'!A37"/>
  </hyperlinks>
  <printOptions/>
  <pageMargins left="0.7" right="0.7" top="0.75" bottom="0.75" header="0.3" footer="0.3"/>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workbookViewId="0" topLeftCell="A1">
      <pane ySplit="6" topLeftCell="A7" activePane="bottomLeft" state="frozen"/>
      <selection pane="topLeft" activeCell="A44" sqref="A44:J44"/>
      <selection pane="bottomLeft" activeCell="A1" sqref="A1"/>
    </sheetView>
  </sheetViews>
  <sheetFormatPr defaultColWidth="10.28125" defaultRowHeight="12.75"/>
  <cols>
    <col min="1" max="1" width="7.7109375" style="237" customWidth="1"/>
    <col min="2" max="2" width="18.7109375" style="237" customWidth="1"/>
    <col min="3" max="3" width="5.28125" style="237" customWidth="1"/>
    <col min="4" max="7" width="8.7109375" style="237" customWidth="1"/>
    <col min="8" max="9" width="8.7109375" style="245" customWidth="1"/>
    <col min="10" max="10" width="8.7109375" style="81" customWidth="1"/>
    <col min="11" max="11" width="9.8515625" style="73" customWidth="1"/>
    <col min="12" max="16384" width="10.28125" style="237" customWidth="1"/>
  </cols>
  <sheetData>
    <row r="1" spans="1:12" ht="12" customHeight="1">
      <c r="A1" s="246" t="s">
        <v>23</v>
      </c>
      <c r="B1" s="1242" t="s">
        <v>1535</v>
      </c>
      <c r="C1" s="1242"/>
      <c r="D1" s="1242"/>
      <c r="E1" s="1242"/>
      <c r="F1" s="1242"/>
      <c r="G1" s="1242"/>
      <c r="H1" s="1242"/>
      <c r="I1" s="1242"/>
      <c r="J1" s="1242"/>
      <c r="L1" s="973" t="s">
        <v>495</v>
      </c>
    </row>
    <row r="2" spans="1:12" ht="12" customHeight="1">
      <c r="A2" s="236"/>
      <c r="B2" s="1662" t="s">
        <v>1735</v>
      </c>
      <c r="C2" s="1662"/>
      <c r="D2" s="1662"/>
      <c r="E2" s="1662"/>
      <c r="F2" s="1662"/>
      <c r="G2" s="1662"/>
      <c r="H2" s="1662"/>
      <c r="I2" s="1662"/>
      <c r="J2" s="1662"/>
      <c r="L2" s="973"/>
    </row>
    <row r="3" spans="1:10" ht="56.25" customHeight="1">
      <c r="A3" s="1155" t="s">
        <v>849</v>
      </c>
      <c r="B3" s="1155"/>
      <c r="C3" s="1156"/>
      <c r="D3" s="1234" t="s">
        <v>894</v>
      </c>
      <c r="E3" s="1235"/>
      <c r="F3" s="1236"/>
      <c r="G3" s="1237"/>
      <c r="H3" s="1238" t="s">
        <v>895</v>
      </c>
      <c r="I3" s="1238" t="s">
        <v>896</v>
      </c>
      <c r="J3" s="1170" t="s">
        <v>1452</v>
      </c>
    </row>
    <row r="4" spans="1:10" ht="14.25" customHeight="1">
      <c r="A4" s="1157"/>
      <c r="B4" s="1157"/>
      <c r="C4" s="1158"/>
      <c r="D4" s="1173" t="s">
        <v>842</v>
      </c>
      <c r="E4" s="1173" t="s">
        <v>1292</v>
      </c>
      <c r="F4" s="1173" t="s">
        <v>1449</v>
      </c>
      <c r="G4" s="1173" t="s">
        <v>1293</v>
      </c>
      <c r="H4" s="1175"/>
      <c r="I4" s="1239"/>
      <c r="J4" s="1240"/>
    </row>
    <row r="5" spans="1:10" ht="75" customHeight="1">
      <c r="A5" s="1157"/>
      <c r="B5" s="1157"/>
      <c r="C5" s="1158"/>
      <c r="D5" s="1174"/>
      <c r="E5" s="1174"/>
      <c r="F5" s="1175"/>
      <c r="G5" s="1175"/>
      <c r="H5" s="1175"/>
      <c r="I5" s="1231"/>
      <c r="J5" s="1241"/>
    </row>
    <row r="6" spans="1:10" ht="13.5" customHeight="1">
      <c r="A6" s="1159"/>
      <c r="B6" s="1159"/>
      <c r="C6" s="1160"/>
      <c r="D6" s="1161" t="s">
        <v>1450</v>
      </c>
      <c r="E6" s="1232"/>
      <c r="F6" s="1231"/>
      <c r="G6" s="1231"/>
      <c r="H6" s="1231"/>
      <c r="I6" s="1161" t="s">
        <v>1451</v>
      </c>
      <c r="J6" s="1233"/>
    </row>
    <row r="7" spans="1:17" ht="15" customHeight="1">
      <c r="A7" s="1216" t="s">
        <v>636</v>
      </c>
      <c r="B7" s="1216"/>
      <c r="C7" s="230">
        <v>2020</v>
      </c>
      <c r="D7" s="234">
        <v>6293.576</v>
      </c>
      <c r="E7" s="234">
        <v>1024.491</v>
      </c>
      <c r="F7" s="248">
        <v>1648.4942894971946</v>
      </c>
      <c r="G7" s="234">
        <v>38.01945687075299</v>
      </c>
      <c r="H7" s="248">
        <v>5.284425261568304</v>
      </c>
      <c r="I7" s="234">
        <v>33257.932</v>
      </c>
      <c r="J7" s="249">
        <v>2852.11</v>
      </c>
      <c r="K7" s="818"/>
      <c r="L7" s="814"/>
      <c r="M7" s="817"/>
      <c r="N7" s="817"/>
      <c r="O7" s="817"/>
      <c r="P7" s="817"/>
      <c r="Q7" s="817"/>
    </row>
    <row r="8" spans="1:24" s="74" customFormat="1" ht="15" customHeight="1">
      <c r="A8" s="1217" t="s">
        <v>133</v>
      </c>
      <c r="B8" s="1217"/>
      <c r="C8" s="231">
        <v>2021</v>
      </c>
      <c r="D8" s="223">
        <v>6915.092</v>
      </c>
      <c r="E8" s="223">
        <v>1143.736</v>
      </c>
      <c r="F8" s="250">
        <v>1820.2632057680544</v>
      </c>
      <c r="G8" s="223">
        <v>41.52696367228714</v>
      </c>
      <c r="H8" s="250">
        <v>5.388293604770551</v>
      </c>
      <c r="I8" s="223">
        <v>37260.546</v>
      </c>
      <c r="J8" s="251">
        <v>3219.706</v>
      </c>
      <c r="K8" s="244"/>
      <c r="L8" s="825"/>
      <c r="N8" s="817"/>
      <c r="O8" s="817"/>
      <c r="R8" s="824"/>
      <c r="S8" s="824"/>
      <c r="T8" s="824"/>
      <c r="U8" s="824"/>
      <c r="V8" s="824"/>
      <c r="W8" s="824"/>
      <c r="X8" s="824"/>
    </row>
    <row r="9" spans="1:24" ht="15" customHeight="1">
      <c r="A9" s="1228" t="s">
        <v>897</v>
      </c>
      <c r="B9" s="1228"/>
      <c r="C9" s="1229"/>
      <c r="D9" s="188"/>
      <c r="E9" s="188"/>
      <c r="F9" s="252"/>
      <c r="G9" s="188"/>
      <c r="H9" s="252"/>
      <c r="I9" s="188"/>
      <c r="J9" s="251"/>
      <c r="K9" s="818"/>
      <c r="L9" s="814"/>
      <c r="M9" s="817"/>
      <c r="N9" s="817"/>
      <c r="O9" s="817"/>
      <c r="P9" s="817"/>
      <c r="Q9" s="817"/>
      <c r="R9" s="824"/>
      <c r="S9" s="824"/>
      <c r="T9" s="824"/>
      <c r="U9" s="824"/>
      <c r="V9" s="824"/>
      <c r="W9" s="824"/>
      <c r="X9" s="824"/>
    </row>
    <row r="10" spans="1:24" s="579" customFormat="1" ht="15" customHeight="1">
      <c r="A10" s="1220" t="s">
        <v>1189</v>
      </c>
      <c r="B10" s="1220"/>
      <c r="C10" s="1221"/>
      <c r="D10" s="253">
        <v>861.694</v>
      </c>
      <c r="E10" s="253">
        <v>7.616</v>
      </c>
      <c r="F10" s="254">
        <v>226.824152568194</v>
      </c>
      <c r="G10" s="253">
        <v>49.85988562871514</v>
      </c>
      <c r="H10" s="254">
        <v>4.514338036472344</v>
      </c>
      <c r="I10" s="255">
        <v>3889.978</v>
      </c>
      <c r="J10" s="256">
        <v>56.523</v>
      </c>
      <c r="K10" s="818"/>
      <c r="L10" s="814"/>
      <c r="M10" s="817"/>
      <c r="N10" s="817"/>
      <c r="O10" s="817"/>
      <c r="P10" s="817"/>
      <c r="Q10" s="817"/>
      <c r="R10" s="824"/>
      <c r="S10" s="824"/>
      <c r="T10" s="824"/>
      <c r="U10" s="824"/>
      <c r="V10" s="824"/>
      <c r="W10" s="824"/>
      <c r="X10" s="824"/>
    </row>
    <row r="11" spans="1:24" ht="15" customHeight="1">
      <c r="A11" s="1220" t="s">
        <v>238</v>
      </c>
      <c r="B11" s="1220"/>
      <c r="C11" s="1221"/>
      <c r="D11" s="253">
        <v>100.56</v>
      </c>
      <c r="E11" s="253">
        <v>100.221</v>
      </c>
      <c r="F11" s="254">
        <v>26.470460258812977</v>
      </c>
      <c r="G11" s="253">
        <v>64.05095541401273</v>
      </c>
      <c r="H11" s="254">
        <v>2.6925616547334923</v>
      </c>
      <c r="I11" s="255">
        <v>270.764</v>
      </c>
      <c r="J11" s="256">
        <v>7.946</v>
      </c>
      <c r="K11" s="818"/>
      <c r="L11" s="51"/>
      <c r="M11" s="75"/>
      <c r="N11" s="817"/>
      <c r="O11" s="817"/>
      <c r="P11" s="817"/>
      <c r="Q11" s="817"/>
      <c r="R11" s="824"/>
      <c r="S11" s="824"/>
      <c r="T11" s="824"/>
      <c r="U11" s="824"/>
      <c r="V11" s="824"/>
      <c r="W11" s="824"/>
      <c r="X11" s="824"/>
    </row>
    <row r="12" spans="1:24" ht="15" customHeight="1">
      <c r="A12" s="1220" t="s">
        <v>177</v>
      </c>
      <c r="B12" s="1220"/>
      <c r="C12" s="1221"/>
      <c r="D12" s="253">
        <v>20.428</v>
      </c>
      <c r="E12" s="253">
        <v>2.001</v>
      </c>
      <c r="F12" s="254">
        <v>5.3772728934669</v>
      </c>
      <c r="G12" s="253">
        <v>50.90075498965938</v>
      </c>
      <c r="H12" s="254">
        <v>3.4368513804581946</v>
      </c>
      <c r="I12" s="255">
        <v>70.208</v>
      </c>
      <c r="J12" s="256">
        <v>1.377</v>
      </c>
      <c r="K12" s="818"/>
      <c r="L12" s="814"/>
      <c r="M12" s="817"/>
      <c r="N12" s="817"/>
      <c r="O12" s="817"/>
      <c r="P12" s="817"/>
      <c r="Q12" s="817"/>
      <c r="R12" s="824"/>
      <c r="S12" s="824"/>
      <c r="T12" s="824"/>
      <c r="U12" s="824"/>
      <c r="V12" s="824"/>
      <c r="W12" s="824"/>
      <c r="X12" s="824"/>
    </row>
    <row r="13" spans="1:24" s="74" customFormat="1" ht="15" customHeight="1">
      <c r="A13" s="1220" t="s">
        <v>180</v>
      </c>
      <c r="B13" s="1220"/>
      <c r="C13" s="1221"/>
      <c r="D13" s="255">
        <v>436.724</v>
      </c>
      <c r="E13" s="255">
        <v>28.314</v>
      </c>
      <c r="F13" s="257">
        <v>114.95908200149005</v>
      </c>
      <c r="G13" s="255">
        <v>49.703072612346446</v>
      </c>
      <c r="H13" s="257">
        <v>4.472602833826398</v>
      </c>
      <c r="I13" s="255">
        <v>1953.293</v>
      </c>
      <c r="J13" s="256">
        <v>10.334</v>
      </c>
      <c r="K13" s="819"/>
      <c r="L13" s="814"/>
      <c r="N13" s="817"/>
      <c r="O13" s="817"/>
      <c r="R13" s="824"/>
      <c r="S13" s="824"/>
      <c r="T13" s="824"/>
      <c r="U13" s="824"/>
      <c r="V13" s="824"/>
      <c r="W13" s="824"/>
      <c r="X13" s="824"/>
    </row>
    <row r="14" spans="1:24" ht="15" customHeight="1">
      <c r="A14" s="1220" t="s">
        <v>187</v>
      </c>
      <c r="B14" s="1220"/>
      <c r="C14" s="1221"/>
      <c r="D14" s="253">
        <v>717.151</v>
      </c>
      <c r="E14" s="253">
        <v>0.771</v>
      </c>
      <c r="F14" s="254">
        <v>188.77602471229102</v>
      </c>
      <c r="G14" s="253">
        <v>31.79533083901162</v>
      </c>
      <c r="H14" s="254">
        <v>7.595221926762982</v>
      </c>
      <c r="I14" s="255">
        <v>5446.921</v>
      </c>
      <c r="J14" s="256">
        <v>19.016</v>
      </c>
      <c r="K14" s="818"/>
      <c r="L14" s="814"/>
      <c r="M14" s="817"/>
      <c r="N14" s="817"/>
      <c r="O14" s="817"/>
      <c r="P14" s="817"/>
      <c r="Q14" s="817"/>
      <c r="R14" s="824"/>
      <c r="S14" s="824"/>
      <c r="T14" s="824"/>
      <c r="U14" s="824"/>
      <c r="V14" s="824"/>
      <c r="W14" s="824"/>
      <c r="X14" s="824"/>
    </row>
    <row r="15" spans="1:24" ht="15" customHeight="1">
      <c r="A15" s="1220" t="s">
        <v>239</v>
      </c>
      <c r="B15" s="1220"/>
      <c r="C15" s="1221"/>
      <c r="D15" s="253">
        <v>102.554</v>
      </c>
      <c r="E15" s="253">
        <v>19.626</v>
      </c>
      <c r="F15" s="254">
        <v>26.995341899187608</v>
      </c>
      <c r="G15" s="253">
        <v>22.77762970859986</v>
      </c>
      <c r="H15" s="254">
        <v>8.47694872944985</v>
      </c>
      <c r="I15" s="255">
        <v>869.345</v>
      </c>
      <c r="J15" s="256">
        <v>3.411</v>
      </c>
      <c r="K15" s="818"/>
      <c r="L15" s="814"/>
      <c r="M15" s="817"/>
      <c r="N15" s="817"/>
      <c r="O15" s="817"/>
      <c r="P15" s="817"/>
      <c r="Q15" s="817"/>
      <c r="R15" s="824"/>
      <c r="S15" s="824"/>
      <c r="T15" s="824"/>
      <c r="U15" s="824"/>
      <c r="V15" s="824"/>
      <c r="W15" s="824"/>
      <c r="X15" s="824"/>
    </row>
    <row r="16" spans="1:24" ht="15" customHeight="1">
      <c r="A16" s="1220" t="s">
        <v>240</v>
      </c>
      <c r="B16" s="1220"/>
      <c r="C16" s="1221"/>
      <c r="D16" s="253">
        <v>46.147</v>
      </c>
      <c r="E16" s="253">
        <v>3.989</v>
      </c>
      <c r="F16" s="254">
        <v>12.147298424457462</v>
      </c>
      <c r="G16" s="253">
        <v>46.11610221151828</v>
      </c>
      <c r="H16" s="254">
        <v>3.9402561379938024</v>
      </c>
      <c r="I16" s="255">
        <v>181.831</v>
      </c>
      <c r="J16" s="256">
        <v>4.538</v>
      </c>
      <c r="K16" s="818"/>
      <c r="L16" s="814"/>
      <c r="M16" s="817"/>
      <c r="N16" s="817"/>
      <c r="O16" s="817"/>
      <c r="P16" s="817"/>
      <c r="Q16" s="817"/>
      <c r="R16" s="824"/>
      <c r="S16" s="824"/>
      <c r="T16" s="824"/>
      <c r="U16" s="824"/>
      <c r="V16" s="824"/>
      <c r="W16" s="824"/>
      <c r="X16" s="824"/>
    </row>
    <row r="17" spans="1:24" ht="15" customHeight="1">
      <c r="A17" s="1220" t="s">
        <v>241</v>
      </c>
      <c r="B17" s="1220"/>
      <c r="C17" s="1221"/>
      <c r="D17" s="253">
        <v>85.054</v>
      </c>
      <c r="E17" s="253">
        <v>24.74</v>
      </c>
      <c r="F17" s="254">
        <v>22.388807944044142</v>
      </c>
      <c r="G17" s="253">
        <v>58.76614179212758</v>
      </c>
      <c r="H17" s="254">
        <v>4.274249300444423</v>
      </c>
      <c r="I17" s="255">
        <v>363.542</v>
      </c>
      <c r="J17" s="256">
        <v>16.352</v>
      </c>
      <c r="K17" s="818"/>
      <c r="L17" s="814"/>
      <c r="M17" s="817"/>
      <c r="N17" s="817"/>
      <c r="O17" s="817"/>
      <c r="P17" s="817"/>
      <c r="Q17" s="817"/>
      <c r="R17" s="824"/>
      <c r="S17" s="824"/>
      <c r="T17" s="824"/>
      <c r="U17" s="824"/>
      <c r="V17" s="824"/>
      <c r="W17" s="824"/>
      <c r="X17" s="824"/>
    </row>
    <row r="18" spans="1:24" ht="15" customHeight="1">
      <c r="A18" s="1220" t="s">
        <v>242</v>
      </c>
      <c r="B18" s="1220"/>
      <c r="C18" s="1221"/>
      <c r="D18" s="253">
        <v>97.733</v>
      </c>
      <c r="E18" s="253">
        <v>24.601</v>
      </c>
      <c r="F18" s="254">
        <v>25.726307602173517</v>
      </c>
      <c r="G18" s="253">
        <v>62.04994063755897</v>
      </c>
      <c r="H18" s="254">
        <v>4.257957905722734</v>
      </c>
      <c r="I18" s="255">
        <v>416.143</v>
      </c>
      <c r="J18" s="256">
        <v>17.4</v>
      </c>
      <c r="K18" s="818"/>
      <c r="L18" s="814"/>
      <c r="M18" s="817"/>
      <c r="N18" s="817"/>
      <c r="O18" s="817"/>
      <c r="P18" s="817"/>
      <c r="Q18" s="817"/>
      <c r="R18" s="824"/>
      <c r="S18" s="824"/>
      <c r="T18" s="824"/>
      <c r="U18" s="824"/>
      <c r="V18" s="824"/>
      <c r="W18" s="824"/>
      <c r="X18" s="824"/>
    </row>
    <row r="19" spans="1:24" ht="15" customHeight="1">
      <c r="A19" s="1220" t="s">
        <v>243</v>
      </c>
      <c r="B19" s="1220"/>
      <c r="C19" s="1221"/>
      <c r="D19" s="253">
        <v>21.253</v>
      </c>
      <c r="E19" s="184" t="s">
        <v>79</v>
      </c>
      <c r="F19" s="254">
        <v>5.5944380656379495</v>
      </c>
      <c r="G19" s="253">
        <v>21.983284718343366</v>
      </c>
      <c r="H19" s="254">
        <v>8.815131981367337</v>
      </c>
      <c r="I19" s="255">
        <v>187.348</v>
      </c>
      <c r="J19" s="256">
        <v>0.061</v>
      </c>
      <c r="K19" s="818"/>
      <c r="L19" s="814"/>
      <c r="M19" s="817"/>
      <c r="N19" s="817"/>
      <c r="O19" s="817"/>
      <c r="P19" s="817"/>
      <c r="Q19" s="817"/>
      <c r="R19" s="824"/>
      <c r="S19" s="824"/>
      <c r="T19" s="824"/>
      <c r="U19" s="824"/>
      <c r="V19" s="824"/>
      <c r="W19" s="824"/>
      <c r="X19" s="824"/>
    </row>
    <row r="20" spans="1:24" s="74" customFormat="1" ht="15" customHeight="1">
      <c r="A20" s="1220" t="s">
        <v>181</v>
      </c>
      <c r="B20" s="1220"/>
      <c r="C20" s="1221"/>
      <c r="D20" s="253">
        <v>897.11</v>
      </c>
      <c r="E20" s="253">
        <v>16.708</v>
      </c>
      <c r="F20" s="257">
        <v>236.14672437135752</v>
      </c>
      <c r="G20" s="255">
        <v>61.06452987438722</v>
      </c>
      <c r="H20" s="257">
        <v>3.318752438385482</v>
      </c>
      <c r="I20" s="255">
        <v>2977.286</v>
      </c>
      <c r="J20" s="256">
        <v>58.941</v>
      </c>
      <c r="K20" s="819"/>
      <c r="L20" s="814"/>
      <c r="M20" s="817"/>
      <c r="N20" s="817"/>
      <c r="O20" s="817"/>
      <c r="R20" s="824"/>
      <c r="S20" s="824"/>
      <c r="T20" s="824"/>
      <c r="U20" s="824"/>
      <c r="V20" s="824"/>
      <c r="W20" s="824"/>
      <c r="X20" s="824"/>
    </row>
    <row r="21" spans="1:24" s="74" customFormat="1" ht="15" customHeight="1">
      <c r="A21" s="1220" t="s">
        <v>201</v>
      </c>
      <c r="B21" s="1220"/>
      <c r="C21" s="1221"/>
      <c r="D21" s="253">
        <v>193.795</v>
      </c>
      <c r="E21" s="253">
        <v>17.344</v>
      </c>
      <c r="F21" s="257">
        <v>51.01275701925876</v>
      </c>
      <c r="G21" s="255">
        <v>30.844341874900525</v>
      </c>
      <c r="H21" s="257">
        <v>7.613106633298074</v>
      </c>
      <c r="I21" s="255">
        <v>1475.382</v>
      </c>
      <c r="J21" s="256">
        <v>11.985</v>
      </c>
      <c r="K21" s="819"/>
      <c r="L21" s="814"/>
      <c r="M21" s="817"/>
      <c r="N21" s="817"/>
      <c r="O21" s="817"/>
      <c r="R21" s="824"/>
      <c r="S21" s="824"/>
      <c r="T21" s="824"/>
      <c r="U21" s="824"/>
      <c r="V21" s="824"/>
      <c r="W21" s="824"/>
      <c r="X21" s="824"/>
    </row>
    <row r="22" spans="1:24" s="74" customFormat="1" ht="15" customHeight="1">
      <c r="A22" s="1220" t="s">
        <v>244</v>
      </c>
      <c r="B22" s="1220"/>
      <c r="C22" s="1221"/>
      <c r="D22" s="253">
        <v>79.369</v>
      </c>
      <c r="E22" s="253">
        <v>5.178</v>
      </c>
      <c r="F22" s="257">
        <v>20.89234248490182</v>
      </c>
      <c r="G22" s="255">
        <v>50.7377101578981</v>
      </c>
      <c r="H22" s="257">
        <v>5.535145963789389</v>
      </c>
      <c r="I22" s="255">
        <v>439.319</v>
      </c>
      <c r="J22" s="256">
        <v>73.439</v>
      </c>
      <c r="K22" s="819"/>
      <c r="L22" s="814"/>
      <c r="M22" s="817"/>
      <c r="N22" s="817"/>
      <c r="O22" s="817"/>
      <c r="R22" s="824"/>
      <c r="S22" s="824"/>
      <c r="T22" s="824"/>
      <c r="U22" s="824"/>
      <c r="V22" s="824"/>
      <c r="W22" s="824"/>
      <c r="X22" s="824"/>
    </row>
    <row r="23" spans="1:24" s="74" customFormat="1" ht="15" customHeight="1">
      <c r="A23" s="1224" t="s">
        <v>566</v>
      </c>
      <c r="B23" s="1224"/>
      <c r="C23" s="1225"/>
      <c r="D23" s="253">
        <v>108.328</v>
      </c>
      <c r="E23" s="253">
        <v>8.048</v>
      </c>
      <c r="F23" s="257">
        <v>28.515234873873233</v>
      </c>
      <c r="G23" s="255">
        <v>26.035002379315817</v>
      </c>
      <c r="H23" s="257">
        <v>9.315384757403441</v>
      </c>
      <c r="I23" s="255">
        <v>1009.117</v>
      </c>
      <c r="J23" s="256">
        <v>7.755</v>
      </c>
      <c r="K23" s="819"/>
      <c r="L23" s="817"/>
      <c r="M23" s="817"/>
      <c r="N23" s="817"/>
      <c r="O23" s="817"/>
      <c r="R23" s="824"/>
      <c r="S23" s="824"/>
      <c r="T23" s="824"/>
      <c r="U23" s="824"/>
      <c r="V23" s="824"/>
      <c r="W23" s="824"/>
      <c r="X23" s="824"/>
    </row>
    <row r="24" spans="1:24" s="74" customFormat="1" ht="15" customHeight="1">
      <c r="A24" s="1220" t="s">
        <v>245</v>
      </c>
      <c r="B24" s="1220"/>
      <c r="C24" s="1221"/>
      <c r="D24" s="253">
        <v>39.714</v>
      </c>
      <c r="E24" s="253">
        <v>4.273</v>
      </c>
      <c r="F24" s="257">
        <v>10.453936542546725</v>
      </c>
      <c r="G24" s="255">
        <v>38.01292175161522</v>
      </c>
      <c r="H24" s="257">
        <v>5.74676436521126</v>
      </c>
      <c r="I24" s="255">
        <v>228.227</v>
      </c>
      <c r="J24" s="256">
        <v>0.405</v>
      </c>
      <c r="K24" s="819"/>
      <c r="L24" s="817"/>
      <c r="M24" s="817"/>
      <c r="N24" s="817"/>
      <c r="O24" s="817"/>
      <c r="R24" s="824"/>
      <c r="S24" s="824"/>
      <c r="T24" s="824"/>
      <c r="U24" s="824"/>
      <c r="V24" s="824"/>
      <c r="W24" s="824"/>
      <c r="X24" s="824"/>
    </row>
    <row r="25" spans="1:24" s="74" customFormat="1" ht="15" customHeight="1">
      <c r="A25" s="1220" t="s">
        <v>246</v>
      </c>
      <c r="B25" s="1220"/>
      <c r="C25" s="1221"/>
      <c r="D25" s="253">
        <v>502.327</v>
      </c>
      <c r="E25" s="253">
        <v>20.423</v>
      </c>
      <c r="F25" s="257">
        <v>132.22779326202016</v>
      </c>
      <c r="G25" s="255">
        <v>59.259945237929514</v>
      </c>
      <c r="H25" s="257">
        <v>4.19463616329602</v>
      </c>
      <c r="I25" s="255">
        <v>2107.079</v>
      </c>
      <c r="J25" s="256">
        <v>12.221</v>
      </c>
      <c r="K25" s="819"/>
      <c r="L25" s="817"/>
      <c r="M25" s="817"/>
      <c r="N25" s="817"/>
      <c r="O25" s="817"/>
      <c r="R25" s="824"/>
      <c r="S25" s="824"/>
      <c r="T25" s="824"/>
      <c r="U25" s="824"/>
      <c r="V25" s="824"/>
      <c r="W25" s="824"/>
      <c r="X25" s="824"/>
    </row>
    <row r="26" spans="1:24" s="74" customFormat="1" ht="15" customHeight="1">
      <c r="A26" s="1220" t="s">
        <v>247</v>
      </c>
      <c r="B26" s="1220"/>
      <c r="C26" s="1221"/>
      <c r="D26" s="253">
        <v>74.857</v>
      </c>
      <c r="E26" s="253">
        <v>19.163</v>
      </c>
      <c r="F26" s="257">
        <v>19.704646416009975</v>
      </c>
      <c r="G26" s="255">
        <v>41.28150970865755</v>
      </c>
      <c r="H26" s="257">
        <v>6.254378348050283</v>
      </c>
      <c r="I26" s="255">
        <v>468.184</v>
      </c>
      <c r="J26" s="256">
        <v>34.588</v>
      </c>
      <c r="K26" s="819"/>
      <c r="L26" s="817"/>
      <c r="M26" s="817"/>
      <c r="N26" s="817"/>
      <c r="O26" s="817"/>
      <c r="R26" s="824"/>
      <c r="S26" s="824"/>
      <c r="T26" s="824"/>
      <c r="U26" s="824"/>
      <c r="V26" s="824"/>
      <c r="W26" s="824"/>
      <c r="X26" s="824"/>
    </row>
    <row r="27" spans="1:24" s="74" customFormat="1" ht="15" customHeight="1">
      <c r="A27" s="1220" t="s">
        <v>178</v>
      </c>
      <c r="B27" s="1220"/>
      <c r="C27" s="1221"/>
      <c r="D27" s="253">
        <v>333.657</v>
      </c>
      <c r="E27" s="255">
        <v>332.215</v>
      </c>
      <c r="F27" s="257">
        <v>87.82870284978881</v>
      </c>
      <c r="G27" s="255">
        <v>42.396060991105465</v>
      </c>
      <c r="H27" s="257">
        <v>4.458491804457871</v>
      </c>
      <c r="I27" s="255">
        <v>1487.607</v>
      </c>
      <c r="J27" s="256">
        <v>3.652</v>
      </c>
      <c r="K27" s="819"/>
      <c r="L27" s="817"/>
      <c r="M27" s="817"/>
      <c r="N27" s="817"/>
      <c r="O27" s="817"/>
      <c r="R27" s="824"/>
      <c r="S27" s="824"/>
      <c r="T27" s="824"/>
      <c r="U27" s="824"/>
      <c r="V27" s="824"/>
      <c r="W27" s="824"/>
      <c r="X27" s="824"/>
    </row>
    <row r="28" spans="1:24" s="74" customFormat="1" ht="15" customHeight="1">
      <c r="A28" s="1220" t="s">
        <v>213</v>
      </c>
      <c r="B28" s="1220"/>
      <c r="C28" s="1221"/>
      <c r="D28" s="253">
        <v>84.8</v>
      </c>
      <c r="E28" s="253">
        <v>7.048</v>
      </c>
      <c r="F28" s="257">
        <v>22.321947394066633</v>
      </c>
      <c r="G28" s="255">
        <v>40.37941411755743</v>
      </c>
      <c r="H28" s="257">
        <v>5.633478773584906</v>
      </c>
      <c r="I28" s="255">
        <v>477.719</v>
      </c>
      <c r="J28" s="256">
        <v>2.879</v>
      </c>
      <c r="K28" s="819"/>
      <c r="L28" s="817"/>
      <c r="M28" s="817"/>
      <c r="N28" s="817"/>
      <c r="O28" s="817"/>
      <c r="R28" s="824"/>
      <c r="S28" s="824"/>
      <c r="T28" s="824"/>
      <c r="U28" s="824"/>
      <c r="V28" s="824"/>
      <c r="W28" s="824"/>
      <c r="X28" s="824"/>
    </row>
    <row r="29" spans="1:24" s="74" customFormat="1" ht="15" customHeight="1">
      <c r="A29" s="1220" t="s">
        <v>248</v>
      </c>
      <c r="B29" s="1220"/>
      <c r="C29" s="1221"/>
      <c r="D29" s="253">
        <v>262.338</v>
      </c>
      <c r="E29" s="253">
        <v>28.746</v>
      </c>
      <c r="F29" s="257">
        <v>69.05536598425297</v>
      </c>
      <c r="G29" s="255">
        <v>35.68447684857718</v>
      </c>
      <c r="H29" s="257">
        <v>7.08476850475341</v>
      </c>
      <c r="I29" s="255">
        <v>1858.604</v>
      </c>
      <c r="J29" s="256">
        <v>10.057</v>
      </c>
      <c r="K29" s="819"/>
      <c r="L29" s="817"/>
      <c r="M29" s="817"/>
      <c r="N29" s="817"/>
      <c r="O29" s="817"/>
      <c r="R29" s="824"/>
      <c r="S29" s="824"/>
      <c r="T29" s="824"/>
      <c r="U29" s="824"/>
      <c r="V29" s="824"/>
      <c r="W29" s="824"/>
      <c r="X29" s="824"/>
    </row>
    <row r="30" spans="1:24" s="74" customFormat="1" ht="15" customHeight="1">
      <c r="A30" s="1222" t="s">
        <v>249</v>
      </c>
      <c r="B30" s="1222"/>
      <c r="C30" s="1223"/>
      <c r="D30" s="253">
        <v>172.279</v>
      </c>
      <c r="E30" s="253">
        <v>14.399</v>
      </c>
      <c r="F30" s="257">
        <v>45.3490893290378</v>
      </c>
      <c r="G30" s="255">
        <v>72.14363484087102</v>
      </c>
      <c r="H30" s="257">
        <v>1.7229377927663847</v>
      </c>
      <c r="I30" s="255">
        <v>296.826</v>
      </c>
      <c r="J30" s="256">
        <v>171.571</v>
      </c>
      <c r="K30" s="819"/>
      <c r="L30" s="817"/>
      <c r="M30" s="817"/>
      <c r="N30" s="817"/>
      <c r="O30" s="817"/>
      <c r="R30" s="824"/>
      <c r="S30" s="824"/>
      <c r="T30" s="824"/>
      <c r="U30" s="824"/>
      <c r="V30" s="824"/>
      <c r="W30" s="824"/>
      <c r="X30" s="824"/>
    </row>
    <row r="31" spans="1:24" s="74" customFormat="1" ht="15" customHeight="1">
      <c r="A31" s="1220" t="s">
        <v>250</v>
      </c>
      <c r="B31" s="1220"/>
      <c r="C31" s="1221"/>
      <c r="D31" s="253">
        <v>336.547</v>
      </c>
      <c r="E31" s="253">
        <v>19.941</v>
      </c>
      <c r="F31" s="257">
        <v>88.58943902866679</v>
      </c>
      <c r="G31" s="255">
        <v>63.691710825132475</v>
      </c>
      <c r="H31" s="257">
        <v>3.644896552338901</v>
      </c>
      <c r="I31" s="255">
        <v>1226.679</v>
      </c>
      <c r="J31" s="256">
        <v>432.133</v>
      </c>
      <c r="K31" s="819"/>
      <c r="L31" s="817"/>
      <c r="M31" s="817"/>
      <c r="N31" s="817"/>
      <c r="O31" s="817"/>
      <c r="R31" s="824"/>
      <c r="S31" s="824"/>
      <c r="T31" s="824"/>
      <c r="U31" s="824"/>
      <c r="V31" s="824"/>
      <c r="W31" s="824"/>
      <c r="X31" s="824"/>
    </row>
    <row r="32" spans="1:24" s="74" customFormat="1" ht="15" customHeight="1">
      <c r="A32" s="1220" t="s">
        <v>1145</v>
      </c>
      <c r="B32" s="1220"/>
      <c r="C32" s="1221"/>
      <c r="D32" s="253">
        <v>8.892</v>
      </c>
      <c r="E32" s="184" t="s">
        <v>79</v>
      </c>
      <c r="F32" s="257">
        <v>2.3406457102363265</v>
      </c>
      <c r="G32" s="255">
        <v>11.623529411764705</v>
      </c>
      <c r="H32" s="257">
        <v>20.45501574448943</v>
      </c>
      <c r="I32" s="255">
        <v>181.886</v>
      </c>
      <c r="J32" s="256">
        <v>0.028</v>
      </c>
      <c r="K32" s="819"/>
      <c r="L32" s="817"/>
      <c r="M32" s="817"/>
      <c r="N32" s="817"/>
      <c r="O32" s="817"/>
      <c r="R32" s="824"/>
      <c r="S32" s="824"/>
      <c r="T32" s="824"/>
      <c r="U32" s="824"/>
      <c r="V32" s="824"/>
      <c r="W32" s="824"/>
      <c r="X32" s="824"/>
    </row>
    <row r="33" spans="1:24" s="74" customFormat="1" ht="15" customHeight="1">
      <c r="A33" s="1220" t="s">
        <v>1363</v>
      </c>
      <c r="B33" s="1220"/>
      <c r="C33" s="1221"/>
      <c r="D33" s="253">
        <v>171.989</v>
      </c>
      <c r="E33" s="253">
        <v>49.064</v>
      </c>
      <c r="F33" s="257">
        <v>45.27275248063828</v>
      </c>
      <c r="G33" s="255">
        <v>57.37422731654919</v>
      </c>
      <c r="H33" s="257">
        <v>2.9664629714691055</v>
      </c>
      <c r="I33" s="255">
        <v>510.199</v>
      </c>
      <c r="J33" s="256">
        <v>10.754</v>
      </c>
      <c r="K33" s="819"/>
      <c r="L33" s="817"/>
      <c r="M33" s="817"/>
      <c r="N33" s="817"/>
      <c r="O33" s="817"/>
      <c r="R33" s="824"/>
      <c r="S33" s="824"/>
      <c r="T33" s="824"/>
      <c r="U33" s="824"/>
      <c r="V33" s="824"/>
      <c r="W33" s="824"/>
      <c r="X33" s="824"/>
    </row>
    <row r="34" spans="1:24" s="74" customFormat="1" ht="15" customHeight="1">
      <c r="A34" s="1220" t="s">
        <v>251</v>
      </c>
      <c r="B34" s="1220"/>
      <c r="C34" s="1221"/>
      <c r="D34" s="253">
        <v>341.101</v>
      </c>
      <c r="E34" s="253">
        <v>337.371</v>
      </c>
      <c r="F34" s="257">
        <v>89.78819077905096</v>
      </c>
      <c r="G34" s="255">
        <v>47.91201968727351</v>
      </c>
      <c r="H34" s="257">
        <v>3.513891779854061</v>
      </c>
      <c r="I34" s="255">
        <v>1198.592</v>
      </c>
      <c r="J34" s="256">
        <v>14.973</v>
      </c>
      <c r="K34" s="819"/>
      <c r="L34" s="817"/>
      <c r="M34" s="817"/>
      <c r="N34" s="817"/>
      <c r="O34" s="817"/>
      <c r="R34" s="824"/>
      <c r="S34" s="824"/>
      <c r="T34" s="824"/>
      <c r="U34" s="824"/>
      <c r="V34" s="824"/>
      <c r="W34" s="824"/>
      <c r="X34" s="824"/>
    </row>
    <row r="35" spans="1:24" ht="15" customHeight="1">
      <c r="A35" s="1222" t="s">
        <v>252</v>
      </c>
      <c r="B35" s="1222"/>
      <c r="C35" s="1223"/>
      <c r="D35" s="253">
        <v>55.469</v>
      </c>
      <c r="E35" s="253">
        <v>5.614</v>
      </c>
      <c r="F35" s="254">
        <v>14.601133254734458</v>
      </c>
      <c r="G35" s="253">
        <v>10.899783847514247</v>
      </c>
      <c r="H35" s="254">
        <v>26.569687573239108</v>
      </c>
      <c r="I35" s="255">
        <v>1473.794</v>
      </c>
      <c r="J35" s="256">
        <v>3.898</v>
      </c>
      <c r="K35" s="818"/>
      <c r="L35" s="817"/>
      <c r="M35" s="817"/>
      <c r="N35" s="817"/>
      <c r="O35" s="817"/>
      <c r="P35" s="817"/>
      <c r="Q35" s="817"/>
      <c r="R35" s="824"/>
      <c r="S35" s="824"/>
      <c r="T35" s="824"/>
      <c r="U35" s="824"/>
      <c r="V35" s="824"/>
      <c r="W35" s="824"/>
      <c r="X35" s="824"/>
    </row>
    <row r="36" spans="1:24" ht="15" customHeight="1">
      <c r="A36" s="1220" t="s">
        <v>225</v>
      </c>
      <c r="B36" s="1220"/>
      <c r="C36" s="1221"/>
      <c r="D36" s="253">
        <v>180.661</v>
      </c>
      <c r="E36" s="184">
        <v>17.381</v>
      </c>
      <c r="F36" s="254">
        <v>47.55548747829566</v>
      </c>
      <c r="G36" s="253">
        <v>9.841751654310523</v>
      </c>
      <c r="H36" s="254">
        <v>23.947177309989428</v>
      </c>
      <c r="I36" s="255">
        <v>4326.321</v>
      </c>
      <c r="J36" s="256">
        <v>8.48</v>
      </c>
      <c r="K36" s="818"/>
      <c r="L36" s="817"/>
      <c r="M36" s="817"/>
      <c r="N36" s="817"/>
      <c r="O36" s="817"/>
      <c r="P36" s="817"/>
      <c r="Q36" s="817"/>
      <c r="R36" s="824"/>
      <c r="S36" s="824"/>
      <c r="T36" s="824"/>
      <c r="U36" s="824"/>
      <c r="V36" s="824"/>
      <c r="W36" s="824"/>
      <c r="X36" s="824"/>
    </row>
    <row r="37" spans="1:24" ht="15" customHeight="1">
      <c r="A37" s="1220" t="s">
        <v>253</v>
      </c>
      <c r="B37" s="1220"/>
      <c r="C37" s="1221"/>
      <c r="D37" s="253">
        <v>64.149</v>
      </c>
      <c r="E37" s="253">
        <v>2.053</v>
      </c>
      <c r="F37" s="254">
        <v>16.88597409648562</v>
      </c>
      <c r="G37" s="253">
        <v>36.23561708833947</v>
      </c>
      <c r="H37" s="254">
        <v>6.034123680805624</v>
      </c>
      <c r="I37" s="255">
        <v>387.083</v>
      </c>
      <c r="J37" s="256">
        <v>10.981</v>
      </c>
      <c r="K37" s="818"/>
      <c r="L37" s="817"/>
      <c r="M37" s="817"/>
      <c r="N37" s="817"/>
      <c r="O37" s="817"/>
      <c r="P37" s="817"/>
      <c r="Q37" s="817"/>
      <c r="R37" s="824"/>
      <c r="S37" s="824"/>
      <c r="T37" s="824"/>
      <c r="U37" s="824"/>
      <c r="V37" s="824"/>
      <c r="W37" s="824"/>
      <c r="X37" s="824"/>
    </row>
    <row r="38" spans="1:24" ht="15" customHeight="1">
      <c r="A38" s="1220" t="s">
        <v>1144</v>
      </c>
      <c r="B38" s="1220"/>
      <c r="C38" s="1221"/>
      <c r="D38" s="253">
        <v>11.459</v>
      </c>
      <c r="E38" s="184" t="s">
        <v>79</v>
      </c>
      <c r="F38" s="254">
        <v>3.0163584338279423</v>
      </c>
      <c r="G38" s="253">
        <v>12.523497267759563</v>
      </c>
      <c r="H38" s="254">
        <v>22.09878697966664</v>
      </c>
      <c r="I38" s="255">
        <v>253.23</v>
      </c>
      <c r="J38" s="256">
        <v>0.03</v>
      </c>
      <c r="K38" s="818"/>
      <c r="L38" s="817"/>
      <c r="M38" s="817"/>
      <c r="N38" s="817"/>
      <c r="O38" s="817"/>
      <c r="P38" s="817"/>
      <c r="Q38" s="817"/>
      <c r="R38" s="824"/>
      <c r="S38" s="824"/>
      <c r="T38" s="824"/>
      <c r="U38" s="824"/>
      <c r="V38" s="824"/>
      <c r="W38" s="824"/>
      <c r="X38" s="824"/>
    </row>
    <row r="39" spans="1:24" ht="15" customHeight="1">
      <c r="A39" s="1220" t="s">
        <v>637</v>
      </c>
      <c r="B39" s="1220"/>
      <c r="C39" s="1221"/>
      <c r="D39" s="253">
        <v>8.568</v>
      </c>
      <c r="E39" s="253">
        <v>0.368</v>
      </c>
      <c r="F39" s="254">
        <v>2.2553590244382415</v>
      </c>
      <c r="G39" s="253">
        <v>43.49238578680203</v>
      </c>
      <c r="H39" s="254">
        <v>5.78092903828198</v>
      </c>
      <c r="I39" s="255">
        <v>49.531</v>
      </c>
      <c r="J39" s="256">
        <v>0.014</v>
      </c>
      <c r="K39" s="818"/>
      <c r="L39" s="817"/>
      <c r="M39" s="817"/>
      <c r="N39" s="817"/>
      <c r="O39" s="817"/>
      <c r="P39" s="817"/>
      <c r="Q39" s="817"/>
      <c r="R39" s="824"/>
      <c r="S39" s="824"/>
      <c r="T39" s="824"/>
      <c r="U39" s="824"/>
      <c r="V39" s="824"/>
      <c r="W39" s="824"/>
      <c r="X39" s="824"/>
    </row>
    <row r="40" spans="1:24" ht="15" customHeight="1">
      <c r="A40" s="1220" t="s">
        <v>254</v>
      </c>
      <c r="B40" s="1220"/>
      <c r="C40" s="1221"/>
      <c r="D40" s="253">
        <v>17.862</v>
      </c>
      <c r="E40" s="253">
        <v>1.726</v>
      </c>
      <c r="F40" s="254">
        <v>4.701823400387007</v>
      </c>
      <c r="G40" s="253">
        <v>33.893738140417454</v>
      </c>
      <c r="H40" s="254">
        <v>7.368267831149927</v>
      </c>
      <c r="I40" s="255">
        <v>131.612</v>
      </c>
      <c r="J40" s="256">
        <v>1.952</v>
      </c>
      <c r="K40" s="818"/>
      <c r="L40" s="817"/>
      <c r="M40" s="817"/>
      <c r="N40" s="817"/>
      <c r="O40" s="817"/>
      <c r="P40" s="817"/>
      <c r="Q40" s="817"/>
      <c r="R40" s="824"/>
      <c r="S40" s="824"/>
      <c r="T40" s="824"/>
      <c r="U40" s="824"/>
      <c r="V40" s="824"/>
      <c r="W40" s="824"/>
      <c r="X40" s="824"/>
    </row>
    <row r="41" spans="1:24" ht="15" customHeight="1">
      <c r="A41" s="1220" t="s">
        <v>638</v>
      </c>
      <c r="B41" s="1220"/>
      <c r="C41" s="1221"/>
      <c r="D41" s="253">
        <v>213.275</v>
      </c>
      <c r="E41" s="253">
        <v>2.181</v>
      </c>
      <c r="F41" s="254">
        <v>56.140487387612744</v>
      </c>
      <c r="G41" s="253">
        <v>67.2978618670167</v>
      </c>
      <c r="H41" s="254">
        <v>3.45172664400422</v>
      </c>
      <c r="I41" s="255">
        <v>736.167</v>
      </c>
      <c r="J41" s="256">
        <v>17.191</v>
      </c>
      <c r="K41" s="818"/>
      <c r="L41" s="817"/>
      <c r="M41" s="817"/>
      <c r="N41" s="817"/>
      <c r="O41" s="817"/>
      <c r="P41" s="817"/>
      <c r="Q41" s="817"/>
      <c r="R41" s="824"/>
      <c r="S41" s="824"/>
      <c r="T41" s="824"/>
      <c r="U41" s="824"/>
      <c r="V41" s="824"/>
      <c r="W41" s="824"/>
      <c r="X41" s="824"/>
    </row>
    <row r="42" spans="1:24" ht="15" customHeight="1">
      <c r="A42" s="1220" t="s">
        <v>639</v>
      </c>
      <c r="B42" s="1220"/>
      <c r="C42" s="1221"/>
      <c r="D42" s="253">
        <v>9.078</v>
      </c>
      <c r="E42" s="253">
        <v>0.602</v>
      </c>
      <c r="F42" s="254">
        <v>2.3896065854167086</v>
      </c>
      <c r="G42" s="253">
        <v>55.421245421245416</v>
      </c>
      <c r="H42" s="254">
        <v>1.1474994492178894</v>
      </c>
      <c r="I42" s="255">
        <v>10.417</v>
      </c>
      <c r="J42" s="256">
        <v>125.796</v>
      </c>
      <c r="K42" s="818"/>
      <c r="L42" s="817"/>
      <c r="M42" s="817"/>
      <c r="N42" s="817"/>
      <c r="O42" s="817"/>
      <c r="P42" s="817"/>
      <c r="Q42" s="817"/>
      <c r="R42" s="824"/>
      <c r="S42" s="824"/>
      <c r="T42" s="824"/>
      <c r="U42" s="824"/>
      <c r="V42" s="824"/>
      <c r="W42" s="824"/>
      <c r="X42" s="824"/>
    </row>
    <row r="43" spans="1:10" ht="7.5" customHeight="1">
      <c r="A43" s="1227"/>
      <c r="B43" s="1227"/>
      <c r="C43" s="1227"/>
      <c r="D43" s="1227"/>
      <c r="E43" s="1227"/>
      <c r="F43" s="1227"/>
      <c r="G43" s="1227"/>
      <c r="H43" s="1227"/>
      <c r="I43" s="1227"/>
      <c r="J43" s="1227"/>
    </row>
    <row r="44" spans="1:11" ht="12" customHeight="1">
      <c r="A44" s="1244" t="s">
        <v>1539</v>
      </c>
      <c r="B44" s="1244"/>
      <c r="C44" s="1244"/>
      <c r="D44" s="1244"/>
      <c r="E44" s="1244"/>
      <c r="F44" s="1244"/>
      <c r="G44" s="1244"/>
      <c r="H44" s="1244"/>
      <c r="I44" s="1244"/>
      <c r="J44" s="1244"/>
      <c r="K44" s="239"/>
    </row>
    <row r="45" spans="1:11" ht="12" customHeight="1">
      <c r="A45" s="1244" t="s">
        <v>1323</v>
      </c>
      <c r="B45" s="1244"/>
      <c r="C45" s="1244"/>
      <c r="D45" s="1244"/>
      <c r="E45" s="1244"/>
      <c r="F45" s="1244"/>
      <c r="G45" s="1244"/>
      <c r="H45" s="1244"/>
      <c r="I45" s="1244"/>
      <c r="J45" s="1244"/>
      <c r="K45" s="235"/>
    </row>
    <row r="46" spans="1:11" ht="12" customHeight="1">
      <c r="A46" s="1180" t="s">
        <v>1541</v>
      </c>
      <c r="B46" s="1180"/>
      <c r="C46" s="1180"/>
      <c r="D46" s="1180"/>
      <c r="E46" s="1180"/>
      <c r="F46" s="1180"/>
      <c r="G46" s="1180"/>
      <c r="H46" s="1180"/>
      <c r="I46" s="1180"/>
      <c r="J46" s="1180"/>
      <c r="K46" s="229"/>
    </row>
    <row r="47" spans="1:11" ht="12" customHeight="1">
      <c r="A47" s="1243" t="s">
        <v>1322</v>
      </c>
      <c r="B47" s="1243"/>
      <c r="C47" s="1243"/>
      <c r="D47" s="1243"/>
      <c r="E47" s="1243"/>
      <c r="F47" s="1243"/>
      <c r="G47" s="1243"/>
      <c r="H47" s="1243"/>
      <c r="I47" s="1243"/>
      <c r="J47" s="1243"/>
      <c r="K47" s="238"/>
    </row>
  </sheetData>
  <mergeCells count="55">
    <mergeCell ref="A46:J46"/>
    <mergeCell ref="A47:J47"/>
    <mergeCell ref="A43:J43"/>
    <mergeCell ref="A42:C42"/>
    <mergeCell ref="A44:J44"/>
    <mergeCell ref="A45:J45"/>
    <mergeCell ref="A37:C37"/>
    <mergeCell ref="A38:C38"/>
    <mergeCell ref="A39:C39"/>
    <mergeCell ref="A40:C40"/>
    <mergeCell ref="A41:C41"/>
    <mergeCell ref="A32:C32"/>
    <mergeCell ref="A33:C33"/>
    <mergeCell ref="A34:C34"/>
    <mergeCell ref="A35:C35"/>
    <mergeCell ref="A36:C36"/>
    <mergeCell ref="A27:C27"/>
    <mergeCell ref="A28:C28"/>
    <mergeCell ref="A29:C29"/>
    <mergeCell ref="A30:C30"/>
    <mergeCell ref="A31:C31"/>
    <mergeCell ref="A22:C22"/>
    <mergeCell ref="A23:C23"/>
    <mergeCell ref="A24:C24"/>
    <mergeCell ref="A25:C25"/>
    <mergeCell ref="A26:C26"/>
    <mergeCell ref="A17:C17"/>
    <mergeCell ref="A18:C18"/>
    <mergeCell ref="A19:C19"/>
    <mergeCell ref="A20:C20"/>
    <mergeCell ref="A21:C21"/>
    <mergeCell ref="A12:C12"/>
    <mergeCell ref="A13:C13"/>
    <mergeCell ref="A14:C14"/>
    <mergeCell ref="A15:C15"/>
    <mergeCell ref="A16:C16"/>
    <mergeCell ref="A7:B7"/>
    <mergeCell ref="A8:B8"/>
    <mergeCell ref="A9:C9"/>
    <mergeCell ref="A11:C11"/>
    <mergeCell ref="A10:C10"/>
    <mergeCell ref="L1:L2"/>
    <mergeCell ref="F4:F6"/>
    <mergeCell ref="G4:G6"/>
    <mergeCell ref="D6:E6"/>
    <mergeCell ref="I6:J6"/>
    <mergeCell ref="D3:G3"/>
    <mergeCell ref="H3:H6"/>
    <mergeCell ref="I3:I5"/>
    <mergeCell ref="J3:J5"/>
    <mergeCell ref="D4:D5"/>
    <mergeCell ref="E4:E5"/>
    <mergeCell ref="B1:J1"/>
    <mergeCell ref="B2:J2"/>
    <mergeCell ref="A3:C6"/>
  </mergeCells>
  <hyperlinks>
    <hyperlink ref="L1:L2" location="'Spis tablic - List of tables'!A39" display="'Spis tablic - List of tables'!A39"/>
  </hyperlinks>
  <printOptions/>
  <pageMargins left="0.7" right="0.7" top="0.75" bottom="0.75" header="0.3" footer="0.3"/>
  <pageSetup fitToHeight="1" fitToWidth="1"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topLeftCell="A1"/>
  </sheetViews>
  <sheetFormatPr defaultColWidth="10.00390625" defaultRowHeight="12.75"/>
  <cols>
    <col min="1" max="1" width="7.7109375" style="69" customWidth="1"/>
    <col min="2" max="2" width="31.7109375" style="69" customWidth="1"/>
    <col min="3" max="3" width="38.7109375" style="69" customWidth="1"/>
    <col min="4" max="4" width="10.00390625" style="258" customWidth="1"/>
    <col min="5" max="16384" width="10.00390625" style="69" customWidth="1"/>
  </cols>
  <sheetData>
    <row r="1" spans="1:5" ht="12" customHeight="1">
      <c r="A1" s="69" t="s">
        <v>26</v>
      </c>
      <c r="B1" s="68" t="s">
        <v>24</v>
      </c>
      <c r="E1" s="973" t="s">
        <v>495</v>
      </c>
    </row>
    <row r="2" spans="2:5" ht="12" customHeight="1">
      <c r="B2" s="1254" t="s">
        <v>25</v>
      </c>
      <c r="C2" s="1254"/>
      <c r="E2" s="973"/>
    </row>
    <row r="3" spans="1:3" ht="29.45" customHeight="1">
      <c r="A3" s="1245" t="s">
        <v>182</v>
      </c>
      <c r="B3" s="1246"/>
      <c r="C3" s="622" t="s">
        <v>183</v>
      </c>
    </row>
    <row r="4" spans="1:3" ht="12.75" customHeight="1">
      <c r="A4" s="1247" t="s">
        <v>1187</v>
      </c>
      <c r="B4" s="1248"/>
      <c r="C4" s="594" t="s">
        <v>1188</v>
      </c>
    </row>
    <row r="5" spans="1:4" ht="12.75" customHeight="1">
      <c r="A5" s="1249" t="s">
        <v>176</v>
      </c>
      <c r="B5" s="1250"/>
      <c r="C5" s="541" t="s">
        <v>184</v>
      </c>
      <c r="D5" s="582"/>
    </row>
    <row r="6" spans="1:3" ht="12.75" customHeight="1">
      <c r="A6" s="1249" t="s">
        <v>177</v>
      </c>
      <c r="B6" s="1250"/>
      <c r="C6" s="541" t="s">
        <v>1150</v>
      </c>
    </row>
    <row r="7" spans="1:3" ht="12.75" customHeight="1">
      <c r="A7" s="1249" t="s">
        <v>185</v>
      </c>
      <c r="B7" s="1250"/>
      <c r="C7" s="541" t="s">
        <v>186</v>
      </c>
    </row>
    <row r="8" spans="1:3" ht="12.75" customHeight="1">
      <c r="A8" s="1249" t="s">
        <v>187</v>
      </c>
      <c r="B8" s="1250"/>
      <c r="C8" s="541" t="s">
        <v>188</v>
      </c>
    </row>
    <row r="9" spans="1:3" ht="12.75" customHeight="1">
      <c r="A9" s="1253" t="s">
        <v>189</v>
      </c>
      <c r="B9" s="1250"/>
      <c r="C9" s="541" t="s">
        <v>190</v>
      </c>
    </row>
    <row r="10" spans="1:3" ht="12.75" customHeight="1">
      <c r="A10" s="1249" t="s">
        <v>191</v>
      </c>
      <c r="B10" s="1250"/>
      <c r="C10" s="541" t="s">
        <v>192</v>
      </c>
    </row>
    <row r="11" spans="1:3" ht="12.75" customHeight="1">
      <c r="A11" s="1249" t="s">
        <v>193</v>
      </c>
      <c r="B11" s="1250"/>
      <c r="C11" s="541" t="s">
        <v>194</v>
      </c>
    </row>
    <row r="12" spans="1:3" ht="12.75" customHeight="1">
      <c r="A12" s="1249" t="s">
        <v>195</v>
      </c>
      <c r="B12" s="1250"/>
      <c r="C12" s="541" t="s">
        <v>196</v>
      </c>
    </row>
    <row r="13" spans="1:3" ht="12.75" customHeight="1">
      <c r="A13" s="1249" t="s">
        <v>197</v>
      </c>
      <c r="B13" s="1250"/>
      <c r="C13" s="541" t="s">
        <v>198</v>
      </c>
    </row>
    <row r="14" spans="1:3" ht="12.75" customHeight="1">
      <c r="A14" s="1249" t="s">
        <v>199</v>
      </c>
      <c r="B14" s="1250"/>
      <c r="C14" s="541" t="s">
        <v>200</v>
      </c>
    </row>
    <row r="15" spans="1:3" ht="12.75" customHeight="1">
      <c r="A15" s="1249" t="s">
        <v>201</v>
      </c>
      <c r="B15" s="1250"/>
      <c r="C15" s="541" t="s">
        <v>202</v>
      </c>
    </row>
    <row r="16" spans="1:3" ht="12.75" customHeight="1">
      <c r="A16" s="1249" t="s">
        <v>203</v>
      </c>
      <c r="B16" s="1250"/>
      <c r="C16" s="541" t="s">
        <v>204</v>
      </c>
    </row>
    <row r="17" spans="1:3" ht="25.5">
      <c r="A17" s="1259" t="s">
        <v>567</v>
      </c>
      <c r="B17" s="1260"/>
      <c r="C17" s="542" t="s">
        <v>898</v>
      </c>
    </row>
    <row r="18" spans="1:3" ht="12.75" customHeight="1">
      <c r="A18" s="1249" t="s">
        <v>205</v>
      </c>
      <c r="B18" s="1250"/>
      <c r="C18" s="541" t="s">
        <v>206</v>
      </c>
    </row>
    <row r="19" spans="1:3" ht="12.75" customHeight="1">
      <c r="A19" s="1249" t="s">
        <v>207</v>
      </c>
      <c r="B19" s="1250"/>
      <c r="C19" s="541" t="s">
        <v>208</v>
      </c>
    </row>
    <row r="20" spans="1:3" ht="12.75" customHeight="1">
      <c r="A20" s="1249" t="s">
        <v>209</v>
      </c>
      <c r="B20" s="1250"/>
      <c r="C20" s="541" t="s">
        <v>210</v>
      </c>
    </row>
    <row r="21" spans="1:3" ht="12.75" customHeight="1">
      <c r="A21" s="1249" t="s">
        <v>211</v>
      </c>
      <c r="B21" s="1250"/>
      <c r="C21" s="541" t="s">
        <v>212</v>
      </c>
    </row>
    <row r="22" spans="1:3" ht="12.75" customHeight="1">
      <c r="A22" s="1249" t="s">
        <v>213</v>
      </c>
      <c r="B22" s="1250"/>
      <c r="C22" s="541" t="s">
        <v>214</v>
      </c>
    </row>
    <row r="23" spans="1:3" ht="12.75" customHeight="1">
      <c r="A23" s="1249" t="s">
        <v>215</v>
      </c>
      <c r="B23" s="1250"/>
      <c r="C23" s="541" t="s">
        <v>216</v>
      </c>
    </row>
    <row r="24" spans="1:3" ht="12.75" customHeight="1">
      <c r="A24" s="1257" t="s">
        <v>217</v>
      </c>
      <c r="B24" s="1258"/>
      <c r="C24" s="553" t="s">
        <v>218</v>
      </c>
    </row>
    <row r="25" spans="1:3" ht="12.75" customHeight="1">
      <c r="A25" s="1249" t="s">
        <v>219</v>
      </c>
      <c r="B25" s="1250"/>
      <c r="C25" s="541" t="s">
        <v>220</v>
      </c>
    </row>
    <row r="26" spans="1:3" ht="12.75" customHeight="1">
      <c r="A26" s="1255" t="s">
        <v>1147</v>
      </c>
      <c r="B26" s="1256"/>
      <c r="C26" s="553" t="s">
        <v>1149</v>
      </c>
    </row>
    <row r="27" spans="1:3" ht="12.75" customHeight="1">
      <c r="A27" s="1255" t="s">
        <v>1362</v>
      </c>
      <c r="B27" s="1256"/>
      <c r="C27" s="553" t="s">
        <v>1364</v>
      </c>
    </row>
    <row r="28" spans="1:3" ht="12.75" customHeight="1">
      <c r="A28" s="1251" t="s">
        <v>221</v>
      </c>
      <c r="B28" s="1252"/>
      <c r="C28" s="541" t="s">
        <v>222</v>
      </c>
    </row>
    <row r="29" spans="1:3" ht="12.75" customHeight="1">
      <c r="A29" s="81" t="s">
        <v>223</v>
      </c>
      <c r="B29" s="568"/>
      <c r="C29" s="553" t="s">
        <v>224</v>
      </c>
    </row>
    <row r="30" spans="1:3" ht="12.75" customHeight="1">
      <c r="A30" s="73" t="s">
        <v>225</v>
      </c>
      <c r="B30" s="569"/>
      <c r="C30" s="541" t="s">
        <v>226</v>
      </c>
    </row>
    <row r="31" spans="1:3" ht="12.75" customHeight="1">
      <c r="A31" s="1251" t="s">
        <v>227</v>
      </c>
      <c r="B31" s="1252"/>
      <c r="C31" s="541" t="s">
        <v>228</v>
      </c>
    </row>
    <row r="32" spans="1:3" ht="12.75" customHeight="1">
      <c r="A32" s="1251" t="s">
        <v>1146</v>
      </c>
      <c r="B32" s="1252"/>
      <c r="C32" s="541" t="s">
        <v>1148</v>
      </c>
    </row>
    <row r="33" spans="1:3" ht="12.75" customHeight="1">
      <c r="A33" s="1251" t="s">
        <v>229</v>
      </c>
      <c r="B33" s="1252"/>
      <c r="C33" s="541" t="s">
        <v>230</v>
      </c>
    </row>
    <row r="34" spans="1:3" ht="12.75" customHeight="1">
      <c r="A34" s="1251" t="s">
        <v>231</v>
      </c>
      <c r="B34" s="1252"/>
      <c r="C34" s="541" t="s">
        <v>232</v>
      </c>
    </row>
    <row r="35" spans="1:3" ht="12.75" customHeight="1">
      <c r="A35" s="1251" t="s">
        <v>233</v>
      </c>
      <c r="B35" s="1252"/>
      <c r="C35" s="541" t="s">
        <v>234</v>
      </c>
    </row>
    <row r="36" spans="1:3" ht="12.75" customHeight="1">
      <c r="A36" s="1251" t="s">
        <v>179</v>
      </c>
      <c r="B36" s="1252"/>
      <c r="C36" s="541" t="s">
        <v>235</v>
      </c>
    </row>
    <row r="37" spans="1:3" ht="12.75" customHeight="1">
      <c r="A37" s="1249" t="s">
        <v>236</v>
      </c>
      <c r="B37" s="1250"/>
      <c r="C37" s="541" t="s">
        <v>237</v>
      </c>
    </row>
    <row r="38" spans="2:3" ht="12.75">
      <c r="B38" s="258"/>
      <c r="C38" s="258"/>
    </row>
  </sheetData>
  <mergeCells count="35">
    <mergeCell ref="A37:B37"/>
    <mergeCell ref="B2:C2"/>
    <mergeCell ref="A31:B31"/>
    <mergeCell ref="A32:B32"/>
    <mergeCell ref="A34:B34"/>
    <mergeCell ref="A33:B33"/>
    <mergeCell ref="A35:B35"/>
    <mergeCell ref="A26:B26"/>
    <mergeCell ref="A27:B27"/>
    <mergeCell ref="A28:B28"/>
    <mergeCell ref="A22:B22"/>
    <mergeCell ref="A23:B23"/>
    <mergeCell ref="A24:B24"/>
    <mergeCell ref="A25:B25"/>
    <mergeCell ref="A17:B17"/>
    <mergeCell ref="A12:B12"/>
    <mergeCell ref="A13:B13"/>
    <mergeCell ref="A14:B14"/>
    <mergeCell ref="A15:B15"/>
    <mergeCell ref="A36:B36"/>
    <mergeCell ref="A7:B7"/>
    <mergeCell ref="A8:B8"/>
    <mergeCell ref="A9:B9"/>
    <mergeCell ref="A10:B10"/>
    <mergeCell ref="A11:B11"/>
    <mergeCell ref="A16:B16"/>
    <mergeCell ref="A18:B18"/>
    <mergeCell ref="A19:B19"/>
    <mergeCell ref="A20:B20"/>
    <mergeCell ref="A21:B21"/>
    <mergeCell ref="E1:E2"/>
    <mergeCell ref="A3:B3"/>
    <mergeCell ref="A4:B4"/>
    <mergeCell ref="A6:B6"/>
    <mergeCell ref="A5:B5"/>
  </mergeCells>
  <hyperlinks>
    <hyperlink ref="E1:E2" location="'Spis tablic - List of tables'!A41" display="'Spis tablic - List of tables'!A41"/>
  </hyperlink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zoomScaleSheetLayoutView="115" workbookViewId="0" topLeftCell="A1">
      <pane ySplit="7" topLeftCell="A8" activePane="bottomLeft" state="frozen"/>
      <selection pane="topLeft" activeCell="O1" sqref="O1:O2"/>
      <selection pane="bottomLeft" activeCell="A47" sqref="A47:I47"/>
    </sheetView>
  </sheetViews>
  <sheetFormatPr defaultColWidth="10.28125" defaultRowHeight="12.75"/>
  <cols>
    <col min="1" max="1" width="7.7109375" style="241" customWidth="1"/>
    <col min="2" max="2" width="16.8515625" style="241" customWidth="1"/>
    <col min="3" max="3" width="5.28125" style="241" customWidth="1"/>
    <col min="4" max="9" width="9.28125" style="241" customWidth="1"/>
    <col min="10" max="10" width="10.28125" style="73" customWidth="1"/>
    <col min="11" max="16384" width="10.28125" style="241" customWidth="1"/>
  </cols>
  <sheetData>
    <row r="1" spans="1:11" ht="12" customHeight="1">
      <c r="A1" s="76" t="s">
        <v>27</v>
      </c>
      <c r="B1" s="1164" t="s">
        <v>640</v>
      </c>
      <c r="C1" s="1164"/>
      <c r="D1" s="1261"/>
      <c r="E1" s="1261"/>
      <c r="F1" s="1261"/>
      <c r="G1" s="1261"/>
      <c r="H1" s="1261"/>
      <c r="I1" s="1261"/>
      <c r="J1" s="267"/>
      <c r="K1" s="973" t="s">
        <v>495</v>
      </c>
    </row>
    <row r="2" spans="1:11" ht="12" customHeight="1">
      <c r="A2" s="76"/>
      <c r="B2" s="1164" t="s">
        <v>641</v>
      </c>
      <c r="C2" s="1164"/>
      <c r="D2" s="1164"/>
      <c r="E2" s="1164"/>
      <c r="F2" s="1164"/>
      <c r="G2" s="1164"/>
      <c r="H2" s="1164"/>
      <c r="I2" s="1164"/>
      <c r="J2" s="267"/>
      <c r="K2" s="973"/>
    </row>
    <row r="3" spans="1:11" ht="12" customHeight="1">
      <c r="A3" s="76"/>
      <c r="B3" s="1266" t="s">
        <v>899</v>
      </c>
      <c r="C3" s="1266"/>
      <c r="D3" s="1266"/>
      <c r="E3" s="1266"/>
      <c r="F3" s="1266"/>
      <c r="G3" s="1266"/>
      <c r="H3" s="1266"/>
      <c r="I3" s="1266"/>
      <c r="J3" s="267"/>
      <c r="K3" s="168"/>
    </row>
    <row r="4" spans="1:11" ht="12" customHeight="1">
      <c r="A4" s="76"/>
      <c r="B4" s="1262" t="s">
        <v>1174</v>
      </c>
      <c r="C4" s="1262"/>
      <c r="D4" s="1263"/>
      <c r="E4" s="1263"/>
      <c r="F4" s="1263"/>
      <c r="G4" s="1263"/>
      <c r="H4" s="1263"/>
      <c r="I4" s="1263"/>
      <c r="J4" s="267"/>
      <c r="K4" s="168"/>
    </row>
    <row r="5" spans="1:10" ht="67.5" customHeight="1">
      <c r="A5" s="1155" t="s">
        <v>849</v>
      </c>
      <c r="B5" s="1155"/>
      <c r="C5" s="1156"/>
      <c r="D5" s="1173" t="s">
        <v>1542</v>
      </c>
      <c r="E5" s="1173" t="s">
        <v>1260</v>
      </c>
      <c r="F5" s="1264" t="s">
        <v>900</v>
      </c>
      <c r="G5" s="1264"/>
      <c r="H5" s="1238" t="s">
        <v>1225</v>
      </c>
      <c r="I5" s="1170" t="s">
        <v>902</v>
      </c>
      <c r="J5" s="243"/>
    </row>
    <row r="6" spans="1:10" ht="78.75" customHeight="1">
      <c r="A6" s="1157"/>
      <c r="B6" s="1157"/>
      <c r="C6" s="1158"/>
      <c r="D6" s="1174"/>
      <c r="E6" s="1174"/>
      <c r="F6" s="620" t="s">
        <v>842</v>
      </c>
      <c r="G6" s="620" t="s">
        <v>901</v>
      </c>
      <c r="H6" s="1265"/>
      <c r="I6" s="1219"/>
      <c r="J6" s="243"/>
    </row>
    <row r="7" spans="1:10" ht="22.5" customHeight="1">
      <c r="A7" s="1159"/>
      <c r="B7" s="1159"/>
      <c r="C7" s="1160"/>
      <c r="D7" s="1200" t="s">
        <v>1453</v>
      </c>
      <c r="E7" s="1200"/>
      <c r="F7" s="1161" t="s">
        <v>1454</v>
      </c>
      <c r="G7" s="1162"/>
      <c r="H7" s="1172"/>
      <c r="I7" s="1171"/>
      <c r="J7" s="243"/>
    </row>
    <row r="8" spans="1:10" ht="14.25" customHeight="1">
      <c r="A8" s="1216" t="s">
        <v>636</v>
      </c>
      <c r="B8" s="1216"/>
      <c r="C8" s="230">
        <v>2020</v>
      </c>
      <c r="D8" s="182">
        <v>606</v>
      </c>
      <c r="E8" s="182">
        <v>13294</v>
      </c>
      <c r="F8" s="234">
        <v>486.12</v>
      </c>
      <c r="G8" s="272">
        <v>73.176</v>
      </c>
      <c r="H8" s="184">
        <v>414.382</v>
      </c>
      <c r="I8" s="273">
        <v>5.587155434872048</v>
      </c>
      <c r="J8" s="67"/>
    </row>
    <row r="9" spans="1:21" ht="14.25" customHeight="1">
      <c r="A9" s="1217" t="s">
        <v>133</v>
      </c>
      <c r="B9" s="1217"/>
      <c r="C9" s="231">
        <v>2021</v>
      </c>
      <c r="D9" s="186">
        <v>597</v>
      </c>
      <c r="E9" s="186">
        <v>13406</v>
      </c>
      <c r="F9" s="188">
        <v>535.488</v>
      </c>
      <c r="G9" s="252">
        <v>83.962</v>
      </c>
      <c r="H9" s="188">
        <v>458.097</v>
      </c>
      <c r="I9" s="274">
        <v>5.7360220957332375</v>
      </c>
      <c r="J9" s="67"/>
      <c r="P9" s="75"/>
      <c r="Q9" s="75"/>
      <c r="R9" s="75"/>
      <c r="S9" s="75"/>
      <c r="T9" s="75"/>
      <c r="U9" s="75"/>
    </row>
    <row r="10" spans="1:21" ht="12.75" customHeight="1">
      <c r="A10" s="1228" t="s">
        <v>897</v>
      </c>
      <c r="B10" s="1228"/>
      <c r="C10" s="1229"/>
      <c r="D10" s="208"/>
      <c r="E10" s="186"/>
      <c r="F10" s="184"/>
      <c r="G10" s="272"/>
      <c r="H10" s="184"/>
      <c r="I10" s="274"/>
      <c r="J10" s="66"/>
      <c r="K10" s="826"/>
      <c r="L10" s="826"/>
      <c r="M10" s="826"/>
      <c r="N10" s="826"/>
      <c r="O10" s="826"/>
      <c r="P10" s="75"/>
      <c r="Q10" s="75"/>
      <c r="R10" s="75"/>
      <c r="S10" s="75"/>
      <c r="T10" s="75"/>
      <c r="U10" s="75"/>
    </row>
    <row r="11" spans="1:21" s="579" customFormat="1" ht="12.75" customHeight="1">
      <c r="A11" s="1220" t="s">
        <v>1189</v>
      </c>
      <c r="B11" s="1220"/>
      <c r="C11" s="1221"/>
      <c r="D11" s="182">
        <v>64</v>
      </c>
      <c r="E11" s="182">
        <v>1321</v>
      </c>
      <c r="F11" s="184">
        <v>69.604</v>
      </c>
      <c r="G11" s="272">
        <v>1.087</v>
      </c>
      <c r="H11" s="184">
        <v>7.5</v>
      </c>
      <c r="I11" s="273">
        <v>3.9127205333026835</v>
      </c>
      <c r="J11" s="813"/>
      <c r="K11" s="826"/>
      <c r="L11" s="826"/>
      <c r="M11" s="826"/>
      <c r="N11" s="826"/>
      <c r="O11" s="826"/>
      <c r="P11" s="75"/>
      <c r="Q11" s="75"/>
      <c r="R11" s="75"/>
      <c r="S11" s="75"/>
      <c r="T11" s="75"/>
      <c r="U11" s="75"/>
    </row>
    <row r="12" spans="1:21" ht="12.75" customHeight="1">
      <c r="A12" s="1220" t="s">
        <v>238</v>
      </c>
      <c r="B12" s="1220"/>
      <c r="C12" s="1221"/>
      <c r="D12" s="182">
        <v>4</v>
      </c>
      <c r="E12" s="182">
        <v>129</v>
      </c>
      <c r="F12" s="184">
        <v>7.161</v>
      </c>
      <c r="G12" s="272">
        <v>7.161</v>
      </c>
      <c r="H12" s="184">
        <v>0.084</v>
      </c>
      <c r="I12" s="273">
        <v>3.1633850020946794</v>
      </c>
      <c r="J12" s="813"/>
      <c r="K12" s="826"/>
      <c r="L12" s="826"/>
      <c r="M12" s="826"/>
      <c r="N12" s="826"/>
      <c r="O12" s="826"/>
      <c r="P12" s="75"/>
      <c r="Q12" s="75"/>
      <c r="R12" s="75"/>
      <c r="S12" s="75"/>
      <c r="T12" s="75"/>
      <c r="U12" s="75"/>
    </row>
    <row r="13" spans="1:21" ht="12.75" customHeight="1">
      <c r="A13" s="1220" t="s">
        <v>177</v>
      </c>
      <c r="B13" s="1220"/>
      <c r="C13" s="1221"/>
      <c r="D13" s="182">
        <v>4</v>
      </c>
      <c r="E13" s="233">
        <v>33</v>
      </c>
      <c r="F13" s="184">
        <v>1.702</v>
      </c>
      <c r="G13" s="272">
        <v>0.119</v>
      </c>
      <c r="H13" s="184" t="s">
        <v>79</v>
      </c>
      <c r="I13" s="275">
        <v>3.1956521739130435</v>
      </c>
      <c r="J13" s="813"/>
      <c r="K13" s="826"/>
      <c r="L13" s="826"/>
      <c r="M13" s="826"/>
      <c r="N13" s="826"/>
      <c r="O13" s="826"/>
      <c r="P13" s="75"/>
      <c r="Q13" s="75"/>
      <c r="R13" s="75"/>
      <c r="S13" s="75"/>
      <c r="T13" s="75"/>
      <c r="U13" s="75"/>
    </row>
    <row r="14" spans="1:21" ht="12.75" customHeight="1">
      <c r="A14" s="1220" t="s">
        <v>180</v>
      </c>
      <c r="B14" s="1220"/>
      <c r="C14" s="1221"/>
      <c r="D14" s="182">
        <v>23</v>
      </c>
      <c r="E14" s="182">
        <v>593</v>
      </c>
      <c r="F14" s="184">
        <v>29.398</v>
      </c>
      <c r="G14" s="272">
        <v>0.292</v>
      </c>
      <c r="H14" s="184">
        <v>1.522</v>
      </c>
      <c r="I14" s="273">
        <v>4.617831144975849</v>
      </c>
      <c r="J14" s="813"/>
      <c r="K14" s="826"/>
      <c r="L14" s="826"/>
      <c r="M14" s="826"/>
      <c r="N14" s="826"/>
      <c r="O14" s="826"/>
      <c r="P14" s="75"/>
      <c r="Q14" s="75"/>
      <c r="R14" s="75"/>
      <c r="S14" s="75"/>
      <c r="T14" s="75"/>
      <c r="U14" s="75"/>
    </row>
    <row r="15" spans="1:21" ht="12.75" customHeight="1">
      <c r="A15" s="1220" t="s">
        <v>187</v>
      </c>
      <c r="B15" s="1220"/>
      <c r="C15" s="1221"/>
      <c r="D15" s="182">
        <v>57</v>
      </c>
      <c r="E15" s="182">
        <v>1786</v>
      </c>
      <c r="F15" s="184">
        <v>66.01</v>
      </c>
      <c r="G15" s="272">
        <v>0.38</v>
      </c>
      <c r="H15" s="184">
        <v>0.576</v>
      </c>
      <c r="I15" s="273">
        <v>7.43664596273292</v>
      </c>
      <c r="J15" s="813"/>
      <c r="K15" s="826"/>
      <c r="L15" s="826"/>
      <c r="M15" s="826"/>
      <c r="N15" s="826"/>
      <c r="O15" s="826"/>
      <c r="P15" s="75"/>
      <c r="Q15" s="75"/>
      <c r="R15" s="75"/>
      <c r="S15" s="75"/>
      <c r="T15" s="75"/>
      <c r="U15" s="75"/>
    </row>
    <row r="16" spans="1:21" ht="12.75" customHeight="1">
      <c r="A16" s="1220" t="s">
        <v>239</v>
      </c>
      <c r="B16" s="1220"/>
      <c r="C16" s="1221"/>
      <c r="D16" s="182">
        <v>4</v>
      </c>
      <c r="E16" s="182">
        <v>102</v>
      </c>
      <c r="F16" s="184">
        <v>4.525</v>
      </c>
      <c r="G16" s="272">
        <v>1.388</v>
      </c>
      <c r="H16" s="184" t="s">
        <v>79</v>
      </c>
      <c r="I16" s="273">
        <v>6.080883977900553</v>
      </c>
      <c r="J16" s="813"/>
      <c r="K16" s="826"/>
      <c r="L16" s="826"/>
      <c r="M16" s="826"/>
      <c r="N16" s="826"/>
      <c r="O16" s="826"/>
      <c r="P16" s="75"/>
      <c r="Q16" s="75"/>
      <c r="R16" s="75"/>
      <c r="S16" s="75"/>
      <c r="T16" s="75"/>
      <c r="U16" s="75"/>
    </row>
    <row r="17" spans="1:21" ht="12.75" customHeight="1">
      <c r="A17" s="1220" t="s">
        <v>240</v>
      </c>
      <c r="B17" s="1220"/>
      <c r="C17" s="1221"/>
      <c r="D17" s="182">
        <v>3</v>
      </c>
      <c r="E17" s="182">
        <v>53</v>
      </c>
      <c r="F17" s="184">
        <v>3.055</v>
      </c>
      <c r="G17" s="272">
        <v>0.289</v>
      </c>
      <c r="H17" s="184">
        <v>0.844</v>
      </c>
      <c r="I17" s="273">
        <v>5.170212765957447</v>
      </c>
      <c r="J17" s="813"/>
      <c r="K17" s="826"/>
      <c r="L17" s="826"/>
      <c r="M17" s="826"/>
      <c r="N17" s="826"/>
      <c r="O17" s="826"/>
      <c r="P17" s="75"/>
      <c r="Q17" s="75"/>
      <c r="R17" s="75"/>
      <c r="S17" s="75"/>
      <c r="T17" s="75"/>
      <c r="U17" s="75"/>
    </row>
    <row r="18" spans="1:21" ht="12.75" customHeight="1">
      <c r="A18" s="1220" t="s">
        <v>241</v>
      </c>
      <c r="B18" s="1220"/>
      <c r="C18" s="1221"/>
      <c r="D18" s="182">
        <v>7</v>
      </c>
      <c r="E18" s="182">
        <v>110</v>
      </c>
      <c r="F18" s="184">
        <v>6.108</v>
      </c>
      <c r="G18" s="272">
        <v>1.288</v>
      </c>
      <c r="H18" s="184">
        <v>4.945</v>
      </c>
      <c r="I18" s="273">
        <v>5.45890635232482</v>
      </c>
      <c r="J18" s="813"/>
      <c r="K18" s="826"/>
      <c r="L18" s="826"/>
      <c r="M18" s="826"/>
      <c r="N18" s="826"/>
      <c r="O18" s="826"/>
      <c r="P18" s="75"/>
      <c r="Q18" s="75"/>
      <c r="R18" s="75"/>
      <c r="S18" s="75"/>
      <c r="T18" s="75"/>
      <c r="U18" s="75"/>
    </row>
    <row r="19" spans="1:21" ht="12.75" customHeight="1">
      <c r="A19" s="1220" t="s">
        <v>242</v>
      </c>
      <c r="B19" s="1220"/>
      <c r="C19" s="1221"/>
      <c r="D19" s="182">
        <v>9</v>
      </c>
      <c r="E19" s="182">
        <v>161</v>
      </c>
      <c r="F19" s="184">
        <v>9.587</v>
      </c>
      <c r="G19" s="272">
        <v>1.554</v>
      </c>
      <c r="H19" s="184">
        <v>0.247</v>
      </c>
      <c r="I19" s="273">
        <v>4.114425784917075</v>
      </c>
      <c r="J19" s="813"/>
      <c r="K19" s="826"/>
      <c r="L19" s="826"/>
      <c r="M19" s="826"/>
      <c r="N19" s="826"/>
      <c r="O19" s="826"/>
      <c r="P19" s="75"/>
      <c r="Q19" s="75"/>
      <c r="R19" s="75"/>
      <c r="S19" s="75"/>
      <c r="T19" s="75"/>
      <c r="U19" s="75"/>
    </row>
    <row r="20" spans="1:21" ht="12.75" customHeight="1">
      <c r="A20" s="1220" t="s">
        <v>243</v>
      </c>
      <c r="B20" s="1220"/>
      <c r="C20" s="1221"/>
      <c r="D20" s="182">
        <v>5</v>
      </c>
      <c r="E20" s="182">
        <v>54</v>
      </c>
      <c r="F20" s="184">
        <v>0.828</v>
      </c>
      <c r="G20" s="272" t="s">
        <v>79</v>
      </c>
      <c r="H20" s="184" t="s">
        <v>79</v>
      </c>
      <c r="I20" s="273">
        <v>5.407004830917875</v>
      </c>
      <c r="J20" s="813"/>
      <c r="K20" s="826"/>
      <c r="L20" s="826"/>
      <c r="M20" s="826"/>
      <c r="N20" s="826"/>
      <c r="O20" s="826"/>
      <c r="P20" s="75"/>
      <c r="Q20" s="75"/>
      <c r="R20" s="75"/>
      <c r="S20" s="75"/>
      <c r="T20" s="75"/>
      <c r="U20" s="75"/>
    </row>
    <row r="21" spans="1:21" ht="12.75" customHeight="1">
      <c r="A21" s="1220" t="s">
        <v>181</v>
      </c>
      <c r="B21" s="1220"/>
      <c r="C21" s="1221"/>
      <c r="D21" s="182">
        <v>35</v>
      </c>
      <c r="E21" s="182">
        <v>1059</v>
      </c>
      <c r="F21" s="184">
        <v>59.419</v>
      </c>
      <c r="G21" s="272">
        <v>1.133</v>
      </c>
      <c r="H21" s="184">
        <v>3.422</v>
      </c>
      <c r="I21" s="273">
        <v>3.6963429206146183</v>
      </c>
      <c r="J21" s="813"/>
      <c r="K21" s="826"/>
      <c r="L21" s="826"/>
      <c r="M21" s="826"/>
      <c r="N21" s="826"/>
      <c r="O21" s="826"/>
      <c r="P21" s="75"/>
      <c r="Q21" s="75"/>
      <c r="R21" s="75"/>
      <c r="S21" s="75"/>
      <c r="T21" s="75"/>
      <c r="U21" s="75"/>
    </row>
    <row r="22" spans="1:21" ht="12.75" customHeight="1">
      <c r="A22" s="1220" t="s">
        <v>201</v>
      </c>
      <c r="B22" s="1220"/>
      <c r="C22" s="1221"/>
      <c r="D22" s="182">
        <v>14</v>
      </c>
      <c r="E22" s="182">
        <v>561</v>
      </c>
      <c r="F22" s="184">
        <v>16.358</v>
      </c>
      <c r="G22" s="272">
        <v>4.627</v>
      </c>
      <c r="H22" s="184" t="s">
        <v>79</v>
      </c>
      <c r="I22" s="273">
        <v>7.973896564372173</v>
      </c>
      <c r="J22" s="813"/>
      <c r="K22" s="826"/>
      <c r="L22" s="826"/>
      <c r="M22" s="826"/>
      <c r="N22" s="826"/>
      <c r="O22" s="826"/>
      <c r="P22" s="75"/>
      <c r="Q22" s="75"/>
      <c r="R22" s="75"/>
      <c r="S22" s="75"/>
      <c r="T22" s="75"/>
      <c r="U22" s="75"/>
    </row>
    <row r="23" spans="1:21" ht="12.75" customHeight="1">
      <c r="A23" s="1220" t="s">
        <v>244</v>
      </c>
      <c r="B23" s="1220"/>
      <c r="C23" s="1221"/>
      <c r="D23" s="182">
        <v>6</v>
      </c>
      <c r="E23" s="182">
        <v>151</v>
      </c>
      <c r="F23" s="184">
        <v>13.114</v>
      </c>
      <c r="G23" s="272">
        <v>1.514</v>
      </c>
      <c r="H23" s="184">
        <v>3.162</v>
      </c>
      <c r="I23" s="273">
        <v>3.9096385542168677</v>
      </c>
      <c r="J23" s="813"/>
      <c r="K23" s="826"/>
      <c r="L23" s="826"/>
      <c r="M23" s="826"/>
      <c r="N23" s="826"/>
      <c r="O23" s="826"/>
      <c r="P23" s="75"/>
      <c r="Q23" s="75"/>
      <c r="R23" s="75"/>
      <c r="S23" s="75"/>
      <c r="T23" s="75"/>
      <c r="U23" s="75"/>
    </row>
    <row r="24" spans="1:21" ht="12.75" customHeight="1">
      <c r="A24" s="1224" t="s">
        <v>642</v>
      </c>
      <c r="B24" s="1224"/>
      <c r="C24" s="1225"/>
      <c r="D24" s="182">
        <v>34</v>
      </c>
      <c r="E24" s="182">
        <v>264</v>
      </c>
      <c r="F24" s="184">
        <v>7.229</v>
      </c>
      <c r="G24" s="272">
        <v>0.507</v>
      </c>
      <c r="H24" s="184" t="s">
        <v>79</v>
      </c>
      <c r="I24" s="273">
        <v>9.906626089362291</v>
      </c>
      <c r="J24" s="813"/>
      <c r="K24" s="826"/>
      <c r="L24" s="826"/>
      <c r="M24" s="826"/>
      <c r="N24" s="826"/>
      <c r="O24" s="826"/>
      <c r="P24" s="75"/>
      <c r="Q24" s="75"/>
      <c r="R24" s="75"/>
      <c r="S24" s="75"/>
      <c r="T24" s="75"/>
      <c r="U24" s="75"/>
    </row>
    <row r="25" spans="1:21" ht="12.75" customHeight="1">
      <c r="A25" s="1220" t="s">
        <v>245</v>
      </c>
      <c r="B25" s="1220"/>
      <c r="C25" s="1221"/>
      <c r="D25" s="182">
        <v>4</v>
      </c>
      <c r="E25" s="182">
        <v>68</v>
      </c>
      <c r="F25" s="184">
        <v>4.003</v>
      </c>
      <c r="G25" s="272">
        <v>0.164</v>
      </c>
      <c r="H25" s="184" t="s">
        <v>79</v>
      </c>
      <c r="I25" s="273">
        <v>4.088933300024982</v>
      </c>
      <c r="J25" s="813"/>
      <c r="K25" s="826"/>
      <c r="L25" s="826"/>
      <c r="M25" s="826"/>
      <c r="N25" s="826"/>
      <c r="O25" s="826"/>
      <c r="P25" s="75"/>
      <c r="Q25" s="75"/>
      <c r="R25" s="75"/>
      <c r="S25" s="75"/>
      <c r="T25" s="75"/>
      <c r="U25" s="75"/>
    </row>
    <row r="26" spans="1:21" ht="12.75" customHeight="1">
      <c r="A26" s="1220" t="s">
        <v>246</v>
      </c>
      <c r="B26" s="1220"/>
      <c r="C26" s="1221"/>
      <c r="D26" s="182">
        <v>24</v>
      </c>
      <c r="E26" s="182">
        <v>598</v>
      </c>
      <c r="F26" s="184">
        <v>39.349</v>
      </c>
      <c r="G26" s="272">
        <v>1.13</v>
      </c>
      <c r="H26" s="184">
        <v>0.06</v>
      </c>
      <c r="I26" s="273">
        <v>4.064194769879793</v>
      </c>
      <c r="J26" s="813"/>
      <c r="K26" s="826"/>
      <c r="L26" s="826"/>
      <c r="M26" s="826"/>
      <c r="N26" s="826"/>
      <c r="O26" s="826"/>
      <c r="P26" s="75"/>
      <c r="Q26" s="75"/>
      <c r="R26" s="75"/>
      <c r="S26" s="75"/>
      <c r="T26" s="75"/>
      <c r="U26" s="75"/>
    </row>
    <row r="27" spans="1:21" ht="12.75" customHeight="1">
      <c r="A27" s="1220" t="s">
        <v>247</v>
      </c>
      <c r="B27" s="1220"/>
      <c r="C27" s="1221"/>
      <c r="D27" s="182">
        <v>7</v>
      </c>
      <c r="E27" s="182">
        <v>113</v>
      </c>
      <c r="F27" s="184">
        <v>6.058</v>
      </c>
      <c r="G27" s="272">
        <v>1.871</v>
      </c>
      <c r="H27" s="184">
        <v>28.114</v>
      </c>
      <c r="I27" s="273">
        <v>5.3200726312314295</v>
      </c>
      <c r="J27" s="813"/>
      <c r="K27" s="826"/>
      <c r="L27" s="826"/>
      <c r="M27" s="826"/>
      <c r="N27" s="826"/>
      <c r="O27" s="826"/>
      <c r="P27" s="75"/>
      <c r="Q27" s="75"/>
      <c r="R27" s="75"/>
      <c r="S27" s="75"/>
      <c r="T27" s="75"/>
      <c r="U27" s="75"/>
    </row>
    <row r="28" spans="1:21" ht="12.75" customHeight="1">
      <c r="A28" s="1220" t="s">
        <v>178</v>
      </c>
      <c r="B28" s="1220"/>
      <c r="C28" s="1221"/>
      <c r="D28" s="182">
        <v>28</v>
      </c>
      <c r="E28" s="182">
        <v>603</v>
      </c>
      <c r="F28" s="184">
        <v>25.575</v>
      </c>
      <c r="G28" s="272">
        <v>25.536</v>
      </c>
      <c r="H28" s="184" t="s">
        <v>79</v>
      </c>
      <c r="I28" s="273">
        <v>4.556129032258064</v>
      </c>
      <c r="J28" s="813"/>
      <c r="K28" s="826"/>
      <c r="L28" s="826"/>
      <c r="M28" s="826"/>
      <c r="N28" s="826"/>
      <c r="O28" s="826"/>
      <c r="P28" s="75"/>
      <c r="Q28" s="75"/>
      <c r="R28" s="75"/>
      <c r="S28" s="75"/>
      <c r="T28" s="75"/>
      <c r="U28" s="75"/>
    </row>
    <row r="29" spans="1:21" ht="12.75" customHeight="1">
      <c r="A29" s="1220" t="s">
        <v>213</v>
      </c>
      <c r="B29" s="1220"/>
      <c r="C29" s="1221"/>
      <c r="D29" s="182">
        <v>8</v>
      </c>
      <c r="E29" s="182">
        <v>162</v>
      </c>
      <c r="F29" s="184">
        <v>6.855</v>
      </c>
      <c r="G29" s="272">
        <v>0.091</v>
      </c>
      <c r="H29" s="184" t="s">
        <v>79</v>
      </c>
      <c r="I29" s="273">
        <v>6.1441283734500365</v>
      </c>
      <c r="J29" s="813"/>
      <c r="K29" s="826"/>
      <c r="L29" s="826"/>
      <c r="M29" s="826"/>
      <c r="N29" s="826"/>
      <c r="O29" s="826"/>
      <c r="P29" s="75"/>
      <c r="Q29" s="75"/>
      <c r="R29" s="75"/>
      <c r="S29" s="75"/>
      <c r="T29" s="75"/>
      <c r="U29" s="75"/>
    </row>
    <row r="30" spans="1:21" ht="12.75" customHeight="1">
      <c r="A30" s="1220" t="s">
        <v>248</v>
      </c>
      <c r="B30" s="1220"/>
      <c r="C30" s="1221"/>
      <c r="D30" s="182">
        <v>25</v>
      </c>
      <c r="E30" s="182">
        <v>461</v>
      </c>
      <c r="F30" s="184">
        <v>20.333</v>
      </c>
      <c r="G30" s="272">
        <v>2.582</v>
      </c>
      <c r="H30" s="184">
        <v>2.104</v>
      </c>
      <c r="I30" s="273">
        <v>6.662125608616535</v>
      </c>
      <c r="J30" s="813"/>
      <c r="K30" s="826"/>
      <c r="L30" s="826"/>
      <c r="M30" s="826"/>
      <c r="N30" s="826"/>
      <c r="O30" s="826"/>
      <c r="P30" s="75"/>
      <c r="Q30" s="75"/>
      <c r="R30" s="75"/>
      <c r="S30" s="75"/>
      <c r="T30" s="75"/>
      <c r="U30" s="75"/>
    </row>
    <row r="31" spans="1:21" ht="12.75" customHeight="1">
      <c r="A31" s="1220" t="s">
        <v>249</v>
      </c>
      <c r="B31" s="1220"/>
      <c r="C31" s="1221"/>
      <c r="D31" s="182">
        <v>14</v>
      </c>
      <c r="E31" s="182">
        <v>175</v>
      </c>
      <c r="F31" s="184">
        <v>9.528</v>
      </c>
      <c r="G31" s="272">
        <v>0.661</v>
      </c>
      <c r="H31" s="184">
        <v>20.675</v>
      </c>
      <c r="I31" s="273">
        <v>2.1434718723761543</v>
      </c>
      <c r="J31" s="813"/>
      <c r="K31" s="826"/>
      <c r="L31" s="826"/>
      <c r="M31" s="826"/>
      <c r="N31" s="826"/>
      <c r="O31" s="826"/>
      <c r="P31" s="75"/>
      <c r="Q31" s="75"/>
      <c r="R31" s="75"/>
      <c r="S31" s="75"/>
      <c r="T31" s="75"/>
      <c r="U31" s="75"/>
    </row>
    <row r="32" spans="1:21" ht="12.75" customHeight="1">
      <c r="A32" s="1220" t="s">
        <v>250</v>
      </c>
      <c r="B32" s="1220"/>
      <c r="C32" s="1221"/>
      <c r="D32" s="182">
        <v>21</v>
      </c>
      <c r="E32" s="182">
        <v>428</v>
      </c>
      <c r="F32" s="184">
        <v>32.727</v>
      </c>
      <c r="G32" s="272">
        <v>0.688</v>
      </c>
      <c r="H32" s="184">
        <v>58.023</v>
      </c>
      <c r="I32" s="273">
        <v>2.714944846762612</v>
      </c>
      <c r="J32" s="813"/>
      <c r="K32" s="826"/>
      <c r="L32" s="826"/>
      <c r="M32" s="826"/>
      <c r="N32" s="826"/>
      <c r="O32" s="826"/>
      <c r="P32" s="75"/>
      <c r="Q32" s="75"/>
      <c r="R32" s="75"/>
      <c r="S32" s="75"/>
      <c r="T32" s="75"/>
      <c r="U32" s="75"/>
    </row>
    <row r="33" spans="1:21" s="552" customFormat="1" ht="12.75" customHeight="1">
      <c r="A33" s="1220" t="s">
        <v>1145</v>
      </c>
      <c r="B33" s="1220"/>
      <c r="C33" s="1221"/>
      <c r="D33" s="182">
        <v>2</v>
      </c>
      <c r="E33" s="182">
        <v>35</v>
      </c>
      <c r="F33" s="184">
        <v>0.232</v>
      </c>
      <c r="G33" s="272" t="s">
        <v>79</v>
      </c>
      <c r="H33" s="184" t="s">
        <v>79</v>
      </c>
      <c r="I33" s="273">
        <v>19.629310344827587</v>
      </c>
      <c r="J33" s="813"/>
      <c r="K33" s="826"/>
      <c r="L33" s="826"/>
      <c r="M33" s="826"/>
      <c r="N33" s="826"/>
      <c r="O33" s="826"/>
      <c r="P33" s="75"/>
      <c r="Q33" s="75"/>
      <c r="R33" s="75"/>
      <c r="S33" s="75"/>
      <c r="T33" s="75"/>
      <c r="U33" s="75"/>
    </row>
    <row r="34" spans="1:21" ht="12.75" customHeight="1">
      <c r="A34" s="1220" t="s">
        <v>1363</v>
      </c>
      <c r="B34" s="1220"/>
      <c r="C34" s="1221"/>
      <c r="D34" s="182">
        <v>16</v>
      </c>
      <c r="E34" s="182">
        <v>236</v>
      </c>
      <c r="F34" s="184">
        <v>12.539</v>
      </c>
      <c r="G34" s="272">
        <v>4.228</v>
      </c>
      <c r="H34" s="184">
        <v>1.008</v>
      </c>
      <c r="I34" s="273">
        <v>2.4793843209187334</v>
      </c>
      <c r="J34" s="813"/>
      <c r="K34" s="826"/>
      <c r="L34" s="826"/>
      <c r="M34" s="826"/>
      <c r="N34" s="826"/>
      <c r="O34" s="826"/>
      <c r="P34" s="75"/>
      <c r="Q34" s="75"/>
      <c r="R34" s="75"/>
      <c r="S34" s="75"/>
      <c r="T34" s="75"/>
      <c r="U34" s="75"/>
    </row>
    <row r="35" spans="1:21" ht="12.75" customHeight="1">
      <c r="A35" s="1220" t="s">
        <v>251</v>
      </c>
      <c r="B35" s="1220"/>
      <c r="C35" s="1221"/>
      <c r="D35" s="182">
        <v>29</v>
      </c>
      <c r="E35" s="182">
        <v>501</v>
      </c>
      <c r="F35" s="184">
        <v>23.004</v>
      </c>
      <c r="G35" s="272">
        <v>22.577</v>
      </c>
      <c r="H35" s="184" t="s">
        <v>79</v>
      </c>
      <c r="I35" s="273">
        <v>3.0273865414710484</v>
      </c>
      <c r="J35" s="813"/>
      <c r="K35" s="826"/>
      <c r="L35" s="826"/>
      <c r="M35" s="826"/>
      <c r="N35" s="826"/>
      <c r="O35" s="826"/>
      <c r="P35" s="75"/>
      <c r="Q35" s="75"/>
      <c r="R35" s="75"/>
      <c r="S35" s="75"/>
      <c r="T35" s="75"/>
      <c r="U35" s="75"/>
    </row>
    <row r="36" spans="1:21" ht="12.75" customHeight="1">
      <c r="A36" s="1220" t="s">
        <v>252</v>
      </c>
      <c r="B36" s="1220"/>
      <c r="C36" s="1221"/>
      <c r="D36" s="182">
        <v>14</v>
      </c>
      <c r="E36" s="182">
        <v>515</v>
      </c>
      <c r="F36" s="184">
        <v>3.94</v>
      </c>
      <c r="G36" s="272">
        <v>0.453</v>
      </c>
      <c r="H36" s="184" t="s">
        <v>79</v>
      </c>
      <c r="I36" s="273">
        <v>38.90837563451777</v>
      </c>
      <c r="J36" s="813"/>
      <c r="K36" s="826"/>
      <c r="L36" s="826"/>
      <c r="M36" s="826"/>
      <c r="N36" s="826"/>
      <c r="O36" s="826"/>
      <c r="P36" s="75"/>
      <c r="Q36" s="75"/>
      <c r="R36" s="75"/>
      <c r="S36" s="75"/>
      <c r="T36" s="75"/>
      <c r="U36" s="75"/>
    </row>
    <row r="37" spans="1:21" ht="12.75" customHeight="1">
      <c r="A37" s="1220" t="s">
        <v>225</v>
      </c>
      <c r="B37" s="1220"/>
      <c r="C37" s="1221"/>
      <c r="D37" s="182">
        <v>72</v>
      </c>
      <c r="E37" s="182">
        <v>2524</v>
      </c>
      <c r="F37" s="184">
        <v>23.348</v>
      </c>
      <c r="G37" s="272">
        <v>1.161</v>
      </c>
      <c r="H37" s="184">
        <v>1.946</v>
      </c>
      <c r="I37" s="273">
        <v>24.051053623436697</v>
      </c>
      <c r="J37" s="813"/>
      <c r="K37" s="826"/>
      <c r="L37" s="826"/>
      <c r="M37" s="826"/>
      <c r="N37" s="826"/>
      <c r="O37" s="826"/>
      <c r="P37" s="75"/>
      <c r="Q37" s="75"/>
      <c r="R37" s="75"/>
      <c r="S37" s="75"/>
      <c r="T37" s="75"/>
      <c r="U37" s="75"/>
    </row>
    <row r="38" spans="1:21" ht="12.75" customHeight="1">
      <c r="A38" s="1220" t="s">
        <v>253</v>
      </c>
      <c r="B38" s="1220"/>
      <c r="C38" s="1221"/>
      <c r="D38" s="182">
        <v>8</v>
      </c>
      <c r="E38" s="182">
        <v>143</v>
      </c>
      <c r="F38" s="184">
        <v>5.952</v>
      </c>
      <c r="G38" s="272" t="s">
        <v>79</v>
      </c>
      <c r="H38" s="184">
        <v>6.944</v>
      </c>
      <c r="I38" s="273">
        <v>6.613743279569892</v>
      </c>
      <c r="J38" s="813"/>
      <c r="K38" s="826"/>
      <c r="L38" s="826"/>
      <c r="M38" s="826"/>
      <c r="N38" s="826"/>
      <c r="O38" s="826"/>
      <c r="P38" s="75"/>
      <c r="Q38" s="75"/>
      <c r="R38" s="75"/>
      <c r="S38" s="75"/>
      <c r="T38" s="75"/>
      <c r="U38" s="75"/>
    </row>
    <row r="39" spans="1:21" ht="12.75" customHeight="1">
      <c r="A39" s="1220" t="s">
        <v>1144</v>
      </c>
      <c r="B39" s="1220"/>
      <c r="C39" s="1221"/>
      <c r="D39" s="182">
        <v>2</v>
      </c>
      <c r="E39" s="182">
        <v>25</v>
      </c>
      <c r="F39" s="184">
        <v>0.625</v>
      </c>
      <c r="G39" s="272" t="s">
        <v>79</v>
      </c>
      <c r="H39" s="184" t="s">
        <v>79</v>
      </c>
      <c r="I39" s="273">
        <v>9.5712</v>
      </c>
      <c r="J39" s="813"/>
      <c r="K39" s="826"/>
      <c r="L39" s="826"/>
      <c r="M39" s="826"/>
      <c r="N39" s="826"/>
      <c r="O39" s="826"/>
      <c r="P39" s="75"/>
      <c r="Q39" s="75"/>
      <c r="R39" s="75"/>
      <c r="S39" s="75"/>
      <c r="T39" s="75"/>
      <c r="U39" s="75"/>
    </row>
    <row r="40" spans="1:21" ht="12.75" customHeight="1">
      <c r="A40" s="1220" t="s">
        <v>637</v>
      </c>
      <c r="B40" s="1220"/>
      <c r="C40" s="1221"/>
      <c r="D40" s="182">
        <v>1</v>
      </c>
      <c r="E40" s="208">
        <v>28</v>
      </c>
      <c r="F40" s="184">
        <v>1.228</v>
      </c>
      <c r="G40" s="184">
        <v>0.058</v>
      </c>
      <c r="H40" s="184" t="s">
        <v>79</v>
      </c>
      <c r="I40" s="222">
        <v>7.127035830618892</v>
      </c>
      <c r="J40" s="813"/>
      <c r="K40" s="826"/>
      <c r="L40" s="826"/>
      <c r="M40" s="826"/>
      <c r="N40" s="826"/>
      <c r="O40" s="826"/>
      <c r="P40" s="75"/>
      <c r="Q40" s="75"/>
      <c r="R40" s="75"/>
      <c r="S40" s="75"/>
      <c r="T40" s="75"/>
      <c r="U40" s="75"/>
    </row>
    <row r="41" spans="1:21" ht="12.75" customHeight="1">
      <c r="A41" s="1220" t="s">
        <v>254</v>
      </c>
      <c r="B41" s="1220"/>
      <c r="C41" s="1221"/>
      <c r="D41" s="182">
        <v>7</v>
      </c>
      <c r="E41" s="182">
        <v>45</v>
      </c>
      <c r="F41" s="184">
        <v>1.995</v>
      </c>
      <c r="G41" s="184">
        <v>1.084</v>
      </c>
      <c r="H41" s="184">
        <v>0.012</v>
      </c>
      <c r="I41" s="222">
        <v>6.201503759398496</v>
      </c>
      <c r="J41" s="813"/>
      <c r="K41" s="826"/>
      <c r="L41" s="826"/>
      <c r="M41" s="826"/>
      <c r="N41" s="826"/>
      <c r="O41" s="826"/>
      <c r="P41" s="75"/>
      <c r="Q41" s="75"/>
      <c r="R41" s="75"/>
      <c r="S41" s="75"/>
      <c r="T41" s="75"/>
      <c r="U41" s="75"/>
    </row>
    <row r="42" spans="1:21" ht="12.75" customHeight="1">
      <c r="A42" s="1220" t="s">
        <v>638</v>
      </c>
      <c r="B42" s="1220"/>
      <c r="C42" s="1221"/>
      <c r="D42" s="182">
        <v>11</v>
      </c>
      <c r="E42" s="182">
        <v>190</v>
      </c>
      <c r="F42" s="184">
        <v>12.661</v>
      </c>
      <c r="G42" s="184">
        <v>0.005</v>
      </c>
      <c r="H42" s="184">
        <v>0.587</v>
      </c>
      <c r="I42" s="222">
        <v>3.0669773319642997</v>
      </c>
      <c r="J42" s="813"/>
      <c r="K42" s="826"/>
      <c r="L42" s="826"/>
      <c r="M42" s="826"/>
      <c r="N42" s="826"/>
      <c r="O42" s="826"/>
      <c r="P42" s="75"/>
      <c r="Q42" s="75"/>
      <c r="R42" s="75"/>
      <c r="S42" s="75"/>
      <c r="T42" s="75"/>
      <c r="U42" s="75"/>
    </row>
    <row r="43" spans="1:16" ht="5.1" customHeight="1">
      <c r="A43" s="1220"/>
      <c r="B43" s="1220"/>
      <c r="C43" s="1220"/>
      <c r="D43" s="1220"/>
      <c r="E43" s="1220"/>
      <c r="F43" s="1220"/>
      <c r="G43" s="1220"/>
      <c r="H43" s="1220"/>
      <c r="I43" s="1220"/>
      <c r="J43" s="66"/>
      <c r="K43" s="826"/>
      <c r="L43" s="826"/>
      <c r="M43" s="826"/>
      <c r="N43" s="826"/>
      <c r="O43" s="826"/>
      <c r="P43" s="826"/>
    </row>
    <row r="44" spans="1:10" ht="24" customHeight="1">
      <c r="A44" s="1154" t="s">
        <v>1539</v>
      </c>
      <c r="B44" s="1154"/>
      <c r="C44" s="1154"/>
      <c r="D44" s="1154"/>
      <c r="E44" s="1154"/>
      <c r="F44" s="1154"/>
      <c r="G44" s="1154"/>
      <c r="H44" s="1154"/>
      <c r="I44" s="1154"/>
      <c r="J44" s="242"/>
    </row>
    <row r="45" spans="1:10" ht="12" customHeight="1">
      <c r="A45" s="1195" t="s">
        <v>1323</v>
      </c>
      <c r="B45" s="1195"/>
      <c r="C45" s="1195"/>
      <c r="D45" s="1195"/>
      <c r="E45" s="1195"/>
      <c r="F45" s="1195"/>
      <c r="G45" s="1195"/>
      <c r="H45" s="1195"/>
      <c r="I45" s="1195"/>
      <c r="J45" s="264"/>
    </row>
    <row r="46" spans="1:10" ht="24" customHeight="1">
      <c r="A46" s="1153" t="s">
        <v>1541</v>
      </c>
      <c r="B46" s="1153"/>
      <c r="C46" s="1153"/>
      <c r="D46" s="1153"/>
      <c r="E46" s="1153"/>
      <c r="F46" s="1153"/>
      <c r="G46" s="1153"/>
      <c r="H46" s="1153"/>
      <c r="I46" s="1153"/>
      <c r="J46" s="268"/>
    </row>
    <row r="47" spans="1:10" ht="12" customHeight="1">
      <c r="A47" s="1180" t="s">
        <v>1322</v>
      </c>
      <c r="B47" s="1180"/>
      <c r="C47" s="1180"/>
      <c r="D47" s="1180"/>
      <c r="E47" s="1180"/>
      <c r="F47" s="1180"/>
      <c r="G47" s="1180"/>
      <c r="H47" s="1180"/>
      <c r="I47" s="1180"/>
      <c r="J47" s="269"/>
    </row>
  </sheetData>
  <mergeCells count="53">
    <mergeCell ref="A11:C11"/>
    <mergeCell ref="A8:B8"/>
    <mergeCell ref="A9:B9"/>
    <mergeCell ref="A10:C10"/>
    <mergeCell ref="B1:I1"/>
    <mergeCell ref="B4:I4"/>
    <mergeCell ref="D5:D6"/>
    <mergeCell ref="F5:G5"/>
    <mergeCell ref="H5:H6"/>
    <mergeCell ref="I5:I7"/>
    <mergeCell ref="D7:E7"/>
    <mergeCell ref="F7:H7"/>
    <mergeCell ref="A5:C7"/>
    <mergeCell ref="B2:I2"/>
    <mergeCell ref="B3:I3"/>
    <mergeCell ref="E5:E6"/>
    <mergeCell ref="A12:C12"/>
    <mergeCell ref="A13:C13"/>
    <mergeCell ref="A14:C14"/>
    <mergeCell ref="A15:C15"/>
    <mergeCell ref="A16:C16"/>
    <mergeCell ref="A17:C17"/>
    <mergeCell ref="A18:C18"/>
    <mergeCell ref="A19:C19"/>
    <mergeCell ref="A20:C20"/>
    <mergeCell ref="A21:C21"/>
    <mergeCell ref="A22:C22"/>
    <mergeCell ref="A45:I45"/>
    <mergeCell ref="A46:I46"/>
    <mergeCell ref="A47:I47"/>
    <mergeCell ref="A43:I43"/>
    <mergeCell ref="A37:C37"/>
    <mergeCell ref="A38:C38"/>
    <mergeCell ref="A39:C39"/>
    <mergeCell ref="A40:C40"/>
    <mergeCell ref="A41:C41"/>
    <mergeCell ref="A33:C33"/>
    <mergeCell ref="K1:K2"/>
    <mergeCell ref="A42:C42"/>
    <mergeCell ref="A44:I44"/>
    <mergeCell ref="A32:C32"/>
    <mergeCell ref="A34:C34"/>
    <mergeCell ref="A35:C35"/>
    <mergeCell ref="A36:C36"/>
    <mergeCell ref="A28:C28"/>
    <mergeCell ref="A29:C29"/>
    <mergeCell ref="A30:C30"/>
    <mergeCell ref="A31:C31"/>
    <mergeCell ref="A23:C23"/>
    <mergeCell ref="A24:C24"/>
    <mergeCell ref="A25:C25"/>
    <mergeCell ref="A26:C26"/>
    <mergeCell ref="A27:C27"/>
  </mergeCells>
  <hyperlinks>
    <hyperlink ref="K1:K2" location="'Spis tablic - List of tables'!A43" display="'Spis tablic - List of tables'!A43"/>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SheetLayoutView="90"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41" customWidth="1"/>
    <col min="2" max="2" width="16.8515625" style="241" customWidth="1"/>
    <col min="3" max="3" width="5.28125" style="241" customWidth="1"/>
    <col min="4" max="9" width="9.28125" style="241" customWidth="1"/>
    <col min="10" max="10" width="10.28125" style="241" customWidth="1"/>
    <col min="11" max="16384" width="10.28125" style="241" customWidth="1"/>
  </cols>
  <sheetData>
    <row r="1" spans="1:11" ht="12" customHeight="1">
      <c r="A1" s="241" t="s">
        <v>28</v>
      </c>
      <c r="B1" s="1164" t="s">
        <v>644</v>
      </c>
      <c r="C1" s="1164"/>
      <c r="D1" s="1164"/>
      <c r="E1" s="1164"/>
      <c r="F1" s="1164"/>
      <c r="G1" s="1164"/>
      <c r="H1" s="1164"/>
      <c r="I1" s="1164"/>
      <c r="J1" s="240"/>
      <c r="K1" s="973" t="s">
        <v>495</v>
      </c>
    </row>
    <row r="2" spans="2:11" ht="12" customHeight="1">
      <c r="B2" s="1164" t="s">
        <v>645</v>
      </c>
      <c r="C2" s="1164"/>
      <c r="D2" s="1164"/>
      <c r="E2" s="1164"/>
      <c r="F2" s="1164"/>
      <c r="G2" s="1164"/>
      <c r="H2" s="1164"/>
      <c r="I2" s="1164"/>
      <c r="J2" s="240"/>
      <c r="K2" s="973"/>
    </row>
    <row r="3" spans="2:11" ht="12" customHeight="1">
      <c r="B3" s="1266" t="s">
        <v>903</v>
      </c>
      <c r="C3" s="1266"/>
      <c r="D3" s="1266"/>
      <c r="E3" s="1266"/>
      <c r="F3" s="1266"/>
      <c r="G3" s="1266"/>
      <c r="H3" s="1266"/>
      <c r="I3" s="1266"/>
      <c r="J3" s="240"/>
      <c r="K3" s="168"/>
    </row>
    <row r="4" spans="2:11" ht="12" customHeight="1">
      <c r="B4" s="1267" t="s">
        <v>643</v>
      </c>
      <c r="C4" s="1267"/>
      <c r="D4" s="1267"/>
      <c r="E4" s="1267"/>
      <c r="F4" s="1267"/>
      <c r="G4" s="1267"/>
      <c r="H4" s="1267"/>
      <c r="I4" s="1267"/>
      <c r="J4" s="242"/>
      <c r="K4" s="168"/>
    </row>
    <row r="5" spans="1:10" ht="67.5" customHeight="1">
      <c r="A5" s="1155" t="s">
        <v>849</v>
      </c>
      <c r="B5" s="1155"/>
      <c r="C5" s="1156"/>
      <c r="D5" s="1173" t="s">
        <v>1542</v>
      </c>
      <c r="E5" s="1173" t="s">
        <v>1260</v>
      </c>
      <c r="F5" s="1264" t="s">
        <v>900</v>
      </c>
      <c r="G5" s="1264"/>
      <c r="H5" s="1238" t="s">
        <v>906</v>
      </c>
      <c r="I5" s="1170" t="s">
        <v>902</v>
      </c>
      <c r="J5" s="243"/>
    </row>
    <row r="6" spans="1:10" ht="80.1" customHeight="1">
      <c r="A6" s="1157"/>
      <c r="B6" s="1157"/>
      <c r="C6" s="1158"/>
      <c r="D6" s="1174"/>
      <c r="E6" s="1174"/>
      <c r="F6" s="620" t="s">
        <v>842</v>
      </c>
      <c r="G6" s="620" t="s">
        <v>901</v>
      </c>
      <c r="H6" s="1265"/>
      <c r="I6" s="1219"/>
      <c r="J6" s="243"/>
    </row>
    <row r="7" spans="1:10" ht="24.95" customHeight="1">
      <c r="A7" s="1159"/>
      <c r="B7" s="1159"/>
      <c r="C7" s="1160"/>
      <c r="D7" s="1200" t="s">
        <v>1453</v>
      </c>
      <c r="E7" s="1200"/>
      <c r="F7" s="1161" t="s">
        <v>1454</v>
      </c>
      <c r="G7" s="1162"/>
      <c r="H7" s="1172"/>
      <c r="I7" s="1171"/>
      <c r="J7" s="243"/>
    </row>
    <row r="8" spans="1:10" ht="14.25" customHeight="1">
      <c r="A8" s="1216" t="s">
        <v>636</v>
      </c>
      <c r="B8" s="1216"/>
      <c r="C8" s="230">
        <v>2020</v>
      </c>
      <c r="D8" s="182">
        <v>386</v>
      </c>
      <c r="E8" s="182">
        <v>8593</v>
      </c>
      <c r="F8" s="184">
        <v>302.272</v>
      </c>
      <c r="G8" s="184">
        <v>52.421</v>
      </c>
      <c r="H8" s="184">
        <v>87.814</v>
      </c>
      <c r="I8" s="273">
        <v>5.691410385348296</v>
      </c>
      <c r="J8" s="72"/>
    </row>
    <row r="9" spans="1:21" ht="14.25" customHeight="1">
      <c r="A9" s="1217" t="s">
        <v>133</v>
      </c>
      <c r="B9" s="1217"/>
      <c r="C9" s="231">
        <v>2021</v>
      </c>
      <c r="D9" s="186">
        <v>379</v>
      </c>
      <c r="E9" s="186">
        <v>8620</v>
      </c>
      <c r="F9" s="188">
        <v>324.147</v>
      </c>
      <c r="G9" s="188">
        <v>58.528</v>
      </c>
      <c r="H9" s="188">
        <v>100.819</v>
      </c>
      <c r="I9" s="274">
        <v>5.8425621708669215</v>
      </c>
      <c r="J9" s="72"/>
      <c r="P9" s="75"/>
      <c r="Q9" s="75"/>
      <c r="R9" s="75"/>
      <c r="S9" s="75"/>
      <c r="T9" s="75"/>
      <c r="U9" s="75"/>
    </row>
    <row r="10" spans="1:21" ht="12.75" customHeight="1">
      <c r="A10" s="1228" t="s">
        <v>897</v>
      </c>
      <c r="B10" s="1228"/>
      <c r="C10" s="1229"/>
      <c r="D10" s="182"/>
      <c r="E10" s="186"/>
      <c r="F10" s="184"/>
      <c r="G10" s="184"/>
      <c r="H10" s="188"/>
      <c r="I10" s="273"/>
      <c r="J10" s="71"/>
      <c r="P10" s="75"/>
      <c r="Q10" s="75"/>
      <c r="R10" s="75"/>
      <c r="S10" s="75"/>
      <c r="T10" s="75"/>
      <c r="U10" s="75"/>
    </row>
    <row r="11" spans="1:21" s="579" customFormat="1" ht="12.75" customHeight="1">
      <c r="A11" s="1220" t="s">
        <v>1189</v>
      </c>
      <c r="B11" s="1220"/>
      <c r="C11" s="1221"/>
      <c r="D11" s="182">
        <v>46</v>
      </c>
      <c r="E11" s="182">
        <v>1019</v>
      </c>
      <c r="F11" s="184">
        <v>47.222</v>
      </c>
      <c r="G11" s="184">
        <v>0.965</v>
      </c>
      <c r="H11" s="184">
        <v>9.833</v>
      </c>
      <c r="I11" s="273">
        <v>4.644911270170683</v>
      </c>
      <c r="J11" s="828"/>
      <c r="M11" s="826"/>
      <c r="P11" s="75"/>
      <c r="Q11" s="75"/>
      <c r="R11" s="75"/>
      <c r="S11" s="75"/>
      <c r="T11" s="75"/>
      <c r="U11" s="75"/>
    </row>
    <row r="12" spans="1:21" ht="12.75" customHeight="1">
      <c r="A12" s="1220" t="s">
        <v>238</v>
      </c>
      <c r="B12" s="1220"/>
      <c r="C12" s="1221"/>
      <c r="D12" s="182">
        <v>4</v>
      </c>
      <c r="E12" s="182">
        <v>121</v>
      </c>
      <c r="F12" s="184">
        <v>5.656</v>
      </c>
      <c r="G12" s="184">
        <v>5.397</v>
      </c>
      <c r="H12" s="184">
        <v>1.15</v>
      </c>
      <c r="I12" s="273">
        <v>3.2865983026874117</v>
      </c>
      <c r="J12" s="828"/>
      <c r="M12" s="826"/>
      <c r="P12" s="75"/>
      <c r="Q12" s="75"/>
      <c r="R12" s="75"/>
      <c r="S12" s="75"/>
      <c r="T12" s="75"/>
      <c r="U12" s="75"/>
    </row>
    <row r="13" spans="1:21" ht="12.75" customHeight="1">
      <c r="A13" s="1220" t="s">
        <v>177</v>
      </c>
      <c r="B13" s="1220"/>
      <c r="C13" s="1221"/>
      <c r="D13" s="182">
        <v>4</v>
      </c>
      <c r="E13" s="182">
        <v>21</v>
      </c>
      <c r="F13" s="184">
        <v>1.045</v>
      </c>
      <c r="G13" s="184">
        <v>0.109</v>
      </c>
      <c r="H13" s="184">
        <v>0.307</v>
      </c>
      <c r="I13" s="273">
        <v>2.733014354066986</v>
      </c>
      <c r="J13" s="828"/>
      <c r="M13" s="826"/>
      <c r="P13" s="75"/>
      <c r="Q13" s="75"/>
      <c r="R13" s="75"/>
      <c r="S13" s="75"/>
      <c r="T13" s="75"/>
      <c r="U13" s="75"/>
    </row>
    <row r="14" spans="1:21" ht="12.75" customHeight="1">
      <c r="A14" s="1220" t="s">
        <v>180</v>
      </c>
      <c r="B14" s="1220"/>
      <c r="C14" s="1221"/>
      <c r="D14" s="182">
        <v>14</v>
      </c>
      <c r="E14" s="182">
        <v>327</v>
      </c>
      <c r="F14" s="184">
        <v>15.368</v>
      </c>
      <c r="G14" s="184">
        <v>0.614</v>
      </c>
      <c r="H14" s="184">
        <v>1.26</v>
      </c>
      <c r="I14" s="273">
        <v>5.104958355023426</v>
      </c>
      <c r="J14" s="828"/>
      <c r="M14" s="826"/>
      <c r="P14" s="75"/>
      <c r="Q14" s="75"/>
      <c r="R14" s="75"/>
      <c r="S14" s="75"/>
      <c r="T14" s="75"/>
      <c r="U14" s="75"/>
    </row>
    <row r="15" spans="1:21" ht="12.75" customHeight="1">
      <c r="A15" s="1220" t="s">
        <v>187</v>
      </c>
      <c r="B15" s="1220"/>
      <c r="C15" s="1221"/>
      <c r="D15" s="182">
        <v>29</v>
      </c>
      <c r="E15" s="182">
        <v>1064</v>
      </c>
      <c r="F15" s="184">
        <v>37.406</v>
      </c>
      <c r="G15" s="184">
        <v>0.001</v>
      </c>
      <c r="H15" s="184">
        <v>3.609</v>
      </c>
      <c r="I15" s="273">
        <v>7.149280864032508</v>
      </c>
      <c r="J15" s="828"/>
      <c r="M15" s="826"/>
      <c r="P15" s="75"/>
      <c r="Q15" s="75"/>
      <c r="R15" s="75"/>
      <c r="S15" s="75"/>
      <c r="T15" s="75"/>
      <c r="U15" s="75"/>
    </row>
    <row r="16" spans="1:21" ht="12.75" customHeight="1">
      <c r="A16" s="1220" t="s">
        <v>239</v>
      </c>
      <c r="B16" s="1220"/>
      <c r="C16" s="1221"/>
      <c r="D16" s="182">
        <v>12</v>
      </c>
      <c r="E16" s="182">
        <v>330</v>
      </c>
      <c r="F16" s="184">
        <v>8.027</v>
      </c>
      <c r="G16" s="184">
        <v>2.368</v>
      </c>
      <c r="H16" s="184">
        <v>0.86</v>
      </c>
      <c r="I16" s="273">
        <v>7.252647315310826</v>
      </c>
      <c r="J16" s="828"/>
      <c r="M16" s="826"/>
      <c r="P16" s="75"/>
      <c r="Q16" s="75"/>
      <c r="R16" s="75"/>
      <c r="S16" s="75"/>
      <c r="T16" s="75"/>
      <c r="U16" s="75"/>
    </row>
    <row r="17" spans="1:21" ht="13.5" customHeight="1">
      <c r="A17" s="1220" t="s">
        <v>240</v>
      </c>
      <c r="B17" s="1220"/>
      <c r="C17" s="1221"/>
      <c r="D17" s="182">
        <v>4</v>
      </c>
      <c r="E17" s="182">
        <v>73</v>
      </c>
      <c r="F17" s="184">
        <v>1.872</v>
      </c>
      <c r="G17" s="184">
        <v>0.094</v>
      </c>
      <c r="H17" s="184">
        <v>0.004</v>
      </c>
      <c r="I17" s="273">
        <v>5.135149572649572</v>
      </c>
      <c r="J17" s="828"/>
      <c r="M17" s="826"/>
      <c r="P17" s="75"/>
      <c r="Q17" s="75"/>
      <c r="R17" s="75"/>
      <c r="S17" s="75"/>
      <c r="T17" s="75"/>
      <c r="U17" s="75"/>
    </row>
    <row r="18" spans="1:21" ht="12.75" customHeight="1">
      <c r="A18" s="1220" t="s">
        <v>241</v>
      </c>
      <c r="B18" s="1220"/>
      <c r="C18" s="1221"/>
      <c r="D18" s="182">
        <v>5</v>
      </c>
      <c r="E18" s="182">
        <v>99</v>
      </c>
      <c r="F18" s="184">
        <v>4.046</v>
      </c>
      <c r="G18" s="184">
        <v>2.756</v>
      </c>
      <c r="H18" s="184">
        <v>0.654</v>
      </c>
      <c r="I18" s="273">
        <v>5.157439446366782</v>
      </c>
      <c r="J18" s="828"/>
      <c r="M18" s="826"/>
      <c r="P18" s="75"/>
      <c r="Q18" s="75"/>
      <c r="R18" s="75"/>
      <c r="S18" s="75"/>
      <c r="T18" s="75"/>
      <c r="U18" s="75"/>
    </row>
    <row r="19" spans="1:21" ht="12.75" customHeight="1">
      <c r="A19" s="1220" t="s">
        <v>242</v>
      </c>
      <c r="B19" s="1220"/>
      <c r="C19" s="1221"/>
      <c r="D19" s="182">
        <v>3</v>
      </c>
      <c r="E19" s="182">
        <v>54</v>
      </c>
      <c r="F19" s="184">
        <v>2.371</v>
      </c>
      <c r="G19" s="184">
        <v>0.008</v>
      </c>
      <c r="H19" s="184">
        <v>0.622</v>
      </c>
      <c r="I19" s="273">
        <v>6.454238717840574</v>
      </c>
      <c r="J19" s="828"/>
      <c r="M19" s="826"/>
      <c r="P19" s="75"/>
      <c r="Q19" s="75"/>
      <c r="R19" s="75"/>
      <c r="S19" s="75"/>
      <c r="T19" s="75"/>
      <c r="U19" s="75"/>
    </row>
    <row r="20" spans="1:21" ht="12.75" customHeight="1">
      <c r="A20" s="1220" t="s">
        <v>243</v>
      </c>
      <c r="B20" s="1220"/>
      <c r="C20" s="1221"/>
      <c r="D20" s="182">
        <v>2</v>
      </c>
      <c r="E20" s="182">
        <v>51</v>
      </c>
      <c r="F20" s="184">
        <v>1.348</v>
      </c>
      <c r="G20" s="184" t="s">
        <v>79</v>
      </c>
      <c r="H20" s="184">
        <v>0.03</v>
      </c>
      <c r="I20" s="273">
        <v>10.693620178041543</v>
      </c>
      <c r="J20" s="828"/>
      <c r="M20" s="826"/>
      <c r="P20" s="75"/>
      <c r="Q20" s="75"/>
      <c r="R20" s="75"/>
      <c r="S20" s="75"/>
      <c r="T20" s="75"/>
      <c r="U20" s="75"/>
    </row>
    <row r="21" spans="1:21" ht="12.75" customHeight="1">
      <c r="A21" s="1220" t="s">
        <v>181</v>
      </c>
      <c r="B21" s="1220"/>
      <c r="C21" s="1221"/>
      <c r="D21" s="182">
        <v>22</v>
      </c>
      <c r="E21" s="182">
        <v>806</v>
      </c>
      <c r="F21" s="184">
        <v>40.162</v>
      </c>
      <c r="G21" s="184">
        <v>2.887</v>
      </c>
      <c r="H21" s="184">
        <v>10.536</v>
      </c>
      <c r="I21" s="273">
        <v>3.882824560529854</v>
      </c>
      <c r="J21" s="828"/>
      <c r="M21" s="826"/>
      <c r="P21" s="75"/>
      <c r="Q21" s="75"/>
      <c r="R21" s="75"/>
      <c r="S21" s="75"/>
      <c r="T21" s="75"/>
      <c r="U21" s="75"/>
    </row>
    <row r="22" spans="1:21" ht="12.75" customHeight="1">
      <c r="A22" s="1220" t="s">
        <v>201</v>
      </c>
      <c r="B22" s="1220"/>
      <c r="C22" s="1221"/>
      <c r="D22" s="182">
        <v>12</v>
      </c>
      <c r="E22" s="182">
        <v>312</v>
      </c>
      <c r="F22" s="184">
        <v>10.384</v>
      </c>
      <c r="G22" s="184">
        <v>1.146</v>
      </c>
      <c r="H22" s="184">
        <v>0.889</v>
      </c>
      <c r="I22" s="273">
        <v>8.054603235747303</v>
      </c>
      <c r="J22" s="828"/>
      <c r="M22" s="826"/>
      <c r="P22" s="75"/>
      <c r="Q22" s="75"/>
      <c r="R22" s="75"/>
      <c r="S22" s="75"/>
      <c r="T22" s="75"/>
      <c r="U22" s="75"/>
    </row>
    <row r="23" spans="1:21" ht="12.75" customHeight="1">
      <c r="A23" s="1220" t="s">
        <v>244</v>
      </c>
      <c r="B23" s="1220"/>
      <c r="C23" s="1221"/>
      <c r="D23" s="182">
        <v>4</v>
      </c>
      <c r="E23" s="182">
        <v>117</v>
      </c>
      <c r="F23" s="184">
        <v>3.711</v>
      </c>
      <c r="G23" s="184">
        <v>1.616</v>
      </c>
      <c r="H23" s="184">
        <v>2.833</v>
      </c>
      <c r="I23" s="273">
        <v>6.286445701967125</v>
      </c>
      <c r="J23" s="828"/>
      <c r="M23" s="826"/>
      <c r="P23" s="75"/>
      <c r="Q23" s="75"/>
      <c r="R23" s="75"/>
      <c r="S23" s="75"/>
      <c r="T23" s="75"/>
      <c r="U23" s="75"/>
    </row>
    <row r="24" spans="1:21" ht="12.75" customHeight="1">
      <c r="A24" s="1224" t="s">
        <v>642</v>
      </c>
      <c r="B24" s="1224"/>
      <c r="C24" s="1225"/>
      <c r="D24" s="182">
        <v>31</v>
      </c>
      <c r="E24" s="182">
        <v>243</v>
      </c>
      <c r="F24" s="184">
        <v>5.405</v>
      </c>
      <c r="G24" s="184">
        <v>0.361</v>
      </c>
      <c r="H24" s="184">
        <v>0.398</v>
      </c>
      <c r="I24" s="273">
        <v>10.693061979648474</v>
      </c>
      <c r="J24" s="828"/>
      <c r="M24" s="826"/>
      <c r="P24" s="75"/>
      <c r="Q24" s="75"/>
      <c r="R24" s="75"/>
      <c r="S24" s="75"/>
      <c r="T24" s="75"/>
      <c r="U24" s="75"/>
    </row>
    <row r="25" spans="1:21" ht="12.75" customHeight="1">
      <c r="A25" s="1220" t="s">
        <v>245</v>
      </c>
      <c r="B25" s="1220"/>
      <c r="C25" s="1221"/>
      <c r="D25" s="182">
        <v>3</v>
      </c>
      <c r="E25" s="182">
        <v>64</v>
      </c>
      <c r="F25" s="184">
        <v>1.755</v>
      </c>
      <c r="G25" s="184" t="s">
        <v>79</v>
      </c>
      <c r="H25" s="184">
        <v>0.183</v>
      </c>
      <c r="I25" s="273">
        <v>6.520797720797721</v>
      </c>
      <c r="J25" s="828"/>
      <c r="M25" s="826"/>
      <c r="P25" s="75"/>
      <c r="Q25" s="75"/>
      <c r="R25" s="75"/>
      <c r="S25" s="75"/>
      <c r="T25" s="75"/>
      <c r="U25" s="75"/>
    </row>
    <row r="26" spans="1:21" ht="12.75" customHeight="1">
      <c r="A26" s="1220" t="s">
        <v>246</v>
      </c>
      <c r="B26" s="1220"/>
      <c r="C26" s="1221"/>
      <c r="D26" s="182">
        <v>18</v>
      </c>
      <c r="E26" s="182">
        <v>554</v>
      </c>
      <c r="F26" s="184">
        <v>28.595</v>
      </c>
      <c r="G26" s="184">
        <v>2.623</v>
      </c>
      <c r="H26" s="184">
        <v>2.057</v>
      </c>
      <c r="I26" s="273">
        <v>4.807483825843679</v>
      </c>
      <c r="J26" s="828"/>
      <c r="M26" s="826"/>
      <c r="P26" s="75"/>
      <c r="Q26" s="75"/>
      <c r="R26" s="75"/>
      <c r="S26" s="75"/>
      <c r="T26" s="75"/>
      <c r="U26" s="75"/>
    </row>
    <row r="27" spans="1:21" ht="12.75" customHeight="1">
      <c r="A27" s="1220" t="s">
        <v>247</v>
      </c>
      <c r="B27" s="1220"/>
      <c r="C27" s="1221"/>
      <c r="D27" s="182">
        <v>5</v>
      </c>
      <c r="E27" s="182">
        <v>106</v>
      </c>
      <c r="F27" s="184">
        <v>3.938</v>
      </c>
      <c r="G27" s="184">
        <v>0.63</v>
      </c>
      <c r="H27" s="184">
        <v>0.972</v>
      </c>
      <c r="I27" s="273">
        <v>7.302945657694261</v>
      </c>
      <c r="J27" s="828"/>
      <c r="M27" s="826"/>
      <c r="P27" s="75"/>
      <c r="Q27" s="75"/>
      <c r="R27" s="75"/>
      <c r="S27" s="75"/>
      <c r="T27" s="75"/>
      <c r="U27" s="75"/>
    </row>
    <row r="28" spans="1:21" ht="12.75" customHeight="1">
      <c r="A28" s="1220" t="s">
        <v>178</v>
      </c>
      <c r="B28" s="1220"/>
      <c r="C28" s="1221"/>
      <c r="D28" s="182">
        <v>16</v>
      </c>
      <c r="E28" s="182">
        <v>362</v>
      </c>
      <c r="F28" s="184">
        <v>15.27</v>
      </c>
      <c r="G28" s="184">
        <v>15.27</v>
      </c>
      <c r="H28" s="184">
        <v>0.175</v>
      </c>
      <c r="I28" s="273">
        <v>4.506090373280943</v>
      </c>
      <c r="J28" s="828"/>
      <c r="M28" s="826"/>
      <c r="P28" s="75"/>
      <c r="Q28" s="75"/>
      <c r="R28" s="75"/>
      <c r="S28" s="75"/>
      <c r="T28" s="75"/>
      <c r="U28" s="75"/>
    </row>
    <row r="29" spans="1:21" ht="12.75" customHeight="1">
      <c r="A29" s="1220" t="s">
        <v>213</v>
      </c>
      <c r="B29" s="1220"/>
      <c r="C29" s="1221"/>
      <c r="D29" s="182">
        <v>8</v>
      </c>
      <c r="E29" s="182">
        <v>195</v>
      </c>
      <c r="F29" s="184">
        <v>8.306</v>
      </c>
      <c r="G29" s="184">
        <v>0.348</v>
      </c>
      <c r="H29" s="184">
        <v>1.069</v>
      </c>
      <c r="I29" s="273">
        <v>4.853599807368168</v>
      </c>
      <c r="J29" s="828"/>
      <c r="M29" s="826"/>
      <c r="P29" s="75"/>
      <c r="Q29" s="75"/>
      <c r="R29" s="75"/>
      <c r="S29" s="75"/>
      <c r="T29" s="75"/>
      <c r="U29" s="75"/>
    </row>
    <row r="30" spans="1:21" ht="12.75" customHeight="1">
      <c r="A30" s="1220" t="s">
        <v>248</v>
      </c>
      <c r="B30" s="1220"/>
      <c r="C30" s="1221"/>
      <c r="D30" s="182">
        <v>18</v>
      </c>
      <c r="E30" s="182">
        <v>418</v>
      </c>
      <c r="F30" s="184">
        <v>12.943</v>
      </c>
      <c r="G30" s="184">
        <v>1.636</v>
      </c>
      <c r="H30" s="184">
        <v>0.661</v>
      </c>
      <c r="I30" s="273">
        <v>7.093177779494708</v>
      </c>
      <c r="J30" s="828"/>
      <c r="M30" s="826"/>
      <c r="P30" s="75"/>
      <c r="Q30" s="75"/>
      <c r="R30" s="75"/>
      <c r="S30" s="75"/>
      <c r="T30" s="75"/>
      <c r="U30" s="75"/>
    </row>
    <row r="31" spans="1:21" ht="12.75" customHeight="1">
      <c r="A31" s="1220" t="s">
        <v>249</v>
      </c>
      <c r="B31" s="1220"/>
      <c r="C31" s="1221"/>
      <c r="D31" s="182">
        <v>7</v>
      </c>
      <c r="E31" s="182">
        <v>134</v>
      </c>
      <c r="F31" s="184">
        <v>4.837</v>
      </c>
      <c r="G31" s="184">
        <v>0.323</v>
      </c>
      <c r="H31" s="184">
        <v>11.114</v>
      </c>
      <c r="I31" s="273">
        <v>2.9847012611122596</v>
      </c>
      <c r="J31" s="828"/>
      <c r="M31" s="826"/>
      <c r="P31" s="75"/>
      <c r="Q31" s="75"/>
      <c r="R31" s="75"/>
      <c r="S31" s="75"/>
      <c r="T31" s="75"/>
      <c r="U31" s="75"/>
    </row>
    <row r="32" spans="1:21" ht="12.75" customHeight="1">
      <c r="A32" s="1220" t="s">
        <v>250</v>
      </c>
      <c r="B32" s="1220"/>
      <c r="C32" s="1221"/>
      <c r="D32" s="182">
        <v>7</v>
      </c>
      <c r="E32" s="182">
        <v>216</v>
      </c>
      <c r="F32" s="184">
        <v>15.52</v>
      </c>
      <c r="G32" s="184">
        <v>1.74</v>
      </c>
      <c r="H32" s="184">
        <v>3.764</v>
      </c>
      <c r="I32" s="273">
        <v>3.254639175257732</v>
      </c>
      <c r="J32" s="828"/>
      <c r="M32" s="826"/>
      <c r="P32" s="75"/>
      <c r="Q32" s="75"/>
      <c r="R32" s="75"/>
      <c r="S32" s="75"/>
      <c r="T32" s="75"/>
      <c r="U32" s="75"/>
    </row>
    <row r="33" spans="1:21" ht="12.75" customHeight="1">
      <c r="A33" s="1220" t="s">
        <v>1363</v>
      </c>
      <c r="B33" s="1220"/>
      <c r="C33" s="1221"/>
      <c r="D33" s="182">
        <v>11</v>
      </c>
      <c r="E33" s="182">
        <v>163</v>
      </c>
      <c r="F33" s="184">
        <v>6.895</v>
      </c>
      <c r="G33" s="184">
        <v>2.042</v>
      </c>
      <c r="H33" s="184">
        <v>1.828</v>
      </c>
      <c r="I33" s="273">
        <v>3.715736040609137</v>
      </c>
      <c r="J33" s="828"/>
      <c r="M33" s="826"/>
      <c r="P33" s="75"/>
      <c r="Q33" s="75"/>
      <c r="R33" s="75"/>
      <c r="S33" s="75"/>
      <c r="T33" s="75"/>
      <c r="U33" s="75"/>
    </row>
    <row r="34" spans="1:21" ht="12.75" customHeight="1">
      <c r="A34" s="1220" t="s">
        <v>251</v>
      </c>
      <c r="B34" s="1220"/>
      <c r="C34" s="1221"/>
      <c r="D34" s="182">
        <v>18</v>
      </c>
      <c r="E34" s="182">
        <v>362</v>
      </c>
      <c r="F34" s="184">
        <v>15.347</v>
      </c>
      <c r="G34" s="184">
        <v>14.766</v>
      </c>
      <c r="H34" s="184">
        <v>1.469</v>
      </c>
      <c r="I34" s="273">
        <v>3.9434417149931584</v>
      </c>
      <c r="J34" s="828"/>
      <c r="M34" s="826"/>
      <c r="P34" s="75"/>
      <c r="Q34" s="75"/>
      <c r="R34" s="75"/>
      <c r="S34" s="75"/>
      <c r="T34" s="75"/>
      <c r="U34" s="75"/>
    </row>
    <row r="35" spans="1:21" ht="12.75" customHeight="1">
      <c r="A35" s="1220" t="s">
        <v>252</v>
      </c>
      <c r="B35" s="1220"/>
      <c r="C35" s="1221"/>
      <c r="D35" s="182">
        <v>16</v>
      </c>
      <c r="E35" s="182">
        <v>463</v>
      </c>
      <c r="F35" s="184">
        <v>4.867</v>
      </c>
      <c r="G35" s="184">
        <v>0.76</v>
      </c>
      <c r="H35" s="184">
        <v>0.033</v>
      </c>
      <c r="I35" s="273">
        <v>26.81508115882474</v>
      </c>
      <c r="J35" s="828"/>
      <c r="M35" s="826"/>
      <c r="P35" s="75"/>
      <c r="Q35" s="75"/>
      <c r="R35" s="75"/>
      <c r="S35" s="75"/>
      <c r="T35" s="75"/>
      <c r="U35" s="75"/>
    </row>
    <row r="36" spans="1:21" ht="12.75" customHeight="1">
      <c r="A36" s="1220" t="s">
        <v>225</v>
      </c>
      <c r="B36" s="1220"/>
      <c r="C36" s="1221"/>
      <c r="D36" s="182">
        <v>28</v>
      </c>
      <c r="E36" s="182">
        <v>522</v>
      </c>
      <c r="F36" s="184">
        <v>5.438</v>
      </c>
      <c r="G36" s="184">
        <v>0.008</v>
      </c>
      <c r="H36" s="184">
        <v>0.036</v>
      </c>
      <c r="I36" s="273">
        <v>21.612909157778596</v>
      </c>
      <c r="J36" s="828"/>
      <c r="M36" s="826"/>
      <c r="P36" s="75"/>
      <c r="Q36" s="75"/>
      <c r="R36" s="75"/>
      <c r="S36" s="75"/>
      <c r="T36" s="75"/>
      <c r="U36" s="75"/>
    </row>
    <row r="37" spans="1:21" ht="12.75" customHeight="1">
      <c r="A37" s="1220" t="s">
        <v>253</v>
      </c>
      <c r="B37" s="1220"/>
      <c r="C37" s="1221"/>
      <c r="D37" s="182">
        <v>4</v>
      </c>
      <c r="E37" s="182">
        <v>55</v>
      </c>
      <c r="F37" s="184">
        <v>2.428</v>
      </c>
      <c r="G37" s="184">
        <v>0.015</v>
      </c>
      <c r="H37" s="184">
        <v>0.369</v>
      </c>
      <c r="I37" s="273">
        <v>5.070840197693575</v>
      </c>
      <c r="J37" s="828"/>
      <c r="M37" s="826"/>
      <c r="P37" s="75"/>
      <c r="Q37" s="75"/>
      <c r="R37" s="75"/>
      <c r="S37" s="75"/>
      <c r="T37" s="75"/>
      <c r="U37" s="75"/>
    </row>
    <row r="38" spans="1:21" ht="12.75" customHeight="1">
      <c r="A38" s="1220" t="s">
        <v>1144</v>
      </c>
      <c r="B38" s="1220"/>
      <c r="C38" s="1221"/>
      <c r="D38" s="182">
        <v>3</v>
      </c>
      <c r="E38" s="182">
        <v>87</v>
      </c>
      <c r="F38" s="184">
        <v>0.984</v>
      </c>
      <c r="G38" s="184" t="s">
        <v>79</v>
      </c>
      <c r="H38" s="184" t="s">
        <v>79</v>
      </c>
      <c r="I38" s="273">
        <v>26.39430894308943</v>
      </c>
      <c r="J38" s="828"/>
      <c r="M38" s="826"/>
      <c r="P38" s="75"/>
      <c r="Q38" s="75"/>
      <c r="R38" s="75"/>
      <c r="S38" s="75"/>
      <c r="T38" s="75"/>
      <c r="U38" s="75"/>
    </row>
    <row r="39" spans="1:21" ht="12.75" customHeight="1">
      <c r="A39" s="1220" t="s">
        <v>254</v>
      </c>
      <c r="B39" s="1220"/>
      <c r="C39" s="1221"/>
      <c r="D39" s="182">
        <v>2</v>
      </c>
      <c r="E39" s="182">
        <v>27</v>
      </c>
      <c r="F39" s="184">
        <v>0.853</v>
      </c>
      <c r="G39" s="184">
        <v>0.034</v>
      </c>
      <c r="H39" s="184">
        <v>0.07</v>
      </c>
      <c r="I39" s="273">
        <v>7.810082063305979</v>
      </c>
      <c r="J39" s="828"/>
      <c r="M39" s="826"/>
      <c r="P39" s="75"/>
      <c r="Q39" s="75"/>
      <c r="R39" s="75"/>
      <c r="S39" s="75"/>
      <c r="T39" s="75"/>
      <c r="U39" s="75"/>
    </row>
    <row r="40" spans="1:21" ht="12.75" customHeight="1">
      <c r="A40" s="1220" t="s">
        <v>638</v>
      </c>
      <c r="B40" s="1220"/>
      <c r="C40" s="1221"/>
      <c r="D40" s="182">
        <v>10</v>
      </c>
      <c r="E40" s="182">
        <v>206</v>
      </c>
      <c r="F40" s="184">
        <v>11.757</v>
      </c>
      <c r="G40" s="184">
        <v>0.011</v>
      </c>
      <c r="H40" s="184">
        <v>2.318</v>
      </c>
      <c r="I40" s="273">
        <v>3.6939695500552863</v>
      </c>
      <c r="J40" s="828"/>
      <c r="M40" s="826"/>
      <c r="P40" s="75"/>
      <c r="Q40" s="75"/>
      <c r="R40" s="75"/>
      <c r="S40" s="75"/>
      <c r="T40" s="75"/>
      <c r="U40" s="75"/>
    </row>
    <row r="41" spans="1:13" ht="5.1" customHeight="1">
      <c r="A41" s="1220"/>
      <c r="B41" s="1220"/>
      <c r="C41" s="1220"/>
      <c r="D41" s="1220"/>
      <c r="E41" s="1220"/>
      <c r="F41" s="1220"/>
      <c r="G41" s="1220"/>
      <c r="H41" s="1220"/>
      <c r="I41" s="1220"/>
      <c r="J41" s="71"/>
      <c r="M41" s="826"/>
    </row>
    <row r="42" spans="1:13" ht="24" customHeight="1">
      <c r="A42" s="1154" t="s">
        <v>1539</v>
      </c>
      <c r="B42" s="1154"/>
      <c r="C42" s="1154"/>
      <c r="D42" s="1154"/>
      <c r="E42" s="1154"/>
      <c r="F42" s="1154"/>
      <c r="G42" s="1154"/>
      <c r="H42" s="1154"/>
      <c r="I42" s="1154"/>
      <c r="J42" s="270"/>
      <c r="M42" s="826"/>
    </row>
    <row r="43" spans="1:10" ht="12" customHeight="1">
      <c r="A43" s="1195" t="s">
        <v>1323</v>
      </c>
      <c r="B43" s="1195"/>
      <c r="C43" s="1195"/>
      <c r="D43" s="1195"/>
      <c r="E43" s="1195"/>
      <c r="F43" s="1195"/>
      <c r="G43" s="1195"/>
      <c r="H43" s="1195"/>
      <c r="I43" s="1195"/>
      <c r="J43" s="270"/>
    </row>
    <row r="44" spans="1:10" ht="24" customHeight="1">
      <c r="A44" s="1153" t="s">
        <v>1541</v>
      </c>
      <c r="B44" s="1153"/>
      <c r="C44" s="1153"/>
      <c r="D44" s="1153"/>
      <c r="E44" s="1153"/>
      <c r="F44" s="1153"/>
      <c r="G44" s="1153"/>
      <c r="H44" s="1153"/>
      <c r="I44" s="1153"/>
      <c r="J44" s="271"/>
    </row>
    <row r="45" spans="1:10" ht="12" customHeight="1">
      <c r="A45" s="1180" t="s">
        <v>1322</v>
      </c>
      <c r="B45" s="1180"/>
      <c r="C45" s="1180"/>
      <c r="D45" s="1180"/>
      <c r="E45" s="1180"/>
      <c r="F45" s="1180"/>
      <c r="G45" s="1180"/>
      <c r="H45" s="1180"/>
      <c r="I45" s="1180"/>
      <c r="J45" s="271"/>
    </row>
    <row r="47" ht="14.25" customHeight="1"/>
  </sheetData>
  <mergeCells count="51">
    <mergeCell ref="A5:C7"/>
    <mergeCell ref="K1:K2"/>
    <mergeCell ref="D5:D6"/>
    <mergeCell ref="F5:G5"/>
    <mergeCell ref="H5:H6"/>
    <mergeCell ref="I5:I7"/>
    <mergeCell ref="D7:E7"/>
    <mergeCell ref="F7:H7"/>
    <mergeCell ref="E5:E6"/>
    <mergeCell ref="A8:B8"/>
    <mergeCell ref="A9:B9"/>
    <mergeCell ref="A10:C10"/>
    <mergeCell ref="A12:C12"/>
    <mergeCell ref="A11:C11"/>
    <mergeCell ref="A13:C13"/>
    <mergeCell ref="A14:C14"/>
    <mergeCell ref="A15:C15"/>
    <mergeCell ref="A16:C16"/>
    <mergeCell ref="A17:C17"/>
    <mergeCell ref="A18:C18"/>
    <mergeCell ref="A19:C19"/>
    <mergeCell ref="A20:C20"/>
    <mergeCell ref="A21:C21"/>
    <mergeCell ref="A22:C22"/>
    <mergeCell ref="A32:C32"/>
    <mergeCell ref="A23:C23"/>
    <mergeCell ref="A24:C24"/>
    <mergeCell ref="A25:C25"/>
    <mergeCell ref="A26:C26"/>
    <mergeCell ref="A27:C27"/>
    <mergeCell ref="A37:C37"/>
    <mergeCell ref="A38:C38"/>
    <mergeCell ref="A39:C39"/>
    <mergeCell ref="A40:C40"/>
    <mergeCell ref="B1:I1"/>
    <mergeCell ref="B4:I4"/>
    <mergeCell ref="B2:I2"/>
    <mergeCell ref="B3:I3"/>
    <mergeCell ref="A33:C33"/>
    <mergeCell ref="A34:C34"/>
    <mergeCell ref="A35:C35"/>
    <mergeCell ref="A36:C36"/>
    <mergeCell ref="A28:C28"/>
    <mergeCell ref="A29:C29"/>
    <mergeCell ref="A30:C30"/>
    <mergeCell ref="A31:C31"/>
    <mergeCell ref="A41:I41"/>
    <mergeCell ref="A42:I42"/>
    <mergeCell ref="A43:I43"/>
    <mergeCell ref="A44:I44"/>
    <mergeCell ref="A45:I45"/>
  </mergeCells>
  <hyperlinks>
    <hyperlink ref="K1:K2" location="'Spis tablic - List of tables'!A45" display="'Spis tablic - List of tables'!A45"/>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60" customWidth="1"/>
    <col min="2" max="2" width="16.8515625" style="260" customWidth="1"/>
    <col min="3" max="3" width="5.28125" style="260" customWidth="1"/>
    <col min="4" max="4" width="9.28125" style="260" customWidth="1"/>
    <col min="5" max="9" width="9.28125" style="74" customWidth="1"/>
    <col min="10" max="10" width="10.28125" style="260" customWidth="1"/>
    <col min="11" max="16384" width="10.28125" style="260" customWidth="1"/>
  </cols>
  <sheetData>
    <row r="1" spans="1:11" ht="12" customHeight="1">
      <c r="A1" s="260" t="s">
        <v>29</v>
      </c>
      <c r="B1" s="1164" t="s">
        <v>648</v>
      </c>
      <c r="C1" s="1164"/>
      <c r="D1" s="1164"/>
      <c r="E1" s="1164"/>
      <c r="F1" s="1164"/>
      <c r="G1" s="1164"/>
      <c r="H1" s="1164"/>
      <c r="I1" s="1164"/>
      <c r="K1" s="973" t="s">
        <v>495</v>
      </c>
    </row>
    <row r="2" spans="2:11" ht="12" customHeight="1">
      <c r="B2" s="1164" t="s">
        <v>646</v>
      </c>
      <c r="C2" s="1164"/>
      <c r="D2" s="1164"/>
      <c r="E2" s="1164"/>
      <c r="F2" s="1164"/>
      <c r="G2" s="1164"/>
      <c r="H2" s="1164"/>
      <c r="I2" s="1164"/>
      <c r="K2" s="973"/>
    </row>
    <row r="3" spans="2:11" ht="12" customHeight="1">
      <c r="B3" s="1266" t="s">
        <v>903</v>
      </c>
      <c r="C3" s="1266"/>
      <c r="D3" s="1266"/>
      <c r="E3" s="1266"/>
      <c r="F3" s="1266"/>
      <c r="G3" s="1266"/>
      <c r="H3" s="1266"/>
      <c r="I3" s="1266"/>
      <c r="K3" s="259"/>
    </row>
    <row r="4" spans="2:11" ht="12" customHeight="1">
      <c r="B4" s="1262" t="s">
        <v>647</v>
      </c>
      <c r="C4" s="1262"/>
      <c r="D4" s="1262"/>
      <c r="E4" s="1262"/>
      <c r="F4" s="1262"/>
      <c r="G4" s="1262"/>
      <c r="H4" s="1262"/>
      <c r="I4" s="1262"/>
      <c r="K4" s="259"/>
    </row>
    <row r="5" spans="1:10" ht="67.5" customHeight="1">
      <c r="A5" s="1155" t="s">
        <v>849</v>
      </c>
      <c r="B5" s="1155"/>
      <c r="C5" s="1156"/>
      <c r="D5" s="1173" t="s">
        <v>1542</v>
      </c>
      <c r="E5" s="1173" t="s">
        <v>1260</v>
      </c>
      <c r="F5" s="1264" t="s">
        <v>904</v>
      </c>
      <c r="G5" s="1264"/>
      <c r="H5" s="1238" t="s">
        <v>906</v>
      </c>
      <c r="I5" s="1170" t="s">
        <v>902</v>
      </c>
      <c r="J5" s="266"/>
    </row>
    <row r="6" spans="1:10" ht="80.1" customHeight="1">
      <c r="A6" s="1157"/>
      <c r="B6" s="1157"/>
      <c r="C6" s="1158"/>
      <c r="D6" s="1174"/>
      <c r="E6" s="1174"/>
      <c r="F6" s="620" t="s">
        <v>842</v>
      </c>
      <c r="G6" s="620" t="s">
        <v>901</v>
      </c>
      <c r="H6" s="1265"/>
      <c r="I6" s="1219"/>
      <c r="J6" s="266"/>
    </row>
    <row r="7" spans="1:10" ht="24.95" customHeight="1">
      <c r="A7" s="1159"/>
      <c r="B7" s="1159"/>
      <c r="C7" s="1160"/>
      <c r="D7" s="1200" t="s">
        <v>1453</v>
      </c>
      <c r="E7" s="1200"/>
      <c r="F7" s="1161" t="s">
        <v>1454</v>
      </c>
      <c r="G7" s="1162"/>
      <c r="H7" s="1172"/>
      <c r="I7" s="1171"/>
      <c r="J7" s="266"/>
    </row>
    <row r="8" spans="1:9" ht="14.25" customHeight="1">
      <c r="A8" s="1216" t="s">
        <v>636</v>
      </c>
      <c r="B8" s="1216"/>
      <c r="C8" s="230">
        <v>2020</v>
      </c>
      <c r="D8" s="208">
        <v>440</v>
      </c>
      <c r="E8" s="183">
        <v>10738</v>
      </c>
      <c r="F8" s="225">
        <v>379.785</v>
      </c>
      <c r="G8" s="225">
        <v>41.91</v>
      </c>
      <c r="H8" s="225">
        <v>57.424</v>
      </c>
      <c r="I8" s="287">
        <v>5.580702239424938</v>
      </c>
    </row>
    <row r="9" spans="1:21" ht="14.25" customHeight="1">
      <c r="A9" s="1217" t="s">
        <v>133</v>
      </c>
      <c r="B9" s="1217"/>
      <c r="C9" s="231">
        <v>2021</v>
      </c>
      <c r="D9" s="187">
        <v>437</v>
      </c>
      <c r="E9" s="187">
        <v>10570</v>
      </c>
      <c r="F9" s="223">
        <v>416.928</v>
      </c>
      <c r="G9" s="223">
        <v>45.684</v>
      </c>
      <c r="H9" s="223">
        <v>57.654</v>
      </c>
      <c r="I9" s="288">
        <v>5.648920197252283</v>
      </c>
      <c r="J9" s="72"/>
      <c r="P9" s="75"/>
      <c r="Q9" s="75"/>
      <c r="R9" s="75"/>
      <c r="S9" s="75"/>
      <c r="T9" s="75"/>
      <c r="U9" s="75"/>
    </row>
    <row r="10" spans="1:21" ht="12.75" customHeight="1">
      <c r="A10" s="1228" t="s">
        <v>897</v>
      </c>
      <c r="B10" s="1228"/>
      <c r="C10" s="1229"/>
      <c r="D10" s="208"/>
      <c r="E10" s="187"/>
      <c r="F10" s="225"/>
      <c r="G10" s="225"/>
      <c r="H10" s="225"/>
      <c r="I10" s="287"/>
      <c r="P10" s="75"/>
      <c r="Q10" s="75"/>
      <c r="R10" s="75"/>
      <c r="S10" s="75"/>
      <c r="T10" s="75"/>
      <c r="U10" s="75"/>
    </row>
    <row r="11" spans="1:21" s="579" customFormat="1" ht="12.75" customHeight="1">
      <c r="A11" s="1220" t="s">
        <v>1189</v>
      </c>
      <c r="B11" s="1220"/>
      <c r="C11" s="1221"/>
      <c r="D11" s="208">
        <v>44</v>
      </c>
      <c r="E11" s="183">
        <v>1023</v>
      </c>
      <c r="F11" s="225">
        <v>44.254</v>
      </c>
      <c r="G11" s="225">
        <v>0.527</v>
      </c>
      <c r="H11" s="225">
        <v>1.884</v>
      </c>
      <c r="I11" s="287">
        <v>5.27233696389027</v>
      </c>
      <c r="K11" s="75"/>
      <c r="L11" s="75"/>
      <c r="M11" s="826"/>
      <c r="P11" s="75"/>
      <c r="Q11" s="75"/>
      <c r="R11" s="75"/>
      <c r="S11" s="75"/>
      <c r="T11" s="75"/>
      <c r="U11" s="75"/>
    </row>
    <row r="12" spans="1:21" ht="12.75" customHeight="1">
      <c r="A12" s="1220" t="s">
        <v>238</v>
      </c>
      <c r="B12" s="1220"/>
      <c r="C12" s="1221"/>
      <c r="D12" s="208">
        <v>2</v>
      </c>
      <c r="E12" s="183">
        <v>32</v>
      </c>
      <c r="F12" s="225">
        <v>1.995</v>
      </c>
      <c r="G12" s="225">
        <v>1.995</v>
      </c>
      <c r="H12" s="225" t="s">
        <v>79</v>
      </c>
      <c r="I12" s="287">
        <v>4.464661654135338</v>
      </c>
      <c r="K12" s="75"/>
      <c r="L12" s="75"/>
      <c r="M12" s="826"/>
      <c r="P12" s="75"/>
      <c r="Q12" s="75"/>
      <c r="R12" s="75"/>
      <c r="S12" s="75"/>
      <c r="T12" s="75"/>
      <c r="U12" s="75"/>
    </row>
    <row r="13" spans="1:21" ht="12.75" customHeight="1">
      <c r="A13" s="1220" t="s">
        <v>177</v>
      </c>
      <c r="B13" s="1220"/>
      <c r="C13" s="1221"/>
      <c r="D13" s="208">
        <v>1</v>
      </c>
      <c r="E13" s="183">
        <v>19</v>
      </c>
      <c r="F13" s="225">
        <v>0.741</v>
      </c>
      <c r="G13" s="225">
        <v>0.069</v>
      </c>
      <c r="H13" s="225">
        <v>0.077</v>
      </c>
      <c r="I13" s="287">
        <v>3.802968960863698</v>
      </c>
      <c r="K13" s="75"/>
      <c r="L13" s="75"/>
      <c r="M13" s="826"/>
      <c r="P13" s="75"/>
      <c r="Q13" s="75"/>
      <c r="R13" s="75"/>
      <c r="S13" s="75"/>
      <c r="T13" s="75"/>
      <c r="U13" s="75"/>
    </row>
    <row r="14" spans="1:21" ht="12.75" customHeight="1">
      <c r="A14" s="1220" t="s">
        <v>180</v>
      </c>
      <c r="B14" s="1220"/>
      <c r="C14" s="1221"/>
      <c r="D14" s="208">
        <v>21</v>
      </c>
      <c r="E14" s="183">
        <v>467</v>
      </c>
      <c r="F14" s="225">
        <v>21.362</v>
      </c>
      <c r="G14" s="225">
        <v>2.025</v>
      </c>
      <c r="H14" s="225">
        <v>0.366</v>
      </c>
      <c r="I14" s="287">
        <v>5.217723059638611</v>
      </c>
      <c r="K14" s="75"/>
      <c r="L14" s="75"/>
      <c r="M14" s="826"/>
      <c r="P14" s="75"/>
      <c r="Q14" s="75"/>
      <c r="R14" s="75"/>
      <c r="S14" s="75"/>
      <c r="T14" s="75"/>
      <c r="U14" s="75"/>
    </row>
    <row r="15" spans="1:21" ht="12.75" customHeight="1">
      <c r="A15" s="1220" t="s">
        <v>187</v>
      </c>
      <c r="B15" s="1220"/>
      <c r="C15" s="1221"/>
      <c r="D15" s="208">
        <v>37</v>
      </c>
      <c r="E15" s="183">
        <v>2044</v>
      </c>
      <c r="F15" s="225">
        <v>46.001</v>
      </c>
      <c r="G15" s="225">
        <v>0.019</v>
      </c>
      <c r="H15" s="225">
        <v>0.656</v>
      </c>
      <c r="I15" s="287">
        <v>8.479141757787874</v>
      </c>
      <c r="K15" s="75"/>
      <c r="L15" s="75"/>
      <c r="M15" s="826"/>
      <c r="P15" s="75"/>
      <c r="Q15" s="75"/>
      <c r="R15" s="75"/>
      <c r="S15" s="75"/>
      <c r="T15" s="75"/>
      <c r="U15" s="75"/>
    </row>
    <row r="16" spans="1:21" ht="12.75" customHeight="1">
      <c r="A16" s="1220" t="s">
        <v>239</v>
      </c>
      <c r="B16" s="1220"/>
      <c r="C16" s="1221"/>
      <c r="D16" s="208">
        <v>13</v>
      </c>
      <c r="E16" s="183">
        <v>301</v>
      </c>
      <c r="F16" s="225">
        <v>8.729</v>
      </c>
      <c r="G16" s="225">
        <v>2.005</v>
      </c>
      <c r="H16" s="225">
        <v>0.053</v>
      </c>
      <c r="I16" s="287">
        <v>9.476343223736968</v>
      </c>
      <c r="K16" s="75"/>
      <c r="L16" s="75"/>
      <c r="M16" s="826"/>
      <c r="P16" s="75"/>
      <c r="Q16" s="75"/>
      <c r="R16" s="75"/>
      <c r="S16" s="75"/>
      <c r="T16" s="75"/>
      <c r="U16" s="75"/>
    </row>
    <row r="17" spans="1:21" ht="12.75" customHeight="1">
      <c r="A17" s="1220" t="s">
        <v>240</v>
      </c>
      <c r="B17" s="1220"/>
      <c r="C17" s="1221"/>
      <c r="D17" s="208">
        <v>5</v>
      </c>
      <c r="E17" s="183">
        <v>50</v>
      </c>
      <c r="F17" s="225">
        <v>2.256</v>
      </c>
      <c r="G17" s="225">
        <v>0.141</v>
      </c>
      <c r="H17" s="225">
        <v>0.523</v>
      </c>
      <c r="I17" s="287">
        <v>3.7717198581560285</v>
      </c>
      <c r="K17" s="75"/>
      <c r="L17" s="75"/>
      <c r="M17" s="826"/>
      <c r="P17" s="75"/>
      <c r="Q17" s="75"/>
      <c r="R17" s="75"/>
      <c r="S17" s="75"/>
      <c r="T17" s="75"/>
      <c r="U17" s="75"/>
    </row>
    <row r="18" spans="1:21" ht="12.75" customHeight="1">
      <c r="A18" s="1220" t="s">
        <v>241</v>
      </c>
      <c r="B18" s="1220"/>
      <c r="C18" s="1221"/>
      <c r="D18" s="208">
        <v>5</v>
      </c>
      <c r="E18" s="183">
        <v>80</v>
      </c>
      <c r="F18" s="225">
        <v>4.278</v>
      </c>
      <c r="G18" s="225">
        <v>0.663</v>
      </c>
      <c r="H18" s="225" t="s">
        <v>79</v>
      </c>
      <c r="I18" s="287">
        <v>4.570827489481066</v>
      </c>
      <c r="K18" s="75"/>
      <c r="L18" s="75"/>
      <c r="M18" s="826"/>
      <c r="P18" s="75"/>
      <c r="Q18" s="75"/>
      <c r="R18" s="75"/>
      <c r="S18" s="75"/>
      <c r="T18" s="75"/>
      <c r="U18" s="75"/>
    </row>
    <row r="19" spans="1:21" ht="12.75" customHeight="1">
      <c r="A19" s="1220" t="s">
        <v>242</v>
      </c>
      <c r="B19" s="1220"/>
      <c r="C19" s="1221"/>
      <c r="D19" s="208">
        <v>5</v>
      </c>
      <c r="E19" s="183">
        <v>102</v>
      </c>
      <c r="F19" s="225">
        <v>6.492</v>
      </c>
      <c r="G19" s="225">
        <v>1.005</v>
      </c>
      <c r="H19" s="225" t="s">
        <v>79</v>
      </c>
      <c r="I19" s="287">
        <v>4.669901417128774</v>
      </c>
      <c r="K19" s="75"/>
      <c r="L19" s="75"/>
      <c r="M19" s="826"/>
      <c r="P19" s="75"/>
      <c r="Q19" s="75"/>
      <c r="R19" s="75"/>
      <c r="S19" s="75"/>
      <c r="T19" s="75"/>
      <c r="U19" s="75"/>
    </row>
    <row r="20" spans="1:21" ht="12.75" customHeight="1">
      <c r="A20" s="1220" t="s">
        <v>243</v>
      </c>
      <c r="B20" s="1220"/>
      <c r="C20" s="1221"/>
      <c r="D20" s="208">
        <v>2</v>
      </c>
      <c r="E20" s="183">
        <v>58</v>
      </c>
      <c r="F20" s="225">
        <v>1.201</v>
      </c>
      <c r="G20" s="225" t="s">
        <v>79</v>
      </c>
      <c r="H20" s="225">
        <v>0.024</v>
      </c>
      <c r="I20" s="287">
        <v>10.257285595337219</v>
      </c>
      <c r="K20" s="75"/>
      <c r="L20" s="75"/>
      <c r="M20" s="826"/>
      <c r="P20" s="75"/>
      <c r="Q20" s="75"/>
      <c r="R20" s="75"/>
      <c r="S20" s="75"/>
      <c r="T20" s="75"/>
      <c r="U20" s="75"/>
    </row>
    <row r="21" spans="1:21" ht="12.75" customHeight="1">
      <c r="A21" s="1220" t="s">
        <v>181</v>
      </c>
      <c r="B21" s="1220"/>
      <c r="C21" s="1221"/>
      <c r="D21" s="208">
        <v>30</v>
      </c>
      <c r="E21" s="183">
        <v>895</v>
      </c>
      <c r="F21" s="225">
        <v>44.935</v>
      </c>
      <c r="G21" s="225">
        <v>1.184</v>
      </c>
      <c r="H21" s="225">
        <v>1.86</v>
      </c>
      <c r="I21" s="287">
        <v>4.10450650940247</v>
      </c>
      <c r="K21" s="75"/>
      <c r="L21" s="75"/>
      <c r="M21" s="826"/>
      <c r="P21" s="75"/>
      <c r="Q21" s="75"/>
      <c r="R21" s="75"/>
      <c r="S21" s="75"/>
      <c r="T21" s="75"/>
      <c r="U21" s="75"/>
    </row>
    <row r="22" spans="1:21" ht="12.75" customHeight="1">
      <c r="A22" s="1220" t="s">
        <v>201</v>
      </c>
      <c r="B22" s="1220"/>
      <c r="C22" s="1221"/>
      <c r="D22" s="208">
        <v>17</v>
      </c>
      <c r="E22" s="183">
        <v>535</v>
      </c>
      <c r="F22" s="225">
        <v>14.416</v>
      </c>
      <c r="G22" s="225">
        <v>0.666</v>
      </c>
      <c r="H22" s="225">
        <v>0.011</v>
      </c>
      <c r="I22" s="287">
        <v>8.698321309655938</v>
      </c>
      <c r="K22" s="75"/>
      <c r="L22" s="75"/>
      <c r="M22" s="826"/>
      <c r="P22" s="75"/>
      <c r="Q22" s="75"/>
      <c r="R22" s="75"/>
      <c r="S22" s="75"/>
      <c r="T22" s="75"/>
      <c r="U22" s="75"/>
    </row>
    <row r="23" spans="1:21" ht="12.75" customHeight="1">
      <c r="A23" s="1220" t="s">
        <v>244</v>
      </c>
      <c r="B23" s="1220"/>
      <c r="C23" s="1221"/>
      <c r="D23" s="208">
        <v>4</v>
      </c>
      <c r="E23" s="183">
        <v>142</v>
      </c>
      <c r="F23" s="225">
        <v>4.572</v>
      </c>
      <c r="G23" s="225">
        <v>0.004</v>
      </c>
      <c r="H23" s="225">
        <v>7.222</v>
      </c>
      <c r="I23" s="287">
        <v>8.777559055118111</v>
      </c>
      <c r="K23" s="75"/>
      <c r="L23" s="75"/>
      <c r="M23" s="826"/>
      <c r="P23" s="75"/>
      <c r="Q23" s="75"/>
      <c r="R23" s="75"/>
      <c r="S23" s="75"/>
      <c r="T23" s="75"/>
      <c r="U23" s="75"/>
    </row>
    <row r="24" spans="1:21" ht="12.75" customHeight="1">
      <c r="A24" s="1224" t="s">
        <v>642</v>
      </c>
      <c r="B24" s="1224"/>
      <c r="C24" s="1225"/>
      <c r="D24" s="208">
        <v>26</v>
      </c>
      <c r="E24" s="183">
        <v>225</v>
      </c>
      <c r="F24" s="225">
        <v>4.789</v>
      </c>
      <c r="G24" s="225">
        <v>0.356</v>
      </c>
      <c r="H24" s="225">
        <v>0.041</v>
      </c>
      <c r="I24" s="287">
        <v>11.563583211526415</v>
      </c>
      <c r="K24" s="75"/>
      <c r="L24" s="75"/>
      <c r="M24" s="826"/>
      <c r="P24" s="75"/>
      <c r="Q24" s="75"/>
      <c r="R24" s="75"/>
      <c r="S24" s="75"/>
      <c r="T24" s="75"/>
      <c r="U24" s="75"/>
    </row>
    <row r="25" spans="1:21" ht="12.75" customHeight="1">
      <c r="A25" s="1220" t="s">
        <v>245</v>
      </c>
      <c r="B25" s="1220"/>
      <c r="C25" s="1221"/>
      <c r="D25" s="208">
        <v>2</v>
      </c>
      <c r="E25" s="183">
        <v>36</v>
      </c>
      <c r="F25" s="225">
        <v>1.535</v>
      </c>
      <c r="G25" s="225" t="s">
        <v>79</v>
      </c>
      <c r="H25" s="225">
        <v>0.011</v>
      </c>
      <c r="I25" s="287">
        <v>6.306840390879479</v>
      </c>
      <c r="K25" s="75"/>
      <c r="L25" s="75"/>
      <c r="M25" s="826"/>
      <c r="P25" s="75"/>
      <c r="Q25" s="75"/>
      <c r="R25" s="75"/>
      <c r="S25" s="75"/>
      <c r="T25" s="75"/>
      <c r="U25" s="75"/>
    </row>
    <row r="26" spans="1:21" ht="12.75" customHeight="1">
      <c r="A26" s="1220" t="s">
        <v>246</v>
      </c>
      <c r="B26" s="1220"/>
      <c r="C26" s="1221"/>
      <c r="D26" s="208">
        <v>17</v>
      </c>
      <c r="E26" s="183">
        <v>473</v>
      </c>
      <c r="F26" s="225">
        <v>29.616</v>
      </c>
      <c r="G26" s="225">
        <v>1.076</v>
      </c>
      <c r="H26" s="225">
        <v>0.692</v>
      </c>
      <c r="I26" s="287">
        <v>4.5074284170718535</v>
      </c>
      <c r="K26" s="75"/>
      <c r="L26" s="75"/>
      <c r="M26" s="826"/>
      <c r="P26" s="75"/>
      <c r="Q26" s="75"/>
      <c r="R26" s="75"/>
      <c r="S26" s="75"/>
      <c r="T26" s="75"/>
      <c r="U26" s="75"/>
    </row>
    <row r="27" spans="1:21" ht="12.75" customHeight="1">
      <c r="A27" s="1220" t="s">
        <v>247</v>
      </c>
      <c r="B27" s="1220"/>
      <c r="C27" s="1221"/>
      <c r="D27" s="208">
        <v>4</v>
      </c>
      <c r="E27" s="183">
        <v>95</v>
      </c>
      <c r="F27" s="225">
        <v>4.033</v>
      </c>
      <c r="G27" s="225">
        <v>0.832</v>
      </c>
      <c r="H27" s="225">
        <v>0.208</v>
      </c>
      <c r="I27" s="287">
        <v>8.025539300768658</v>
      </c>
      <c r="K27" s="75"/>
      <c r="L27" s="75"/>
      <c r="M27" s="826"/>
      <c r="P27" s="75"/>
      <c r="Q27" s="75"/>
      <c r="R27" s="75"/>
      <c r="S27" s="75"/>
      <c r="T27" s="75"/>
      <c r="U27" s="75"/>
    </row>
    <row r="28" spans="1:21" ht="12.75" customHeight="1">
      <c r="A28" s="1220" t="s">
        <v>178</v>
      </c>
      <c r="B28" s="1220"/>
      <c r="C28" s="1221"/>
      <c r="D28" s="208">
        <v>19</v>
      </c>
      <c r="E28" s="183">
        <v>426</v>
      </c>
      <c r="F28" s="225">
        <v>16.764</v>
      </c>
      <c r="G28" s="225">
        <v>15.877</v>
      </c>
      <c r="H28" s="225">
        <v>0.017</v>
      </c>
      <c r="I28" s="287">
        <v>5.220532092579337</v>
      </c>
      <c r="K28" s="75"/>
      <c r="L28" s="75"/>
      <c r="M28" s="826"/>
      <c r="P28" s="75"/>
      <c r="Q28" s="75"/>
      <c r="R28" s="75"/>
      <c r="S28" s="75"/>
      <c r="T28" s="75"/>
      <c r="U28" s="75"/>
    </row>
    <row r="29" spans="1:21" ht="12.75" customHeight="1">
      <c r="A29" s="1220" t="s">
        <v>213</v>
      </c>
      <c r="B29" s="1220"/>
      <c r="C29" s="1221"/>
      <c r="D29" s="208">
        <v>3</v>
      </c>
      <c r="E29" s="183">
        <v>80</v>
      </c>
      <c r="F29" s="225">
        <v>4.004</v>
      </c>
      <c r="G29" s="225">
        <v>0.023</v>
      </c>
      <c r="H29" s="225">
        <v>0.005</v>
      </c>
      <c r="I29" s="287">
        <v>5.781468531468532</v>
      </c>
      <c r="K29" s="75"/>
      <c r="L29" s="75"/>
      <c r="M29" s="826"/>
      <c r="P29" s="75"/>
      <c r="Q29" s="75"/>
      <c r="R29" s="75"/>
      <c r="S29" s="75"/>
      <c r="T29" s="75"/>
      <c r="U29" s="75"/>
    </row>
    <row r="30" spans="1:21" ht="12.75" customHeight="1">
      <c r="A30" s="1220" t="s">
        <v>248</v>
      </c>
      <c r="B30" s="1220"/>
      <c r="C30" s="1221"/>
      <c r="D30" s="208">
        <v>25</v>
      </c>
      <c r="E30" s="183">
        <v>583</v>
      </c>
      <c r="F30" s="225">
        <v>17.346</v>
      </c>
      <c r="G30" s="225">
        <v>1.062</v>
      </c>
      <c r="H30" s="225">
        <v>0.06</v>
      </c>
      <c r="I30" s="287">
        <v>8.326818863138476</v>
      </c>
      <c r="K30" s="75"/>
      <c r="L30" s="75"/>
      <c r="M30" s="826"/>
      <c r="P30" s="75"/>
      <c r="Q30" s="75"/>
      <c r="R30" s="75"/>
      <c r="S30" s="75"/>
      <c r="T30" s="75"/>
      <c r="U30" s="75"/>
    </row>
    <row r="31" spans="1:21" ht="12.75" customHeight="1">
      <c r="A31" s="1220" t="s">
        <v>249</v>
      </c>
      <c r="B31" s="1220"/>
      <c r="C31" s="1221"/>
      <c r="D31" s="208">
        <v>7</v>
      </c>
      <c r="E31" s="183">
        <v>86</v>
      </c>
      <c r="F31" s="225">
        <v>6.223</v>
      </c>
      <c r="G31" s="225">
        <v>0.355</v>
      </c>
      <c r="H31" s="225">
        <v>13.281</v>
      </c>
      <c r="I31" s="287">
        <v>2.2211152177406395</v>
      </c>
      <c r="K31" s="75"/>
      <c r="L31" s="75"/>
      <c r="M31" s="826"/>
      <c r="P31" s="75"/>
      <c r="Q31" s="75"/>
      <c r="R31" s="75"/>
      <c r="S31" s="75"/>
      <c r="T31" s="75"/>
      <c r="U31" s="75"/>
    </row>
    <row r="32" spans="1:21" ht="12.75" customHeight="1">
      <c r="A32" s="1220" t="s">
        <v>250</v>
      </c>
      <c r="B32" s="1220"/>
      <c r="C32" s="1221"/>
      <c r="D32" s="208">
        <v>11</v>
      </c>
      <c r="E32" s="183">
        <v>351</v>
      </c>
      <c r="F32" s="225">
        <v>18.458</v>
      </c>
      <c r="G32" s="225">
        <v>0.52</v>
      </c>
      <c r="H32" s="225">
        <v>17.219</v>
      </c>
      <c r="I32" s="287">
        <v>5.444685231336006</v>
      </c>
      <c r="K32" s="75"/>
      <c r="L32" s="75"/>
      <c r="M32" s="826"/>
      <c r="P32" s="75"/>
      <c r="Q32" s="75"/>
      <c r="R32" s="75"/>
      <c r="S32" s="75"/>
      <c r="T32" s="75"/>
      <c r="U32" s="75"/>
    </row>
    <row r="33" spans="1:21" s="821" customFormat="1" ht="12.75" customHeight="1">
      <c r="A33" s="1220" t="s">
        <v>1145</v>
      </c>
      <c r="B33" s="1220"/>
      <c r="C33" s="1221"/>
      <c r="D33" s="208">
        <v>1</v>
      </c>
      <c r="E33" s="183">
        <v>20</v>
      </c>
      <c r="F33" s="225">
        <v>0.151</v>
      </c>
      <c r="G33" s="225" t="s">
        <v>79</v>
      </c>
      <c r="H33" s="225" t="s">
        <v>79</v>
      </c>
      <c r="I33" s="287">
        <v>19.344370860927153</v>
      </c>
      <c r="J33" s="260"/>
      <c r="K33" s="75"/>
      <c r="L33" s="75"/>
      <c r="M33" s="826"/>
      <c r="P33" s="75"/>
      <c r="Q33" s="75"/>
      <c r="R33" s="75"/>
      <c r="S33" s="75"/>
      <c r="T33" s="75"/>
      <c r="U33" s="75"/>
    </row>
    <row r="34" spans="1:21" ht="12.75" customHeight="1">
      <c r="A34" s="1220" t="s">
        <v>1363</v>
      </c>
      <c r="B34" s="1220"/>
      <c r="C34" s="1221"/>
      <c r="D34" s="208">
        <v>13</v>
      </c>
      <c r="E34" s="183">
        <v>179</v>
      </c>
      <c r="F34" s="225">
        <v>7.842</v>
      </c>
      <c r="G34" s="225">
        <v>1.763</v>
      </c>
      <c r="H34" s="225">
        <v>0.299</v>
      </c>
      <c r="I34" s="287">
        <v>4.666411629686304</v>
      </c>
      <c r="K34" s="75"/>
      <c r="L34" s="75"/>
      <c r="M34" s="826"/>
      <c r="P34" s="75"/>
      <c r="Q34" s="75"/>
      <c r="R34" s="75"/>
      <c r="S34" s="75"/>
      <c r="T34" s="75"/>
      <c r="U34" s="75"/>
    </row>
    <row r="35" spans="1:21" ht="12.75" customHeight="1">
      <c r="A35" s="1220" t="s">
        <v>251</v>
      </c>
      <c r="B35" s="1220"/>
      <c r="C35" s="1221"/>
      <c r="D35" s="208">
        <v>20</v>
      </c>
      <c r="E35" s="183">
        <v>316</v>
      </c>
      <c r="F35" s="225">
        <v>11.199</v>
      </c>
      <c r="G35" s="225">
        <v>11.13</v>
      </c>
      <c r="H35" s="225">
        <v>0.103</v>
      </c>
      <c r="I35" s="287">
        <v>4.735779980355389</v>
      </c>
      <c r="K35" s="75"/>
      <c r="L35" s="75"/>
      <c r="M35" s="826"/>
      <c r="P35" s="75"/>
      <c r="Q35" s="75"/>
      <c r="R35" s="75"/>
      <c r="S35" s="75"/>
      <c r="T35" s="75"/>
      <c r="U35" s="75"/>
    </row>
    <row r="36" spans="1:21" ht="12.75" customHeight="1">
      <c r="A36" s="1220" t="s">
        <v>252</v>
      </c>
      <c r="B36" s="1220"/>
      <c r="C36" s="1221"/>
      <c r="D36" s="208">
        <v>10</v>
      </c>
      <c r="E36" s="183">
        <v>332</v>
      </c>
      <c r="F36" s="225">
        <v>2.414</v>
      </c>
      <c r="G36" s="225">
        <v>0.089</v>
      </c>
      <c r="H36" s="225">
        <v>0.005</v>
      </c>
      <c r="I36" s="287">
        <v>37.86536868268434</v>
      </c>
      <c r="K36" s="75"/>
      <c r="L36" s="75"/>
      <c r="M36" s="826"/>
      <c r="P36" s="75"/>
      <c r="Q36" s="75"/>
      <c r="R36" s="75"/>
      <c r="S36" s="75"/>
      <c r="T36" s="75"/>
      <c r="U36" s="75"/>
    </row>
    <row r="37" spans="1:21" ht="12.75" customHeight="1">
      <c r="A37" s="1220" t="s">
        <v>225</v>
      </c>
      <c r="B37" s="1220"/>
      <c r="C37" s="1221"/>
      <c r="D37" s="208">
        <v>46</v>
      </c>
      <c r="E37" s="183">
        <v>906</v>
      </c>
      <c r="F37" s="225">
        <v>8.471</v>
      </c>
      <c r="G37" s="225">
        <v>0.075</v>
      </c>
      <c r="H37" s="225">
        <v>0.004</v>
      </c>
      <c r="I37" s="287">
        <v>20.995041907685042</v>
      </c>
      <c r="K37" s="75"/>
      <c r="L37" s="75"/>
      <c r="M37" s="826"/>
      <c r="P37" s="75"/>
      <c r="Q37" s="75"/>
      <c r="R37" s="75"/>
      <c r="S37" s="75"/>
      <c r="T37" s="75"/>
      <c r="U37" s="75"/>
    </row>
    <row r="38" spans="1:21" ht="12.75" customHeight="1">
      <c r="A38" s="1220" t="s">
        <v>253</v>
      </c>
      <c r="B38" s="1220"/>
      <c r="C38" s="1221"/>
      <c r="D38" s="208">
        <v>6</v>
      </c>
      <c r="E38" s="183">
        <v>111</v>
      </c>
      <c r="F38" s="225">
        <v>4.735</v>
      </c>
      <c r="G38" s="225">
        <v>0.01</v>
      </c>
      <c r="H38" s="225" t="s">
        <v>79</v>
      </c>
      <c r="I38" s="287">
        <v>5.0130939809926085</v>
      </c>
      <c r="K38" s="75"/>
      <c r="L38" s="75"/>
      <c r="M38" s="826"/>
      <c r="P38" s="75"/>
      <c r="Q38" s="75"/>
      <c r="R38" s="75"/>
      <c r="S38" s="75"/>
      <c r="T38" s="75"/>
      <c r="U38" s="75"/>
    </row>
    <row r="39" spans="1:21" ht="12.75" customHeight="1">
      <c r="A39" s="1220" t="s">
        <v>1144</v>
      </c>
      <c r="B39" s="1220"/>
      <c r="C39" s="1221"/>
      <c r="D39" s="208">
        <v>5</v>
      </c>
      <c r="E39" s="183">
        <v>150</v>
      </c>
      <c r="F39" s="225">
        <v>1.653</v>
      </c>
      <c r="G39" s="225" t="s">
        <v>79</v>
      </c>
      <c r="H39" s="225">
        <v>0.007</v>
      </c>
      <c r="I39" s="287">
        <v>24.645493042952207</v>
      </c>
      <c r="K39" s="75"/>
      <c r="L39" s="75"/>
      <c r="M39" s="826"/>
      <c r="P39" s="75"/>
      <c r="Q39" s="75"/>
      <c r="R39" s="75"/>
      <c r="S39" s="75"/>
      <c r="T39" s="75"/>
      <c r="U39" s="75"/>
    </row>
    <row r="40" spans="1:21" ht="12.75" customHeight="1">
      <c r="A40" s="1220" t="s">
        <v>637</v>
      </c>
      <c r="B40" s="1220"/>
      <c r="C40" s="1221"/>
      <c r="D40" s="182">
        <v>1</v>
      </c>
      <c r="E40" s="183">
        <v>50</v>
      </c>
      <c r="F40" s="225">
        <v>2.43</v>
      </c>
      <c r="G40" s="225">
        <v>0.074</v>
      </c>
      <c r="H40" s="225" t="s">
        <v>79</v>
      </c>
      <c r="I40" s="287">
        <v>5.760082304526749</v>
      </c>
      <c r="K40" s="75"/>
      <c r="L40" s="75"/>
      <c r="M40" s="826"/>
      <c r="P40" s="75"/>
      <c r="Q40" s="75"/>
      <c r="R40" s="75"/>
      <c r="S40" s="75"/>
      <c r="T40" s="75"/>
      <c r="U40" s="75"/>
    </row>
    <row r="41" spans="1:21" ht="12.75" customHeight="1">
      <c r="A41" s="1220" t="s">
        <v>254</v>
      </c>
      <c r="B41" s="1220"/>
      <c r="C41" s="1221"/>
      <c r="D41" s="208">
        <v>1</v>
      </c>
      <c r="E41" s="183">
        <v>8</v>
      </c>
      <c r="F41" s="225">
        <v>0.089</v>
      </c>
      <c r="G41" s="225" t="s">
        <v>79</v>
      </c>
      <c r="H41" s="225" t="s">
        <v>79</v>
      </c>
      <c r="I41" s="287">
        <v>10.269662921348315</v>
      </c>
      <c r="K41" s="75"/>
      <c r="L41" s="75"/>
      <c r="M41" s="826"/>
      <c r="P41" s="75"/>
      <c r="Q41" s="75"/>
      <c r="R41" s="75"/>
      <c r="S41" s="75"/>
      <c r="T41" s="75"/>
      <c r="U41" s="75"/>
    </row>
    <row r="42" spans="1:21" ht="12.75" customHeight="1">
      <c r="A42" s="1220" t="s">
        <v>638</v>
      </c>
      <c r="B42" s="1220"/>
      <c r="C42" s="1221"/>
      <c r="D42" s="208">
        <v>11</v>
      </c>
      <c r="E42" s="183">
        <v>213</v>
      </c>
      <c r="F42" s="225">
        <v>14.858</v>
      </c>
      <c r="G42" s="225">
        <v>0.055</v>
      </c>
      <c r="H42" s="225">
        <v>0.862</v>
      </c>
      <c r="I42" s="287">
        <v>3.831000134607619</v>
      </c>
      <c r="K42" s="75"/>
      <c r="L42" s="75"/>
      <c r="M42" s="826"/>
      <c r="P42" s="75"/>
      <c r="Q42" s="75"/>
      <c r="R42" s="75"/>
      <c r="S42" s="75"/>
      <c r="T42" s="75"/>
      <c r="U42" s="75"/>
    </row>
    <row r="43" spans="1:13" ht="5.1" customHeight="1">
      <c r="A43" s="1220"/>
      <c r="B43" s="1220"/>
      <c r="C43" s="1220"/>
      <c r="D43" s="1220"/>
      <c r="E43" s="1220"/>
      <c r="F43" s="1220"/>
      <c r="G43" s="1220"/>
      <c r="H43" s="1220"/>
      <c r="I43" s="1220"/>
      <c r="K43" s="75"/>
      <c r="L43" s="75"/>
      <c r="M43" s="75"/>
    </row>
    <row r="44" spans="1:9" ht="24" customHeight="1">
      <c r="A44" s="1154" t="s">
        <v>1539</v>
      </c>
      <c r="B44" s="1154"/>
      <c r="C44" s="1154"/>
      <c r="D44" s="1154"/>
      <c r="E44" s="1154"/>
      <c r="F44" s="1154"/>
      <c r="G44" s="1154"/>
      <c r="H44" s="1154"/>
      <c r="I44" s="1154"/>
    </row>
    <row r="45" spans="1:9" ht="12" customHeight="1">
      <c r="A45" s="1195" t="s">
        <v>1323</v>
      </c>
      <c r="B45" s="1195"/>
      <c r="C45" s="1195"/>
      <c r="D45" s="1195"/>
      <c r="E45" s="1195"/>
      <c r="F45" s="1195"/>
      <c r="G45" s="1195"/>
      <c r="H45" s="1195"/>
      <c r="I45" s="1195"/>
    </row>
    <row r="46" spans="1:9" ht="24" customHeight="1">
      <c r="A46" s="1153" t="s">
        <v>1541</v>
      </c>
      <c r="B46" s="1153"/>
      <c r="C46" s="1153"/>
      <c r="D46" s="1153"/>
      <c r="E46" s="1153"/>
      <c r="F46" s="1153"/>
      <c r="G46" s="1153"/>
      <c r="H46" s="1153"/>
      <c r="I46" s="1153"/>
    </row>
    <row r="47" spans="1:9" ht="12" customHeight="1">
      <c r="A47" s="1180" t="s">
        <v>1322</v>
      </c>
      <c r="B47" s="1180"/>
      <c r="C47" s="1180"/>
      <c r="D47" s="1180"/>
      <c r="E47" s="1180"/>
      <c r="F47" s="1180"/>
      <c r="G47" s="1180"/>
      <c r="H47" s="1180"/>
      <c r="I47" s="1180"/>
    </row>
    <row r="48" spans="3:9" ht="12.75">
      <c r="C48" s="238"/>
      <c r="D48" s="720"/>
      <c r="E48" s="720"/>
      <c r="F48" s="720"/>
      <c r="G48" s="720"/>
      <c r="H48" s="720"/>
      <c r="I48" s="720"/>
    </row>
  </sheetData>
  <mergeCells count="53">
    <mergeCell ref="A45:I45"/>
    <mergeCell ref="A46:I46"/>
    <mergeCell ref="A47:I47"/>
    <mergeCell ref="A43:I43"/>
    <mergeCell ref="K1:K2"/>
    <mergeCell ref="A42:C42"/>
    <mergeCell ref="B2:I2"/>
    <mergeCell ref="B3:I3"/>
    <mergeCell ref="A40:C40"/>
    <mergeCell ref="A44:I44"/>
    <mergeCell ref="A37:C37"/>
    <mergeCell ref="A38:C38"/>
    <mergeCell ref="A39:C39"/>
    <mergeCell ref="A41:C41"/>
    <mergeCell ref="A31:C31"/>
    <mergeCell ref="A32:C32"/>
    <mergeCell ref="A34:C34"/>
    <mergeCell ref="A35:C35"/>
    <mergeCell ref="A36:C36"/>
    <mergeCell ref="A26:C26"/>
    <mergeCell ref="A27:C27"/>
    <mergeCell ref="A28:C28"/>
    <mergeCell ref="A29:C29"/>
    <mergeCell ref="A30:C30"/>
    <mergeCell ref="A33:C33"/>
    <mergeCell ref="F7:H7"/>
    <mergeCell ref="A22:C22"/>
    <mergeCell ref="A23:C23"/>
    <mergeCell ref="A24:C24"/>
    <mergeCell ref="A25:C25"/>
    <mergeCell ref="A15:C15"/>
    <mergeCell ref="A16:C16"/>
    <mergeCell ref="A17:C17"/>
    <mergeCell ref="A21:C21"/>
    <mergeCell ref="A18:C18"/>
    <mergeCell ref="A19:C19"/>
    <mergeCell ref="A20:C20"/>
    <mergeCell ref="B1:I1"/>
    <mergeCell ref="B4:I4"/>
    <mergeCell ref="A13:C13"/>
    <mergeCell ref="A14:C14"/>
    <mergeCell ref="A11:C11"/>
    <mergeCell ref="E5:E6"/>
    <mergeCell ref="A5:C7"/>
    <mergeCell ref="A8:B8"/>
    <mergeCell ref="A9:B9"/>
    <mergeCell ref="A10:C10"/>
    <mergeCell ref="A12:C12"/>
    <mergeCell ref="D5:D6"/>
    <mergeCell ref="F5:G5"/>
    <mergeCell ref="H5:H6"/>
    <mergeCell ref="I5:I7"/>
    <mergeCell ref="D7:E7"/>
  </mergeCells>
  <hyperlinks>
    <hyperlink ref="K1:K2" location="'Spis tablic - List of tables'!A47" display="'Spis tablic - List of tables'!A47"/>
  </hyperlinks>
  <printOptions/>
  <pageMargins left="0.7874015748031497" right="0.7874015748031497" top="0.7874015748031497" bottom="0.7874015748031497" header="0.5118110236220472" footer="0.5118110236220472"/>
  <pageSetup fitToHeight="1" fitToWidth="1" horizontalDpi="1200" verticalDpi="1200" orientation="portrait" paperSize="9" scale="9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60" customWidth="1"/>
    <col min="2" max="2" width="16.8515625" style="260" customWidth="1"/>
    <col min="3" max="3" width="5.28125" style="260" customWidth="1"/>
    <col min="4" max="4" width="9.28125" style="260" customWidth="1"/>
    <col min="5" max="8" width="9.28125" style="74" customWidth="1"/>
    <col min="9" max="9" width="9.28125" style="260" customWidth="1"/>
    <col min="10" max="10" width="10.28125" style="260" customWidth="1"/>
    <col min="11" max="16384" width="10.28125" style="260" customWidth="1"/>
  </cols>
  <sheetData>
    <row r="1" spans="1:11" ht="12" customHeight="1">
      <c r="A1" s="260" t="s">
        <v>30</v>
      </c>
      <c r="B1" s="1164" t="s">
        <v>650</v>
      </c>
      <c r="C1" s="1164"/>
      <c r="D1" s="1164"/>
      <c r="E1" s="1164"/>
      <c r="F1" s="1164"/>
      <c r="G1" s="1164"/>
      <c r="H1" s="1164"/>
      <c r="I1" s="1164"/>
      <c r="K1" s="973" t="s">
        <v>495</v>
      </c>
    </row>
    <row r="2" spans="2:11" ht="12" customHeight="1">
      <c r="B2" s="1164" t="s">
        <v>649</v>
      </c>
      <c r="C2" s="1164"/>
      <c r="D2" s="1164"/>
      <c r="E2" s="1164"/>
      <c r="F2" s="1164"/>
      <c r="G2" s="1164"/>
      <c r="H2" s="1164"/>
      <c r="I2" s="1164"/>
      <c r="K2" s="973"/>
    </row>
    <row r="3" spans="2:11" ht="12" customHeight="1">
      <c r="B3" s="1266" t="s">
        <v>903</v>
      </c>
      <c r="C3" s="1266"/>
      <c r="D3" s="1266"/>
      <c r="E3" s="1266"/>
      <c r="F3" s="1266"/>
      <c r="G3" s="1266"/>
      <c r="H3" s="1266"/>
      <c r="I3" s="1266"/>
      <c r="K3" s="168"/>
    </row>
    <row r="4" spans="2:11" ht="12" customHeight="1">
      <c r="B4" s="1262" t="s">
        <v>651</v>
      </c>
      <c r="C4" s="1262"/>
      <c r="D4" s="1262"/>
      <c r="E4" s="1262"/>
      <c r="F4" s="1262"/>
      <c r="G4" s="1262"/>
      <c r="H4" s="1262"/>
      <c r="I4" s="1262"/>
      <c r="K4" s="168"/>
    </row>
    <row r="5" spans="1:10" ht="67.5" customHeight="1">
      <c r="A5" s="1155" t="s">
        <v>849</v>
      </c>
      <c r="B5" s="1155"/>
      <c r="C5" s="1156"/>
      <c r="D5" s="1173" t="s">
        <v>1542</v>
      </c>
      <c r="E5" s="1173" t="s">
        <v>1260</v>
      </c>
      <c r="F5" s="1264" t="s">
        <v>900</v>
      </c>
      <c r="G5" s="1264"/>
      <c r="H5" s="1238" t="s">
        <v>906</v>
      </c>
      <c r="I5" s="1170" t="s">
        <v>902</v>
      </c>
      <c r="J5" s="266"/>
    </row>
    <row r="6" spans="1:10" ht="80.1" customHeight="1">
      <c r="A6" s="1157"/>
      <c r="B6" s="1157"/>
      <c r="C6" s="1158"/>
      <c r="D6" s="1174"/>
      <c r="E6" s="1174"/>
      <c r="F6" s="620" t="s">
        <v>842</v>
      </c>
      <c r="G6" s="620" t="s">
        <v>901</v>
      </c>
      <c r="H6" s="1265"/>
      <c r="I6" s="1219"/>
      <c r="J6" s="266"/>
    </row>
    <row r="7" spans="1:10" ht="24.95" customHeight="1">
      <c r="A7" s="1159"/>
      <c r="B7" s="1159"/>
      <c r="C7" s="1160"/>
      <c r="D7" s="1200" t="s">
        <v>1453</v>
      </c>
      <c r="E7" s="1200"/>
      <c r="F7" s="1161" t="s">
        <v>1454</v>
      </c>
      <c r="G7" s="1162"/>
      <c r="H7" s="1172"/>
      <c r="I7" s="1171"/>
      <c r="J7" s="266"/>
    </row>
    <row r="8" spans="1:9" ht="14.25" customHeight="1">
      <c r="A8" s="1216" t="s">
        <v>636</v>
      </c>
      <c r="B8" s="1216"/>
      <c r="C8" s="230">
        <v>2020</v>
      </c>
      <c r="D8" s="182">
        <v>178</v>
      </c>
      <c r="E8" s="183">
        <v>4172</v>
      </c>
      <c r="F8" s="225">
        <v>144.931</v>
      </c>
      <c r="G8" s="225">
        <v>19.09</v>
      </c>
      <c r="H8" s="225">
        <v>79.664</v>
      </c>
      <c r="I8" s="273">
        <v>5.945601700119367</v>
      </c>
    </row>
    <row r="9" spans="1:21" ht="14.25" customHeight="1">
      <c r="A9" s="1217" t="s">
        <v>133</v>
      </c>
      <c r="B9" s="1217"/>
      <c r="C9" s="231">
        <v>2021</v>
      </c>
      <c r="D9" s="186">
        <v>170</v>
      </c>
      <c r="E9" s="187">
        <v>4049</v>
      </c>
      <c r="F9" s="223">
        <v>156.211</v>
      </c>
      <c r="G9" s="223">
        <v>22.022</v>
      </c>
      <c r="H9" s="223">
        <v>89.692</v>
      </c>
      <c r="I9" s="288">
        <v>5.866942788920115</v>
      </c>
      <c r="P9" s="731"/>
      <c r="Q9" s="731"/>
      <c r="R9" s="731"/>
      <c r="S9" s="731"/>
      <c r="T9" s="731"/>
      <c r="U9" s="731"/>
    </row>
    <row r="10" spans="1:21" ht="12.75" customHeight="1">
      <c r="A10" s="1228" t="s">
        <v>897</v>
      </c>
      <c r="B10" s="1228"/>
      <c r="C10" s="1229"/>
      <c r="D10" s="186"/>
      <c r="E10" s="187"/>
      <c r="F10" s="223"/>
      <c r="G10" s="223"/>
      <c r="H10" s="223"/>
      <c r="I10" s="274"/>
      <c r="P10" s="731"/>
      <c r="Q10" s="731"/>
      <c r="R10" s="731"/>
      <c r="S10" s="731"/>
      <c r="T10" s="731"/>
      <c r="U10" s="731"/>
    </row>
    <row r="11" spans="1:21" s="583" customFormat="1" ht="12.75" customHeight="1">
      <c r="A11" s="1220" t="s">
        <v>1189</v>
      </c>
      <c r="B11" s="1220"/>
      <c r="C11" s="1221"/>
      <c r="D11" s="182">
        <v>23</v>
      </c>
      <c r="E11" s="183">
        <v>489</v>
      </c>
      <c r="F11" s="225">
        <v>22.478</v>
      </c>
      <c r="G11" s="225">
        <v>0.023</v>
      </c>
      <c r="H11" s="225" t="s">
        <v>79</v>
      </c>
      <c r="I11" s="273">
        <v>4.691609573805499</v>
      </c>
      <c r="M11" s="826"/>
      <c r="P11" s="731"/>
      <c r="Q11" s="731"/>
      <c r="R11" s="731"/>
      <c r="S11" s="731"/>
      <c r="T11" s="731"/>
      <c r="U11" s="731"/>
    </row>
    <row r="12" spans="1:21" s="76" customFormat="1" ht="12.75" customHeight="1">
      <c r="A12" s="1220" t="s">
        <v>238</v>
      </c>
      <c r="B12" s="1220"/>
      <c r="C12" s="1221"/>
      <c r="D12" s="182">
        <v>2</v>
      </c>
      <c r="E12" s="183">
        <v>32</v>
      </c>
      <c r="F12" s="225">
        <v>3.107</v>
      </c>
      <c r="G12" s="225">
        <v>3.107</v>
      </c>
      <c r="H12" s="225" t="s">
        <v>79</v>
      </c>
      <c r="I12" s="273">
        <v>2.427421950434503</v>
      </c>
      <c r="M12" s="826"/>
      <c r="P12" s="731"/>
      <c r="Q12" s="731"/>
      <c r="R12" s="731"/>
      <c r="S12" s="731"/>
      <c r="T12" s="731"/>
      <c r="U12" s="731"/>
    </row>
    <row r="13" spans="1:21" s="76" customFormat="1" ht="12.75" customHeight="1">
      <c r="A13" s="1220" t="s">
        <v>180</v>
      </c>
      <c r="B13" s="1220"/>
      <c r="C13" s="1221"/>
      <c r="D13" s="182">
        <v>7</v>
      </c>
      <c r="E13" s="183">
        <v>214</v>
      </c>
      <c r="F13" s="225">
        <v>8.818</v>
      </c>
      <c r="G13" s="225">
        <v>0.043</v>
      </c>
      <c r="H13" s="225" t="s">
        <v>79</v>
      </c>
      <c r="I13" s="273">
        <v>4.963030165570424</v>
      </c>
      <c r="M13" s="826"/>
      <c r="P13" s="731"/>
      <c r="Q13" s="731"/>
      <c r="R13" s="731"/>
      <c r="S13" s="731"/>
      <c r="T13" s="731"/>
      <c r="U13" s="731"/>
    </row>
    <row r="14" spans="1:21" s="76" customFormat="1" ht="12.75" customHeight="1">
      <c r="A14" s="1220" t="s">
        <v>187</v>
      </c>
      <c r="B14" s="1220"/>
      <c r="C14" s="1221"/>
      <c r="D14" s="182">
        <v>18</v>
      </c>
      <c r="E14" s="183">
        <v>518</v>
      </c>
      <c r="F14" s="225">
        <v>19.399</v>
      </c>
      <c r="G14" s="225">
        <v>0.003</v>
      </c>
      <c r="H14" s="225" t="s">
        <v>79</v>
      </c>
      <c r="I14" s="273">
        <v>6.843806381772256</v>
      </c>
      <c r="M14" s="826"/>
      <c r="P14" s="731"/>
      <c r="Q14" s="731"/>
      <c r="R14" s="731"/>
      <c r="S14" s="731"/>
      <c r="T14" s="731"/>
      <c r="U14" s="731"/>
    </row>
    <row r="15" spans="1:21" s="76" customFormat="1" ht="12.75" customHeight="1">
      <c r="A15" s="1220" t="s">
        <v>239</v>
      </c>
      <c r="B15" s="1220"/>
      <c r="C15" s="1221"/>
      <c r="D15" s="182">
        <v>3</v>
      </c>
      <c r="E15" s="183">
        <v>154</v>
      </c>
      <c r="F15" s="225">
        <v>3.601</v>
      </c>
      <c r="G15" s="225">
        <v>0.131</v>
      </c>
      <c r="H15" s="225" t="s">
        <v>79</v>
      </c>
      <c r="I15" s="273">
        <v>8.563732296584282</v>
      </c>
      <c r="M15" s="826"/>
      <c r="P15" s="731"/>
      <c r="Q15" s="731"/>
      <c r="R15" s="731"/>
      <c r="S15" s="731"/>
      <c r="T15" s="731"/>
      <c r="U15" s="731"/>
    </row>
    <row r="16" spans="1:21" s="76" customFormat="1" ht="12.75" customHeight="1">
      <c r="A16" s="1220" t="s">
        <v>240</v>
      </c>
      <c r="B16" s="1220"/>
      <c r="C16" s="1221"/>
      <c r="D16" s="182">
        <v>1</v>
      </c>
      <c r="E16" s="183">
        <v>19</v>
      </c>
      <c r="F16" s="225">
        <v>0.593</v>
      </c>
      <c r="G16" s="225">
        <v>0.005</v>
      </c>
      <c r="H16" s="225" t="s">
        <v>79</v>
      </c>
      <c r="I16" s="273">
        <v>6.664418212478921</v>
      </c>
      <c r="M16" s="826"/>
      <c r="P16" s="731"/>
      <c r="Q16" s="731"/>
      <c r="R16" s="731"/>
      <c r="S16" s="731"/>
      <c r="T16" s="731"/>
      <c r="U16" s="731"/>
    </row>
    <row r="17" spans="1:21" s="76" customFormat="1" ht="12.75" customHeight="1">
      <c r="A17" s="1220" t="s">
        <v>241</v>
      </c>
      <c r="B17" s="1220"/>
      <c r="C17" s="1221"/>
      <c r="D17" s="182">
        <v>1</v>
      </c>
      <c r="E17" s="183">
        <v>7</v>
      </c>
      <c r="F17" s="225">
        <v>0.165</v>
      </c>
      <c r="G17" s="225">
        <v>0.009</v>
      </c>
      <c r="H17" s="225" t="s">
        <v>79</v>
      </c>
      <c r="I17" s="273">
        <v>4.4363636363636365</v>
      </c>
      <c r="M17" s="826"/>
      <c r="P17" s="731"/>
      <c r="Q17" s="731"/>
      <c r="R17" s="731"/>
      <c r="S17" s="731"/>
      <c r="T17" s="731"/>
      <c r="U17" s="731"/>
    </row>
    <row r="18" spans="1:21" s="76" customFormat="1" ht="12.75" customHeight="1">
      <c r="A18" s="1220" t="s">
        <v>242</v>
      </c>
      <c r="B18" s="1220"/>
      <c r="C18" s="1221"/>
      <c r="D18" s="182">
        <v>1</v>
      </c>
      <c r="E18" s="183">
        <v>5</v>
      </c>
      <c r="F18" s="225">
        <v>0.173</v>
      </c>
      <c r="G18" s="225" t="s">
        <v>79</v>
      </c>
      <c r="H18" s="225" t="s">
        <v>79</v>
      </c>
      <c r="I18" s="273">
        <v>1.1676300578034682</v>
      </c>
      <c r="M18" s="826"/>
      <c r="P18" s="731"/>
      <c r="Q18" s="731"/>
      <c r="R18" s="731"/>
      <c r="S18" s="731"/>
      <c r="T18" s="731"/>
      <c r="U18" s="731"/>
    </row>
    <row r="19" spans="1:21" s="76" customFormat="1" ht="12.75" customHeight="1">
      <c r="A19" s="1220" t="s">
        <v>243</v>
      </c>
      <c r="B19" s="1220"/>
      <c r="C19" s="1221"/>
      <c r="D19" s="182">
        <v>1</v>
      </c>
      <c r="E19" s="183">
        <v>23</v>
      </c>
      <c r="F19" s="225">
        <v>0.965</v>
      </c>
      <c r="G19" s="225" t="s">
        <v>79</v>
      </c>
      <c r="H19" s="225" t="s">
        <v>79</v>
      </c>
      <c r="I19" s="273">
        <v>7.260103626943005</v>
      </c>
      <c r="M19" s="826"/>
      <c r="P19" s="731"/>
      <c r="Q19" s="731"/>
      <c r="R19" s="731"/>
      <c r="S19" s="731"/>
      <c r="T19" s="731"/>
      <c r="U19" s="731"/>
    </row>
    <row r="20" spans="1:21" s="76" customFormat="1" ht="12.75" customHeight="1">
      <c r="A20" s="1220" t="s">
        <v>181</v>
      </c>
      <c r="B20" s="1220"/>
      <c r="C20" s="1221"/>
      <c r="D20" s="182">
        <v>10</v>
      </c>
      <c r="E20" s="183">
        <v>382</v>
      </c>
      <c r="F20" s="225">
        <v>20.019</v>
      </c>
      <c r="G20" s="225">
        <v>1.116</v>
      </c>
      <c r="H20" s="225" t="s">
        <v>79</v>
      </c>
      <c r="I20" s="273">
        <v>3.6007293071581996</v>
      </c>
      <c r="M20" s="826"/>
      <c r="P20" s="731"/>
      <c r="Q20" s="731"/>
      <c r="R20" s="731"/>
      <c r="S20" s="731"/>
      <c r="T20" s="731"/>
      <c r="U20" s="731"/>
    </row>
    <row r="21" spans="1:21" s="76" customFormat="1" ht="12.75" customHeight="1">
      <c r="A21" s="1220" t="s">
        <v>201</v>
      </c>
      <c r="B21" s="1220"/>
      <c r="C21" s="1221"/>
      <c r="D21" s="182">
        <v>3</v>
      </c>
      <c r="E21" s="183">
        <v>254</v>
      </c>
      <c r="F21" s="225">
        <v>5.195</v>
      </c>
      <c r="G21" s="225">
        <v>0.003</v>
      </c>
      <c r="H21" s="225" t="s">
        <v>79</v>
      </c>
      <c r="I21" s="273">
        <v>9.229258902791145</v>
      </c>
      <c r="M21" s="826"/>
      <c r="P21" s="731"/>
      <c r="Q21" s="731"/>
      <c r="R21" s="731"/>
      <c r="S21" s="731"/>
      <c r="T21" s="731"/>
      <c r="U21" s="731"/>
    </row>
    <row r="22" spans="1:21" s="76" customFormat="1" ht="12.75" customHeight="1">
      <c r="A22" s="1220" t="s">
        <v>244</v>
      </c>
      <c r="B22" s="1220"/>
      <c r="C22" s="1221"/>
      <c r="D22" s="182">
        <v>2</v>
      </c>
      <c r="E22" s="183">
        <v>74</v>
      </c>
      <c r="F22" s="225">
        <v>4.509</v>
      </c>
      <c r="G22" s="225">
        <v>0.001</v>
      </c>
      <c r="H22" s="225">
        <v>2.321</v>
      </c>
      <c r="I22" s="273">
        <v>4.0255045464626305</v>
      </c>
      <c r="M22" s="826"/>
      <c r="P22" s="731"/>
      <c r="Q22" s="731"/>
      <c r="R22" s="731"/>
      <c r="S22" s="731"/>
      <c r="T22" s="731"/>
      <c r="U22" s="731"/>
    </row>
    <row r="23" spans="1:21" s="76" customFormat="1" ht="12.75" customHeight="1">
      <c r="A23" s="1224" t="s">
        <v>642</v>
      </c>
      <c r="B23" s="1224"/>
      <c r="C23" s="1225"/>
      <c r="D23" s="182">
        <v>15</v>
      </c>
      <c r="E23" s="183">
        <v>120</v>
      </c>
      <c r="F23" s="225">
        <v>3.225</v>
      </c>
      <c r="G23" s="225">
        <v>0.031</v>
      </c>
      <c r="H23" s="225" t="s">
        <v>79</v>
      </c>
      <c r="I23" s="287">
        <v>7.7156589147286825</v>
      </c>
      <c r="J23" s="77"/>
      <c r="K23" s="77"/>
      <c r="M23" s="826"/>
      <c r="P23" s="731"/>
      <c r="Q23" s="731"/>
      <c r="R23" s="731"/>
      <c r="S23" s="731"/>
      <c r="T23" s="731"/>
      <c r="U23" s="731"/>
    </row>
    <row r="24" spans="1:21" s="76" customFormat="1" ht="12.75" customHeight="1">
      <c r="A24" s="1176" t="s">
        <v>245</v>
      </c>
      <c r="B24" s="1176"/>
      <c r="C24" s="1177"/>
      <c r="D24" s="182">
        <v>1</v>
      </c>
      <c r="E24" s="183">
        <v>16</v>
      </c>
      <c r="F24" s="225">
        <v>1.04</v>
      </c>
      <c r="G24" s="225" t="s">
        <v>79</v>
      </c>
      <c r="H24" s="225" t="s">
        <v>79</v>
      </c>
      <c r="I24" s="287">
        <v>3.8634615384615385</v>
      </c>
      <c r="J24" s="77"/>
      <c r="K24" s="77"/>
      <c r="M24" s="826"/>
      <c r="P24" s="731"/>
      <c r="Q24" s="731"/>
      <c r="R24" s="731"/>
      <c r="S24" s="731"/>
      <c r="T24" s="731"/>
      <c r="U24" s="731"/>
    </row>
    <row r="25" spans="1:21" s="76" customFormat="1" ht="12.75" customHeight="1">
      <c r="A25" s="1220" t="s">
        <v>246</v>
      </c>
      <c r="B25" s="1220"/>
      <c r="C25" s="1221"/>
      <c r="D25" s="182">
        <v>6</v>
      </c>
      <c r="E25" s="183">
        <v>143</v>
      </c>
      <c r="F25" s="225">
        <v>11.911</v>
      </c>
      <c r="G25" s="225" t="s">
        <v>79</v>
      </c>
      <c r="H25" s="225" t="s">
        <v>79</v>
      </c>
      <c r="I25" s="287">
        <v>3.274871967089245</v>
      </c>
      <c r="J25" s="77"/>
      <c r="K25" s="77"/>
      <c r="M25" s="826"/>
      <c r="P25" s="731"/>
      <c r="Q25" s="731"/>
      <c r="R25" s="731"/>
      <c r="S25" s="731"/>
      <c r="T25" s="731"/>
      <c r="U25" s="731"/>
    </row>
    <row r="26" spans="1:21" s="76" customFormat="1" ht="12.75" customHeight="1">
      <c r="A26" s="1220" t="s">
        <v>247</v>
      </c>
      <c r="B26" s="1220"/>
      <c r="C26" s="1221"/>
      <c r="D26" s="182">
        <v>3</v>
      </c>
      <c r="E26" s="183">
        <v>29</v>
      </c>
      <c r="F26" s="225">
        <v>1.299</v>
      </c>
      <c r="G26" s="225">
        <v>0.002</v>
      </c>
      <c r="H26" s="225" t="s">
        <v>79</v>
      </c>
      <c r="I26" s="287">
        <v>5.013086989992302</v>
      </c>
      <c r="J26" s="77"/>
      <c r="K26" s="77"/>
      <c r="M26" s="826"/>
      <c r="P26" s="731"/>
      <c r="Q26" s="731"/>
      <c r="R26" s="731"/>
      <c r="S26" s="731"/>
      <c r="T26" s="731"/>
      <c r="U26" s="731"/>
    </row>
    <row r="27" spans="1:21" s="76" customFormat="1" ht="12.75" customHeight="1">
      <c r="A27" s="1220" t="s">
        <v>178</v>
      </c>
      <c r="B27" s="1220"/>
      <c r="C27" s="1221"/>
      <c r="D27" s="182">
        <v>7</v>
      </c>
      <c r="E27" s="183">
        <v>192</v>
      </c>
      <c r="F27" s="225">
        <v>6.315</v>
      </c>
      <c r="G27" s="225">
        <v>6.315</v>
      </c>
      <c r="H27" s="225" t="s">
        <v>79</v>
      </c>
      <c r="I27" s="287">
        <v>4.5357086302454475</v>
      </c>
      <c r="J27" s="77"/>
      <c r="K27" s="77"/>
      <c r="M27" s="826"/>
      <c r="P27" s="731"/>
      <c r="Q27" s="731"/>
      <c r="R27" s="731"/>
      <c r="S27" s="731"/>
      <c r="T27" s="731"/>
      <c r="U27" s="731"/>
    </row>
    <row r="28" spans="1:21" s="76" customFormat="1" ht="12.75" customHeight="1">
      <c r="A28" s="1220" t="s">
        <v>213</v>
      </c>
      <c r="B28" s="1220"/>
      <c r="C28" s="1221"/>
      <c r="D28" s="182">
        <v>3</v>
      </c>
      <c r="E28" s="183">
        <v>64</v>
      </c>
      <c r="F28" s="225">
        <v>2.611</v>
      </c>
      <c r="G28" s="225">
        <v>0.005</v>
      </c>
      <c r="H28" s="225" t="s">
        <v>79</v>
      </c>
      <c r="I28" s="287">
        <v>6.018766756032171</v>
      </c>
      <c r="J28" s="77"/>
      <c r="K28" s="77"/>
      <c r="M28" s="826"/>
      <c r="P28" s="731"/>
      <c r="Q28" s="731"/>
      <c r="R28" s="731"/>
      <c r="S28" s="731"/>
      <c r="T28" s="731"/>
      <c r="U28" s="731"/>
    </row>
    <row r="29" spans="1:21" s="76" customFormat="1" ht="12.75" customHeight="1">
      <c r="A29" s="1220" t="s">
        <v>248</v>
      </c>
      <c r="B29" s="1220"/>
      <c r="C29" s="1221"/>
      <c r="D29" s="182">
        <v>7</v>
      </c>
      <c r="E29" s="183">
        <v>173</v>
      </c>
      <c r="F29" s="225">
        <v>6.947</v>
      </c>
      <c r="G29" s="225">
        <v>0.924</v>
      </c>
      <c r="H29" s="225" t="s">
        <v>79</v>
      </c>
      <c r="I29" s="287">
        <v>6.874910033107816</v>
      </c>
      <c r="J29" s="77"/>
      <c r="K29" s="77"/>
      <c r="M29" s="826"/>
      <c r="P29" s="731"/>
      <c r="Q29" s="731"/>
      <c r="R29" s="731"/>
      <c r="S29" s="731"/>
      <c r="T29" s="731"/>
      <c r="U29" s="731"/>
    </row>
    <row r="30" spans="1:21" s="76" customFormat="1" ht="12.75" customHeight="1">
      <c r="A30" s="1220" t="s">
        <v>249</v>
      </c>
      <c r="B30" s="1220"/>
      <c r="C30" s="1221"/>
      <c r="D30" s="182">
        <v>3</v>
      </c>
      <c r="E30" s="183">
        <v>37</v>
      </c>
      <c r="F30" s="225">
        <v>4.286</v>
      </c>
      <c r="G30" s="225">
        <v>0.073</v>
      </c>
      <c r="H30" s="225">
        <v>3.015</v>
      </c>
      <c r="I30" s="287">
        <v>1.3287447503499767</v>
      </c>
      <c r="J30" s="77"/>
      <c r="K30" s="77"/>
      <c r="M30" s="826"/>
      <c r="P30" s="731"/>
      <c r="Q30" s="731"/>
      <c r="R30" s="731"/>
      <c r="S30" s="731"/>
      <c r="T30" s="731"/>
      <c r="U30" s="731"/>
    </row>
    <row r="31" spans="1:21" s="76" customFormat="1" ht="12.75" customHeight="1">
      <c r="A31" s="1220" t="s">
        <v>250</v>
      </c>
      <c r="B31" s="1220"/>
      <c r="C31" s="1221"/>
      <c r="D31" s="182">
        <v>4</v>
      </c>
      <c r="E31" s="183">
        <v>87</v>
      </c>
      <c r="F31" s="225">
        <v>4.492</v>
      </c>
      <c r="G31" s="225" t="s">
        <v>79</v>
      </c>
      <c r="H31" s="225">
        <v>10.936</v>
      </c>
      <c r="I31" s="287">
        <v>4.790071237756011</v>
      </c>
      <c r="J31" s="77"/>
      <c r="K31" s="77"/>
      <c r="M31" s="826"/>
      <c r="P31" s="731"/>
      <c r="Q31" s="731"/>
      <c r="R31" s="731"/>
      <c r="S31" s="731"/>
      <c r="T31" s="731"/>
      <c r="U31" s="731"/>
    </row>
    <row r="32" spans="1:21" s="76" customFormat="1" ht="12.75" customHeight="1">
      <c r="A32" s="1220" t="s">
        <v>1363</v>
      </c>
      <c r="B32" s="1220"/>
      <c r="C32" s="1221"/>
      <c r="D32" s="182">
        <v>4</v>
      </c>
      <c r="E32" s="183">
        <v>41</v>
      </c>
      <c r="F32" s="225">
        <v>2.669</v>
      </c>
      <c r="G32" s="225">
        <v>0.256</v>
      </c>
      <c r="H32" s="225">
        <v>0.472</v>
      </c>
      <c r="I32" s="287">
        <v>2.9808917197452227</v>
      </c>
      <c r="J32" s="77"/>
      <c r="K32" s="77"/>
      <c r="M32" s="826"/>
      <c r="P32" s="731"/>
      <c r="Q32" s="731"/>
      <c r="R32" s="731"/>
      <c r="S32" s="731"/>
      <c r="T32" s="731"/>
      <c r="U32" s="731"/>
    </row>
    <row r="33" spans="1:21" s="76" customFormat="1" ht="12.75" customHeight="1">
      <c r="A33" s="1220" t="s">
        <v>251</v>
      </c>
      <c r="B33" s="1220"/>
      <c r="C33" s="1221"/>
      <c r="D33" s="182">
        <v>9</v>
      </c>
      <c r="E33" s="183">
        <v>178</v>
      </c>
      <c r="F33" s="225">
        <v>9.331</v>
      </c>
      <c r="G33" s="225">
        <v>9.331</v>
      </c>
      <c r="H33" s="225" t="s">
        <v>79</v>
      </c>
      <c r="I33" s="287">
        <v>3.414746543778802</v>
      </c>
      <c r="J33" s="77"/>
      <c r="K33" s="77"/>
      <c r="M33" s="826"/>
      <c r="P33" s="731"/>
      <c r="Q33" s="731"/>
      <c r="R33" s="731"/>
      <c r="S33" s="731"/>
      <c r="T33" s="731"/>
      <c r="U33" s="731"/>
    </row>
    <row r="34" spans="1:21" s="76" customFormat="1" ht="12.75" customHeight="1">
      <c r="A34" s="1220" t="s">
        <v>252</v>
      </c>
      <c r="B34" s="1220"/>
      <c r="C34" s="1221"/>
      <c r="D34" s="182">
        <v>5</v>
      </c>
      <c r="E34" s="183">
        <v>234</v>
      </c>
      <c r="F34" s="225">
        <v>1.594</v>
      </c>
      <c r="G34" s="225" t="s">
        <v>79</v>
      </c>
      <c r="H34" s="225" t="s">
        <v>79</v>
      </c>
      <c r="I34" s="287">
        <v>47.99623588456713</v>
      </c>
      <c r="J34" s="77"/>
      <c r="K34" s="77"/>
      <c r="M34" s="826"/>
      <c r="P34" s="731"/>
      <c r="Q34" s="731"/>
      <c r="R34" s="731"/>
      <c r="S34" s="731"/>
      <c r="T34" s="731"/>
      <c r="U34" s="731"/>
    </row>
    <row r="35" spans="1:21" s="76" customFormat="1" ht="12.75" customHeight="1">
      <c r="A35" s="1220" t="s">
        <v>225</v>
      </c>
      <c r="B35" s="1220"/>
      <c r="C35" s="1221"/>
      <c r="D35" s="182">
        <v>17</v>
      </c>
      <c r="E35" s="183">
        <v>451</v>
      </c>
      <c r="F35" s="225">
        <v>5.464</v>
      </c>
      <c r="G35" s="225">
        <v>0.644</v>
      </c>
      <c r="H35" s="225" t="s">
        <v>79</v>
      </c>
      <c r="I35" s="287">
        <v>21.491032210834554</v>
      </c>
      <c r="J35" s="77"/>
      <c r="K35" s="77"/>
      <c r="M35" s="826"/>
      <c r="P35" s="731"/>
      <c r="Q35" s="731"/>
      <c r="R35" s="731"/>
      <c r="S35" s="731"/>
      <c r="T35" s="731"/>
      <c r="U35" s="731"/>
    </row>
    <row r="36" spans="1:21" s="76" customFormat="1" ht="12.75" customHeight="1">
      <c r="A36" s="1220" t="s">
        <v>253</v>
      </c>
      <c r="B36" s="1220"/>
      <c r="C36" s="1221"/>
      <c r="D36" s="182">
        <v>1</v>
      </c>
      <c r="E36" s="183">
        <v>16</v>
      </c>
      <c r="F36" s="225">
        <v>0.585</v>
      </c>
      <c r="G36" s="225" t="s">
        <v>79</v>
      </c>
      <c r="H36" s="225" t="s">
        <v>79</v>
      </c>
      <c r="I36" s="287">
        <v>4.642735042735043</v>
      </c>
      <c r="J36" s="77"/>
      <c r="K36" s="77"/>
      <c r="M36" s="826"/>
      <c r="P36" s="731"/>
      <c r="Q36" s="731"/>
      <c r="R36" s="731"/>
      <c r="S36" s="731"/>
      <c r="T36" s="731"/>
      <c r="U36" s="731"/>
    </row>
    <row r="37" spans="1:21" s="76" customFormat="1" ht="12.75" customHeight="1">
      <c r="A37" s="1220" t="s">
        <v>1144</v>
      </c>
      <c r="B37" s="1220"/>
      <c r="C37" s="1221"/>
      <c r="D37" s="182">
        <v>1</v>
      </c>
      <c r="E37" s="183">
        <v>6</v>
      </c>
      <c r="F37" s="225">
        <v>0.174</v>
      </c>
      <c r="G37" s="225" t="s">
        <v>79</v>
      </c>
      <c r="H37" s="225" t="s">
        <v>79</v>
      </c>
      <c r="I37" s="287">
        <v>8.591954022988507</v>
      </c>
      <c r="J37" s="77"/>
      <c r="K37" s="77"/>
      <c r="M37" s="826"/>
      <c r="P37" s="731"/>
      <c r="Q37" s="731"/>
      <c r="R37" s="731"/>
      <c r="S37" s="731"/>
      <c r="T37" s="731"/>
      <c r="U37" s="731"/>
    </row>
    <row r="38" spans="1:21" s="76" customFormat="1" ht="12.75" customHeight="1">
      <c r="A38" s="1220" t="s">
        <v>638</v>
      </c>
      <c r="B38" s="1220"/>
      <c r="C38" s="1221"/>
      <c r="D38" s="182">
        <v>3</v>
      </c>
      <c r="E38" s="183">
        <v>68</v>
      </c>
      <c r="F38" s="225">
        <v>5.173</v>
      </c>
      <c r="G38" s="225" t="s">
        <v>79</v>
      </c>
      <c r="H38" s="225" t="s">
        <v>79</v>
      </c>
      <c r="I38" s="287">
        <v>2.7552677363232165</v>
      </c>
      <c r="J38" s="77"/>
      <c r="K38" s="77"/>
      <c r="M38" s="826"/>
      <c r="P38" s="731"/>
      <c r="Q38" s="731"/>
      <c r="R38" s="731"/>
      <c r="S38" s="731"/>
      <c r="T38" s="731"/>
      <c r="U38" s="731"/>
    </row>
    <row r="39" spans="1:13" s="76" customFormat="1" ht="5.1" customHeight="1">
      <c r="A39" s="1220"/>
      <c r="B39" s="1220"/>
      <c r="C39" s="1220"/>
      <c r="D39" s="1220"/>
      <c r="E39" s="1220"/>
      <c r="F39" s="1220"/>
      <c r="G39" s="1220"/>
      <c r="H39" s="1220"/>
      <c r="I39" s="1220"/>
      <c r="J39" s="77"/>
      <c r="K39" s="77"/>
      <c r="M39" s="826"/>
    </row>
    <row r="40" spans="1:13" ht="24" customHeight="1">
      <c r="A40" s="1154" t="s">
        <v>1539</v>
      </c>
      <c r="B40" s="1154"/>
      <c r="C40" s="1154"/>
      <c r="D40" s="1154"/>
      <c r="E40" s="1154"/>
      <c r="F40" s="1154"/>
      <c r="G40" s="1154"/>
      <c r="H40" s="1154"/>
      <c r="I40" s="1154"/>
      <c r="M40" s="826"/>
    </row>
    <row r="41" spans="1:13" ht="12" customHeight="1">
      <c r="A41" s="1195" t="s">
        <v>1323</v>
      </c>
      <c r="B41" s="1195"/>
      <c r="C41" s="1195"/>
      <c r="D41" s="1195"/>
      <c r="E41" s="1195"/>
      <c r="F41" s="1195"/>
      <c r="G41" s="1195"/>
      <c r="H41" s="1195"/>
      <c r="I41" s="1195"/>
      <c r="M41" s="826"/>
    </row>
    <row r="42" spans="1:13" ht="24" customHeight="1">
      <c r="A42" s="1153" t="s">
        <v>1541</v>
      </c>
      <c r="B42" s="1153"/>
      <c r="C42" s="1153"/>
      <c r="D42" s="1153"/>
      <c r="E42" s="1153"/>
      <c r="F42" s="1153"/>
      <c r="G42" s="1153"/>
      <c r="H42" s="1153"/>
      <c r="I42" s="1153"/>
      <c r="M42" s="826"/>
    </row>
    <row r="43" spans="1:9" ht="12" customHeight="1">
      <c r="A43" s="1180" t="s">
        <v>1322</v>
      </c>
      <c r="B43" s="1180"/>
      <c r="C43" s="1180"/>
      <c r="D43" s="1180"/>
      <c r="E43" s="1180"/>
      <c r="F43" s="1180"/>
      <c r="G43" s="1180"/>
      <c r="H43" s="1180"/>
      <c r="I43" s="1180"/>
    </row>
    <row r="44" spans="3:9" ht="12.75">
      <c r="C44" s="718"/>
      <c r="D44" s="720"/>
      <c r="E44" s="720"/>
      <c r="F44" s="720"/>
      <c r="G44" s="720"/>
      <c r="H44" s="720"/>
      <c r="I44" s="720"/>
    </row>
    <row r="45" spans="3:9" ht="12.75">
      <c r="C45" s="719"/>
      <c r="D45" s="720"/>
      <c r="E45" s="720"/>
      <c r="F45" s="720"/>
      <c r="G45" s="720"/>
      <c r="H45" s="720"/>
      <c r="I45" s="720"/>
    </row>
  </sheetData>
  <mergeCells count="49">
    <mergeCell ref="A43:I43"/>
    <mergeCell ref="A39:I39"/>
    <mergeCell ref="A37:C37"/>
    <mergeCell ref="A38:C38"/>
    <mergeCell ref="A40:I40"/>
    <mergeCell ref="A41:I41"/>
    <mergeCell ref="A42:I42"/>
    <mergeCell ref="A32:C32"/>
    <mergeCell ref="A33:C33"/>
    <mergeCell ref="A34:C34"/>
    <mergeCell ref="A35:C35"/>
    <mergeCell ref="A36:C36"/>
    <mergeCell ref="A27:C27"/>
    <mergeCell ref="A28:C28"/>
    <mergeCell ref="A29:C29"/>
    <mergeCell ref="A30:C30"/>
    <mergeCell ref="A31:C31"/>
    <mergeCell ref="A22:C22"/>
    <mergeCell ref="A23:C23"/>
    <mergeCell ref="A24:C24"/>
    <mergeCell ref="A25:C25"/>
    <mergeCell ref="A26:C26"/>
    <mergeCell ref="K1:K2"/>
    <mergeCell ref="A8:B8"/>
    <mergeCell ref="A9:B9"/>
    <mergeCell ref="A10:C10"/>
    <mergeCell ref="A12:C12"/>
    <mergeCell ref="B1:I1"/>
    <mergeCell ref="B4:I4"/>
    <mergeCell ref="A5:C7"/>
    <mergeCell ref="B2:I2"/>
    <mergeCell ref="B3:I3"/>
    <mergeCell ref="A11:C11"/>
    <mergeCell ref="E5:E6"/>
    <mergeCell ref="D5:D6"/>
    <mergeCell ref="F5:G5"/>
    <mergeCell ref="H5:H6"/>
    <mergeCell ref="I5:I7"/>
    <mergeCell ref="D7:E7"/>
    <mergeCell ref="F7:H7"/>
    <mergeCell ref="A17:C17"/>
    <mergeCell ref="A18:C18"/>
    <mergeCell ref="A16:C16"/>
    <mergeCell ref="A19:C19"/>
    <mergeCell ref="A20:C20"/>
    <mergeCell ref="A21:C21"/>
    <mergeCell ref="A13:C13"/>
    <mergeCell ref="A14:C14"/>
    <mergeCell ref="A15:C15"/>
  </mergeCells>
  <hyperlinks>
    <hyperlink ref="K1:K2" location="'Spis tablic - List of tables'!A49" display="'Spis tablic - List of tables'!A49"/>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60" customWidth="1"/>
    <col min="2" max="2" width="16.8515625" style="260" customWidth="1"/>
    <col min="3" max="3" width="5.28125" style="260" customWidth="1"/>
    <col min="4" max="4" width="9.28125" style="260" customWidth="1"/>
    <col min="5" max="7" width="9.28125" style="74" customWidth="1"/>
    <col min="8" max="8" width="9.28125" style="260" customWidth="1"/>
    <col min="9" max="9" width="9.28125" style="75" customWidth="1"/>
    <col min="10" max="10" width="10.28125" style="260" customWidth="1"/>
    <col min="11" max="16384" width="10.28125" style="260" customWidth="1"/>
  </cols>
  <sheetData>
    <row r="1" spans="1:11" s="78" customFormat="1" ht="12" customHeight="1">
      <c r="A1" s="76" t="s">
        <v>31</v>
      </c>
      <c r="B1" s="1164" t="s">
        <v>652</v>
      </c>
      <c r="C1" s="1164"/>
      <c r="D1" s="1164"/>
      <c r="E1" s="1164"/>
      <c r="F1" s="1164"/>
      <c r="G1" s="1164"/>
      <c r="H1" s="1164"/>
      <c r="I1" s="1164"/>
      <c r="K1" s="973" t="s">
        <v>495</v>
      </c>
    </row>
    <row r="2" spans="1:11" s="78" customFormat="1" ht="12" customHeight="1">
      <c r="A2" s="76"/>
      <c r="B2" s="1164" t="s">
        <v>653</v>
      </c>
      <c r="C2" s="1164"/>
      <c r="D2" s="1164"/>
      <c r="E2" s="1164"/>
      <c r="F2" s="1164"/>
      <c r="G2" s="1164"/>
      <c r="H2" s="1164"/>
      <c r="I2" s="1164"/>
      <c r="K2" s="973"/>
    </row>
    <row r="3" spans="1:11" s="78" customFormat="1" ht="12" customHeight="1">
      <c r="A3" s="76"/>
      <c r="B3" s="1266" t="s">
        <v>903</v>
      </c>
      <c r="C3" s="1266"/>
      <c r="D3" s="1266"/>
      <c r="E3" s="1266"/>
      <c r="F3" s="1266"/>
      <c r="G3" s="1266"/>
      <c r="H3" s="1266"/>
      <c r="I3" s="1266"/>
      <c r="K3" s="259"/>
    </row>
    <row r="4" spans="1:11" ht="12" customHeight="1">
      <c r="A4" s="76"/>
      <c r="B4" s="1262" t="s">
        <v>654</v>
      </c>
      <c r="C4" s="1262"/>
      <c r="D4" s="1262"/>
      <c r="E4" s="1262"/>
      <c r="F4" s="1262"/>
      <c r="G4" s="1262"/>
      <c r="H4" s="1262"/>
      <c r="I4" s="1262"/>
      <c r="K4" s="259"/>
    </row>
    <row r="5" spans="1:10" ht="66.75" customHeight="1">
      <c r="A5" s="1155" t="s">
        <v>849</v>
      </c>
      <c r="B5" s="1155"/>
      <c r="C5" s="1156"/>
      <c r="D5" s="1173" t="s">
        <v>1542</v>
      </c>
      <c r="E5" s="1173" t="s">
        <v>1260</v>
      </c>
      <c r="F5" s="1264" t="s">
        <v>900</v>
      </c>
      <c r="G5" s="1264"/>
      <c r="H5" s="1238" t="s">
        <v>906</v>
      </c>
      <c r="I5" s="1170" t="s">
        <v>902</v>
      </c>
      <c r="J5" s="266"/>
    </row>
    <row r="6" spans="1:10" ht="78.75" customHeight="1">
      <c r="A6" s="1157"/>
      <c r="B6" s="1157"/>
      <c r="C6" s="1158"/>
      <c r="D6" s="1174"/>
      <c r="E6" s="1174"/>
      <c r="F6" s="620" t="s">
        <v>842</v>
      </c>
      <c r="G6" s="620" t="s">
        <v>901</v>
      </c>
      <c r="H6" s="1265"/>
      <c r="I6" s="1219"/>
      <c r="J6" s="266"/>
    </row>
    <row r="7" spans="1:10" ht="24" customHeight="1">
      <c r="A7" s="1159"/>
      <c r="B7" s="1159"/>
      <c r="C7" s="1160"/>
      <c r="D7" s="1200" t="s">
        <v>1453</v>
      </c>
      <c r="E7" s="1200"/>
      <c r="F7" s="1161" t="s">
        <v>1454</v>
      </c>
      <c r="G7" s="1162"/>
      <c r="H7" s="1172"/>
      <c r="I7" s="1171"/>
      <c r="J7" s="266"/>
    </row>
    <row r="8" spans="1:10" ht="14.25" customHeight="1">
      <c r="A8" s="1216" t="s">
        <v>636</v>
      </c>
      <c r="B8" s="1216"/>
      <c r="C8" s="230">
        <v>2020</v>
      </c>
      <c r="D8" s="182">
        <v>552</v>
      </c>
      <c r="E8" s="183">
        <v>11491</v>
      </c>
      <c r="F8" s="225">
        <v>441.1</v>
      </c>
      <c r="G8" s="225">
        <v>67.727</v>
      </c>
      <c r="H8" s="184">
        <v>115.23</v>
      </c>
      <c r="I8" s="273">
        <v>5.097912038086601</v>
      </c>
      <c r="J8" s="79"/>
    </row>
    <row r="9" spans="1:21" ht="14.25" customHeight="1">
      <c r="A9" s="1217" t="s">
        <v>133</v>
      </c>
      <c r="B9" s="1217"/>
      <c r="C9" s="231">
        <v>2021</v>
      </c>
      <c r="D9" s="186">
        <v>547</v>
      </c>
      <c r="E9" s="187">
        <v>11615</v>
      </c>
      <c r="F9" s="223">
        <v>481.288</v>
      </c>
      <c r="G9" s="223">
        <v>75.633</v>
      </c>
      <c r="H9" s="223">
        <v>149.529</v>
      </c>
      <c r="I9" s="274">
        <v>5.210404165489271</v>
      </c>
      <c r="J9" s="79"/>
      <c r="P9" s="731"/>
      <c r="Q9" s="731"/>
      <c r="R9" s="731"/>
      <c r="S9" s="731"/>
      <c r="T9" s="731"/>
      <c r="U9" s="731"/>
    </row>
    <row r="10" spans="1:21" ht="12.75" customHeight="1">
      <c r="A10" s="1228" t="s">
        <v>897</v>
      </c>
      <c r="B10" s="1228"/>
      <c r="C10" s="1229"/>
      <c r="D10" s="186"/>
      <c r="E10" s="187"/>
      <c r="F10" s="225"/>
      <c r="G10" s="225"/>
      <c r="H10" s="225"/>
      <c r="I10" s="274"/>
      <c r="J10" s="79"/>
      <c r="P10" s="731"/>
      <c r="Q10" s="731"/>
      <c r="R10" s="731"/>
      <c r="S10" s="731"/>
      <c r="T10" s="731"/>
      <c r="U10" s="731"/>
    </row>
    <row r="11" spans="1:21" s="579" customFormat="1" ht="12.75" customHeight="1">
      <c r="A11" s="1220" t="s">
        <v>1189</v>
      </c>
      <c r="B11" s="1220"/>
      <c r="C11" s="1221"/>
      <c r="D11" s="182">
        <v>50</v>
      </c>
      <c r="E11" s="183">
        <v>1150</v>
      </c>
      <c r="F11" s="225">
        <v>59.748</v>
      </c>
      <c r="G11" s="225">
        <v>1.54</v>
      </c>
      <c r="H11" s="225">
        <v>7.343</v>
      </c>
      <c r="I11" s="273">
        <v>4.445454241146147</v>
      </c>
      <c r="J11" s="581"/>
      <c r="M11" s="826"/>
      <c r="P11" s="731"/>
      <c r="Q11" s="731"/>
      <c r="R11" s="731"/>
      <c r="S11" s="731"/>
      <c r="T11" s="731"/>
      <c r="U11" s="731"/>
    </row>
    <row r="12" spans="1:21" ht="12.75" customHeight="1">
      <c r="A12" s="1220" t="s">
        <v>238</v>
      </c>
      <c r="B12" s="1220"/>
      <c r="C12" s="1221"/>
      <c r="D12" s="182">
        <v>6</v>
      </c>
      <c r="E12" s="183">
        <v>89</v>
      </c>
      <c r="F12" s="225">
        <v>5.489</v>
      </c>
      <c r="G12" s="225">
        <v>5.489</v>
      </c>
      <c r="H12" s="225" t="s">
        <v>79</v>
      </c>
      <c r="I12" s="222">
        <v>2.213700127527783</v>
      </c>
      <c r="J12" s="73"/>
      <c r="M12" s="826"/>
      <c r="P12" s="731"/>
      <c r="Q12" s="731"/>
      <c r="R12" s="731"/>
      <c r="S12" s="731"/>
      <c r="T12" s="731"/>
      <c r="U12" s="731"/>
    </row>
    <row r="13" spans="1:21" ht="12.75" customHeight="1">
      <c r="A13" s="1220" t="s">
        <v>177</v>
      </c>
      <c r="B13" s="1220"/>
      <c r="C13" s="1221"/>
      <c r="D13" s="182">
        <v>2</v>
      </c>
      <c r="E13" s="183">
        <v>18</v>
      </c>
      <c r="F13" s="225">
        <v>1.244</v>
      </c>
      <c r="G13" s="225">
        <v>0.054</v>
      </c>
      <c r="H13" s="225" t="s">
        <v>79</v>
      </c>
      <c r="I13" s="273">
        <v>2.22508038585209</v>
      </c>
      <c r="M13" s="826"/>
      <c r="P13" s="731"/>
      <c r="Q13" s="731"/>
      <c r="R13" s="731"/>
      <c r="S13" s="731"/>
      <c r="T13" s="731"/>
      <c r="U13" s="731"/>
    </row>
    <row r="14" spans="1:21" ht="12.75" customHeight="1">
      <c r="A14" s="1220" t="s">
        <v>180</v>
      </c>
      <c r="B14" s="1220"/>
      <c r="C14" s="1221"/>
      <c r="D14" s="182">
        <v>29</v>
      </c>
      <c r="E14" s="183">
        <v>590</v>
      </c>
      <c r="F14" s="225">
        <v>28.45</v>
      </c>
      <c r="G14" s="225">
        <v>2.593</v>
      </c>
      <c r="H14" s="225">
        <v>0.709</v>
      </c>
      <c r="I14" s="273">
        <v>4.574516695957821</v>
      </c>
      <c r="M14" s="826"/>
      <c r="P14" s="731"/>
      <c r="Q14" s="731"/>
      <c r="R14" s="731"/>
      <c r="S14" s="731"/>
      <c r="T14" s="731"/>
      <c r="U14" s="731"/>
    </row>
    <row r="15" spans="1:21" ht="12.75" customHeight="1">
      <c r="A15" s="1220" t="s">
        <v>187</v>
      </c>
      <c r="B15" s="1220"/>
      <c r="C15" s="1221"/>
      <c r="D15" s="182">
        <v>40</v>
      </c>
      <c r="E15" s="183">
        <v>1379</v>
      </c>
      <c r="F15" s="225">
        <v>48.634</v>
      </c>
      <c r="G15" s="225">
        <v>0.002</v>
      </c>
      <c r="H15" s="225">
        <v>4.175</v>
      </c>
      <c r="I15" s="273">
        <v>6.925443105646256</v>
      </c>
      <c r="M15" s="826"/>
      <c r="P15" s="731"/>
      <c r="Q15" s="731"/>
      <c r="R15" s="731"/>
      <c r="S15" s="731"/>
      <c r="T15" s="731"/>
      <c r="U15" s="731"/>
    </row>
    <row r="16" spans="1:21" ht="12.75" customHeight="1">
      <c r="A16" s="1220" t="s">
        <v>239</v>
      </c>
      <c r="B16" s="1220"/>
      <c r="C16" s="1221"/>
      <c r="D16" s="182">
        <v>13</v>
      </c>
      <c r="E16" s="183">
        <v>504</v>
      </c>
      <c r="F16" s="225">
        <v>7.708</v>
      </c>
      <c r="G16" s="225">
        <v>0.999</v>
      </c>
      <c r="H16" s="225" t="s">
        <v>79</v>
      </c>
      <c r="I16" s="273">
        <v>9.457965749870265</v>
      </c>
      <c r="M16" s="826"/>
      <c r="P16" s="731"/>
      <c r="Q16" s="731"/>
      <c r="R16" s="731"/>
      <c r="S16" s="731"/>
      <c r="T16" s="731"/>
      <c r="U16" s="731"/>
    </row>
    <row r="17" spans="1:21" ht="12.75" customHeight="1">
      <c r="A17" s="1220" t="s">
        <v>240</v>
      </c>
      <c r="B17" s="1220"/>
      <c r="C17" s="1221"/>
      <c r="D17" s="182">
        <v>5</v>
      </c>
      <c r="E17" s="183">
        <v>91</v>
      </c>
      <c r="F17" s="225">
        <v>6.018</v>
      </c>
      <c r="G17" s="225">
        <v>1.03</v>
      </c>
      <c r="H17" s="225" t="s">
        <v>79</v>
      </c>
      <c r="I17" s="273">
        <v>2.8599202392821534</v>
      </c>
      <c r="M17" s="826"/>
      <c r="P17" s="731"/>
      <c r="Q17" s="731"/>
      <c r="R17" s="731"/>
      <c r="S17" s="731"/>
      <c r="T17" s="731"/>
      <c r="U17" s="731"/>
    </row>
    <row r="18" spans="1:21" ht="12.75" customHeight="1">
      <c r="A18" s="1220" t="s">
        <v>241</v>
      </c>
      <c r="B18" s="1220"/>
      <c r="C18" s="1221"/>
      <c r="D18" s="182">
        <v>8</v>
      </c>
      <c r="E18" s="183">
        <v>168</v>
      </c>
      <c r="F18" s="225">
        <v>8.405</v>
      </c>
      <c r="G18" s="225">
        <v>2.502</v>
      </c>
      <c r="H18" s="225" t="s">
        <v>79</v>
      </c>
      <c r="I18" s="273">
        <v>4.659250446162998</v>
      </c>
      <c r="M18" s="826"/>
      <c r="P18" s="731"/>
      <c r="Q18" s="731"/>
      <c r="R18" s="731"/>
      <c r="S18" s="731"/>
      <c r="T18" s="731"/>
      <c r="U18" s="731"/>
    </row>
    <row r="19" spans="1:21" ht="12.75" customHeight="1">
      <c r="A19" s="1220" t="s">
        <v>242</v>
      </c>
      <c r="B19" s="1220"/>
      <c r="C19" s="1221"/>
      <c r="D19" s="182">
        <v>11</v>
      </c>
      <c r="E19" s="183">
        <v>186</v>
      </c>
      <c r="F19" s="225">
        <v>8.878</v>
      </c>
      <c r="G19" s="225">
        <v>4.18</v>
      </c>
      <c r="H19" s="225">
        <v>2.855</v>
      </c>
      <c r="I19" s="273">
        <v>3.828790268078396</v>
      </c>
      <c r="M19" s="826"/>
      <c r="P19" s="731"/>
      <c r="Q19" s="731"/>
      <c r="R19" s="731"/>
      <c r="S19" s="731"/>
      <c r="T19" s="731"/>
      <c r="U19" s="731"/>
    </row>
    <row r="20" spans="1:21" ht="12.75" customHeight="1">
      <c r="A20" s="1220" t="s">
        <v>243</v>
      </c>
      <c r="B20" s="1220"/>
      <c r="C20" s="1221"/>
      <c r="D20" s="182">
        <v>3</v>
      </c>
      <c r="E20" s="183">
        <v>30</v>
      </c>
      <c r="F20" s="225">
        <v>0.617</v>
      </c>
      <c r="G20" s="225" t="s">
        <v>79</v>
      </c>
      <c r="H20" s="225" t="s">
        <v>79</v>
      </c>
      <c r="I20" s="273">
        <v>9.181523500810373</v>
      </c>
      <c r="M20" s="826"/>
      <c r="P20" s="731"/>
      <c r="Q20" s="731"/>
      <c r="R20" s="731"/>
      <c r="S20" s="731"/>
      <c r="T20" s="731"/>
      <c r="U20" s="731"/>
    </row>
    <row r="21" spans="1:21" ht="12.75" customHeight="1">
      <c r="A21" s="1220" t="s">
        <v>181</v>
      </c>
      <c r="B21" s="1220"/>
      <c r="C21" s="1221"/>
      <c r="D21" s="182">
        <v>34</v>
      </c>
      <c r="E21" s="183">
        <v>1000</v>
      </c>
      <c r="F21" s="225">
        <v>62.367</v>
      </c>
      <c r="G21" s="225">
        <v>0.11</v>
      </c>
      <c r="H21" s="225">
        <v>1.017</v>
      </c>
      <c r="I21" s="273">
        <v>3.333958664037071</v>
      </c>
      <c r="M21" s="826"/>
      <c r="P21" s="731"/>
      <c r="Q21" s="731"/>
      <c r="R21" s="731"/>
      <c r="S21" s="731"/>
      <c r="T21" s="731"/>
      <c r="U21" s="731"/>
    </row>
    <row r="22" spans="1:21" ht="12.75" customHeight="1">
      <c r="A22" s="1220" t="s">
        <v>201</v>
      </c>
      <c r="B22" s="1220"/>
      <c r="C22" s="1221"/>
      <c r="D22" s="182">
        <v>12</v>
      </c>
      <c r="E22" s="183">
        <v>353</v>
      </c>
      <c r="F22" s="225">
        <v>13.849</v>
      </c>
      <c r="G22" s="225">
        <v>2.351</v>
      </c>
      <c r="H22" s="225">
        <v>0.731</v>
      </c>
      <c r="I22" s="273">
        <v>7.0514116542710665</v>
      </c>
      <c r="M22" s="826"/>
      <c r="P22" s="731"/>
      <c r="Q22" s="731"/>
      <c r="R22" s="731"/>
      <c r="S22" s="731"/>
      <c r="T22" s="731"/>
      <c r="U22" s="731"/>
    </row>
    <row r="23" spans="1:21" ht="12.75" customHeight="1">
      <c r="A23" s="1220" t="s">
        <v>244</v>
      </c>
      <c r="B23" s="1220"/>
      <c r="C23" s="1221"/>
      <c r="D23" s="182">
        <v>3</v>
      </c>
      <c r="E23" s="183">
        <v>79</v>
      </c>
      <c r="F23" s="225">
        <v>1.782</v>
      </c>
      <c r="G23" s="225" t="s">
        <v>79</v>
      </c>
      <c r="H23" s="225">
        <v>6.071</v>
      </c>
      <c r="I23" s="273">
        <v>11.310325476992144</v>
      </c>
      <c r="M23" s="826"/>
      <c r="P23" s="731"/>
      <c r="Q23" s="731"/>
      <c r="R23" s="731"/>
      <c r="S23" s="731"/>
      <c r="T23" s="731"/>
      <c r="U23" s="731"/>
    </row>
    <row r="24" spans="1:21" ht="12.75" customHeight="1">
      <c r="A24" s="1224" t="s">
        <v>642</v>
      </c>
      <c r="B24" s="1224"/>
      <c r="C24" s="1225"/>
      <c r="D24" s="182">
        <v>33</v>
      </c>
      <c r="E24" s="183">
        <v>266</v>
      </c>
      <c r="F24" s="225">
        <v>7.263</v>
      </c>
      <c r="G24" s="225">
        <v>0.882</v>
      </c>
      <c r="H24" s="225">
        <v>0.048</v>
      </c>
      <c r="I24" s="273">
        <v>9.8160539721878</v>
      </c>
      <c r="M24" s="826"/>
      <c r="P24" s="731"/>
      <c r="Q24" s="731"/>
      <c r="R24" s="731"/>
      <c r="S24" s="731"/>
      <c r="T24" s="731"/>
      <c r="U24" s="731"/>
    </row>
    <row r="25" spans="1:21" ht="12.75" customHeight="1">
      <c r="A25" s="1220" t="s">
        <v>245</v>
      </c>
      <c r="B25" s="1220"/>
      <c r="C25" s="1221"/>
      <c r="D25" s="182">
        <v>3</v>
      </c>
      <c r="E25" s="183">
        <v>85</v>
      </c>
      <c r="F25" s="225">
        <v>3.781</v>
      </c>
      <c r="G25" s="225">
        <v>0.688</v>
      </c>
      <c r="H25" s="225" t="s">
        <v>79</v>
      </c>
      <c r="I25" s="273">
        <v>5.051573657762496</v>
      </c>
      <c r="M25" s="826"/>
      <c r="P25" s="731"/>
      <c r="Q25" s="731"/>
      <c r="R25" s="731"/>
      <c r="S25" s="731"/>
      <c r="T25" s="731"/>
      <c r="U25" s="731"/>
    </row>
    <row r="26" spans="1:21" ht="12.75" customHeight="1">
      <c r="A26" s="1220" t="s">
        <v>246</v>
      </c>
      <c r="B26" s="1220"/>
      <c r="C26" s="1221"/>
      <c r="D26" s="182">
        <v>33</v>
      </c>
      <c r="E26" s="183">
        <v>667</v>
      </c>
      <c r="F26" s="225">
        <v>40.071</v>
      </c>
      <c r="G26" s="225">
        <v>3.328</v>
      </c>
      <c r="H26" s="225">
        <v>0.023</v>
      </c>
      <c r="I26" s="273">
        <v>3.9751191634848144</v>
      </c>
      <c r="M26" s="826"/>
      <c r="P26" s="731"/>
      <c r="Q26" s="731"/>
      <c r="R26" s="731"/>
      <c r="S26" s="731"/>
      <c r="T26" s="731"/>
      <c r="U26" s="731"/>
    </row>
    <row r="27" spans="1:21" ht="12.75" customHeight="1">
      <c r="A27" s="1220" t="s">
        <v>247</v>
      </c>
      <c r="B27" s="1220"/>
      <c r="C27" s="1221"/>
      <c r="D27" s="182">
        <v>10</v>
      </c>
      <c r="E27" s="183">
        <v>193</v>
      </c>
      <c r="F27" s="225">
        <v>7.578</v>
      </c>
      <c r="G27" s="225">
        <v>0.825</v>
      </c>
      <c r="H27" s="225">
        <v>0.153</v>
      </c>
      <c r="I27" s="273">
        <v>6.654262338347849</v>
      </c>
      <c r="M27" s="826"/>
      <c r="P27" s="731"/>
      <c r="Q27" s="731"/>
      <c r="R27" s="731"/>
      <c r="S27" s="731"/>
      <c r="T27" s="731"/>
      <c r="U27" s="731"/>
    </row>
    <row r="28" spans="1:21" ht="12.75" customHeight="1">
      <c r="A28" s="1220" t="s">
        <v>178</v>
      </c>
      <c r="B28" s="1220"/>
      <c r="C28" s="1221"/>
      <c r="D28" s="182">
        <v>28</v>
      </c>
      <c r="E28" s="183">
        <v>568</v>
      </c>
      <c r="F28" s="225">
        <v>20.102</v>
      </c>
      <c r="G28" s="225">
        <v>20.102</v>
      </c>
      <c r="H28" s="225" t="s">
        <v>79</v>
      </c>
      <c r="I28" s="273">
        <v>4.733757835041289</v>
      </c>
      <c r="M28" s="826"/>
      <c r="P28" s="731"/>
      <c r="Q28" s="731"/>
      <c r="R28" s="731"/>
      <c r="S28" s="731"/>
      <c r="T28" s="731"/>
      <c r="U28" s="731"/>
    </row>
    <row r="29" spans="1:21" ht="12.75" customHeight="1">
      <c r="A29" s="1220" t="s">
        <v>213</v>
      </c>
      <c r="B29" s="1220"/>
      <c r="C29" s="1221"/>
      <c r="D29" s="182">
        <v>7</v>
      </c>
      <c r="E29" s="183">
        <v>168</v>
      </c>
      <c r="F29" s="225">
        <v>6.236</v>
      </c>
      <c r="G29" s="225">
        <v>0.799</v>
      </c>
      <c r="H29" s="225">
        <v>0.442</v>
      </c>
      <c r="I29" s="273">
        <v>5.86529826812059</v>
      </c>
      <c r="M29" s="826"/>
      <c r="P29" s="731"/>
      <c r="Q29" s="731"/>
      <c r="R29" s="731"/>
      <c r="S29" s="731"/>
      <c r="T29" s="731"/>
      <c r="U29" s="731"/>
    </row>
    <row r="30" spans="1:21" ht="12.75" customHeight="1">
      <c r="A30" s="1220" t="s">
        <v>248</v>
      </c>
      <c r="B30" s="1220"/>
      <c r="C30" s="1221"/>
      <c r="D30" s="182">
        <v>23</v>
      </c>
      <c r="E30" s="183">
        <v>471</v>
      </c>
      <c r="F30" s="225">
        <v>19.124</v>
      </c>
      <c r="G30" s="225">
        <v>2.725</v>
      </c>
      <c r="H30" s="225">
        <v>1.851</v>
      </c>
      <c r="I30" s="273">
        <v>7.180297008993934</v>
      </c>
      <c r="M30" s="826"/>
      <c r="P30" s="731"/>
      <c r="Q30" s="731"/>
      <c r="R30" s="731"/>
      <c r="S30" s="731"/>
      <c r="T30" s="731"/>
      <c r="U30" s="731"/>
    </row>
    <row r="31" spans="1:21" ht="12.75" customHeight="1">
      <c r="A31" s="1220" t="s">
        <v>249</v>
      </c>
      <c r="B31" s="1220"/>
      <c r="C31" s="1221"/>
      <c r="D31" s="182">
        <v>16</v>
      </c>
      <c r="E31" s="183">
        <v>211</v>
      </c>
      <c r="F31" s="225">
        <v>17.462</v>
      </c>
      <c r="G31" s="225">
        <v>1.559</v>
      </c>
      <c r="H31" s="225">
        <v>15.804</v>
      </c>
      <c r="I31" s="273">
        <v>1.518382774023594</v>
      </c>
      <c r="M31" s="826"/>
      <c r="P31" s="731"/>
      <c r="Q31" s="731"/>
      <c r="R31" s="731"/>
      <c r="S31" s="731"/>
      <c r="T31" s="731"/>
      <c r="U31" s="731"/>
    </row>
    <row r="32" spans="1:21" ht="12.75" customHeight="1">
      <c r="A32" s="1220" t="s">
        <v>250</v>
      </c>
      <c r="B32" s="1220"/>
      <c r="C32" s="1221"/>
      <c r="D32" s="182">
        <v>12</v>
      </c>
      <c r="E32" s="183">
        <v>287</v>
      </c>
      <c r="F32" s="225">
        <v>26.994</v>
      </c>
      <c r="G32" s="225">
        <v>0.72</v>
      </c>
      <c r="H32" s="225">
        <v>29.88</v>
      </c>
      <c r="I32" s="273">
        <v>2.637660220789805</v>
      </c>
      <c r="M32" s="826"/>
      <c r="P32" s="731"/>
      <c r="Q32" s="731"/>
      <c r="R32" s="731"/>
      <c r="S32" s="731"/>
      <c r="T32" s="731"/>
      <c r="U32" s="731"/>
    </row>
    <row r="33" spans="1:21" s="576" customFormat="1" ht="12.75" customHeight="1">
      <c r="A33" s="1268" t="s">
        <v>1145</v>
      </c>
      <c r="B33" s="1268"/>
      <c r="C33" s="1269"/>
      <c r="D33" s="182">
        <v>6</v>
      </c>
      <c r="E33" s="183">
        <v>99</v>
      </c>
      <c r="F33" s="225">
        <v>1.295</v>
      </c>
      <c r="G33" s="225" t="s">
        <v>79</v>
      </c>
      <c r="H33" s="225">
        <v>0.01</v>
      </c>
      <c r="I33" s="273">
        <v>18.877992277992277</v>
      </c>
      <c r="M33" s="826"/>
      <c r="P33" s="731"/>
      <c r="Q33" s="731"/>
      <c r="R33" s="731"/>
      <c r="S33" s="731"/>
      <c r="T33" s="731"/>
      <c r="U33" s="731"/>
    </row>
    <row r="34" spans="1:21" ht="12.75" customHeight="1">
      <c r="A34" s="1220" t="s">
        <v>1363</v>
      </c>
      <c r="B34" s="1220"/>
      <c r="C34" s="1221"/>
      <c r="D34" s="182">
        <v>16</v>
      </c>
      <c r="E34" s="183">
        <v>209</v>
      </c>
      <c r="F34" s="225">
        <v>11.69</v>
      </c>
      <c r="G34" s="225">
        <v>3.011</v>
      </c>
      <c r="H34" s="225">
        <v>0.361</v>
      </c>
      <c r="I34" s="273">
        <v>2.9519247219846023</v>
      </c>
      <c r="M34" s="826"/>
      <c r="P34" s="731"/>
      <c r="Q34" s="731"/>
      <c r="R34" s="731"/>
      <c r="S34" s="731"/>
      <c r="T34" s="731"/>
      <c r="U34" s="731"/>
    </row>
    <row r="35" spans="1:21" ht="12.75" customHeight="1">
      <c r="A35" s="1220" t="s">
        <v>251</v>
      </c>
      <c r="B35" s="1220"/>
      <c r="C35" s="1221"/>
      <c r="D35" s="182">
        <v>22</v>
      </c>
      <c r="E35" s="183">
        <v>407</v>
      </c>
      <c r="F35" s="225">
        <v>19.169</v>
      </c>
      <c r="G35" s="225">
        <v>19.076</v>
      </c>
      <c r="H35" s="225">
        <v>0.52</v>
      </c>
      <c r="I35" s="273">
        <v>3.5390995878762586</v>
      </c>
      <c r="M35" s="826"/>
      <c r="P35" s="731"/>
      <c r="Q35" s="731"/>
      <c r="R35" s="731"/>
      <c r="S35" s="731"/>
      <c r="T35" s="731"/>
      <c r="U35" s="731"/>
    </row>
    <row r="36" spans="1:21" ht="12.75" customHeight="1">
      <c r="A36" s="1220" t="s">
        <v>252</v>
      </c>
      <c r="B36" s="1220"/>
      <c r="C36" s="1221"/>
      <c r="D36" s="182">
        <v>8</v>
      </c>
      <c r="E36" s="183">
        <v>280</v>
      </c>
      <c r="F36" s="225">
        <v>4.345</v>
      </c>
      <c r="G36" s="225">
        <v>0.362</v>
      </c>
      <c r="H36" s="225" t="s">
        <v>79</v>
      </c>
      <c r="I36" s="273">
        <v>20.286306098964328</v>
      </c>
      <c r="M36" s="826"/>
      <c r="P36" s="731"/>
      <c r="Q36" s="731"/>
      <c r="R36" s="731"/>
      <c r="S36" s="731"/>
      <c r="T36" s="731"/>
      <c r="U36" s="731"/>
    </row>
    <row r="37" spans="1:21" ht="12.75" customHeight="1">
      <c r="A37" s="1220" t="s">
        <v>225</v>
      </c>
      <c r="B37" s="1220"/>
      <c r="C37" s="1221"/>
      <c r="D37" s="182">
        <v>40</v>
      </c>
      <c r="E37" s="183">
        <v>1015</v>
      </c>
      <c r="F37" s="225">
        <v>8.984</v>
      </c>
      <c r="G37" s="225">
        <v>0.388</v>
      </c>
      <c r="H37" s="225">
        <v>0.001</v>
      </c>
      <c r="I37" s="273">
        <v>24.190894924309884</v>
      </c>
      <c r="M37" s="826"/>
      <c r="P37" s="731"/>
      <c r="Q37" s="731"/>
      <c r="R37" s="731"/>
      <c r="S37" s="731"/>
      <c r="T37" s="731"/>
      <c r="U37" s="731"/>
    </row>
    <row r="38" spans="1:21" ht="12.75" customHeight="1">
      <c r="A38" s="1220" t="s">
        <v>253</v>
      </c>
      <c r="B38" s="1220"/>
      <c r="C38" s="1221"/>
      <c r="D38" s="182">
        <v>5</v>
      </c>
      <c r="E38" s="183">
        <v>132</v>
      </c>
      <c r="F38" s="225">
        <v>4.168</v>
      </c>
      <c r="G38" s="225" t="s">
        <v>79</v>
      </c>
      <c r="H38" s="225">
        <v>1.011</v>
      </c>
      <c r="I38" s="273">
        <v>6.7727927063339735</v>
      </c>
      <c r="M38" s="826"/>
      <c r="P38" s="731"/>
      <c r="Q38" s="731"/>
      <c r="R38" s="731"/>
      <c r="S38" s="731"/>
      <c r="T38" s="731"/>
      <c r="U38" s="731"/>
    </row>
    <row r="39" spans="1:21" ht="12.75" customHeight="1">
      <c r="A39" s="1220" t="s">
        <v>637</v>
      </c>
      <c r="B39" s="1220"/>
      <c r="C39" s="1221"/>
      <c r="D39" s="182">
        <v>1</v>
      </c>
      <c r="E39" s="183" t="s">
        <v>79</v>
      </c>
      <c r="F39" s="225">
        <v>0.528</v>
      </c>
      <c r="G39" s="225" t="s">
        <v>79</v>
      </c>
      <c r="H39" s="225" t="s">
        <v>79</v>
      </c>
      <c r="I39" s="273">
        <v>2.1079545454545454</v>
      </c>
      <c r="M39" s="826"/>
      <c r="P39" s="731"/>
      <c r="Q39" s="731"/>
      <c r="R39" s="731"/>
      <c r="S39" s="731"/>
      <c r="T39" s="731"/>
      <c r="U39" s="731"/>
    </row>
    <row r="40" spans="1:21" ht="12.75" customHeight="1">
      <c r="A40" s="1220" t="s">
        <v>638</v>
      </c>
      <c r="B40" s="1220"/>
      <c r="C40" s="1221"/>
      <c r="D40" s="182">
        <v>14</v>
      </c>
      <c r="E40" s="183">
        <v>293</v>
      </c>
      <c r="F40" s="225">
        <v>16.409</v>
      </c>
      <c r="G40" s="225">
        <v>0.026</v>
      </c>
      <c r="H40" s="225">
        <v>0.34</v>
      </c>
      <c r="I40" s="289">
        <v>3.518435005180084</v>
      </c>
      <c r="M40" s="826"/>
      <c r="P40" s="731"/>
      <c r="Q40" s="731"/>
      <c r="R40" s="731"/>
      <c r="S40" s="731"/>
      <c r="T40" s="731"/>
      <c r="U40" s="731"/>
    </row>
    <row r="41" spans="1:13" ht="5.1" customHeight="1">
      <c r="A41" s="1270"/>
      <c r="B41" s="1270"/>
      <c r="C41" s="1270"/>
      <c r="D41" s="1270"/>
      <c r="E41" s="1270"/>
      <c r="F41" s="1270"/>
      <c r="G41" s="1270"/>
      <c r="H41" s="1270"/>
      <c r="I41" s="1270"/>
      <c r="M41" s="826"/>
    </row>
    <row r="42" spans="1:13" ht="24" customHeight="1">
      <c r="A42" s="1154" t="s">
        <v>1539</v>
      </c>
      <c r="B42" s="1154"/>
      <c r="C42" s="1154"/>
      <c r="D42" s="1154"/>
      <c r="E42" s="1154"/>
      <c r="F42" s="1154"/>
      <c r="G42" s="1154"/>
      <c r="H42" s="1154"/>
      <c r="I42" s="1154"/>
      <c r="M42" s="826"/>
    </row>
    <row r="43" spans="1:9" ht="12" customHeight="1">
      <c r="A43" s="1195" t="s">
        <v>1323</v>
      </c>
      <c r="B43" s="1195"/>
      <c r="C43" s="1195"/>
      <c r="D43" s="1195"/>
      <c r="E43" s="1195"/>
      <c r="F43" s="1195"/>
      <c r="G43" s="1195"/>
      <c r="H43" s="1195"/>
      <c r="I43" s="1195"/>
    </row>
    <row r="44" spans="1:9" ht="24" customHeight="1">
      <c r="A44" s="1153" t="s">
        <v>1541</v>
      </c>
      <c r="B44" s="1153"/>
      <c r="C44" s="1153"/>
      <c r="D44" s="1153"/>
      <c r="E44" s="1153"/>
      <c r="F44" s="1153"/>
      <c r="G44" s="1153"/>
      <c r="H44" s="1153"/>
      <c r="I44" s="1153"/>
    </row>
    <row r="45" spans="1:9" ht="12" customHeight="1">
      <c r="A45" s="1180" t="s">
        <v>1322</v>
      </c>
      <c r="B45" s="1180"/>
      <c r="C45" s="1180"/>
      <c r="D45" s="1180"/>
      <c r="E45" s="1180"/>
      <c r="F45" s="1180"/>
      <c r="G45" s="1180"/>
      <c r="H45" s="1180"/>
      <c r="I45" s="1180"/>
    </row>
  </sheetData>
  <mergeCells count="51">
    <mergeCell ref="A22:C22"/>
    <mergeCell ref="A13:C13"/>
    <mergeCell ref="A45:I45"/>
    <mergeCell ref="A41:I41"/>
    <mergeCell ref="A31:C31"/>
    <mergeCell ref="A32:C32"/>
    <mergeCell ref="A34:C34"/>
    <mergeCell ref="A35:C35"/>
    <mergeCell ref="A36:C36"/>
    <mergeCell ref="A37:C37"/>
    <mergeCell ref="A38:C38"/>
    <mergeCell ref="A42:I42"/>
    <mergeCell ref="A43:I43"/>
    <mergeCell ref="A39:C39"/>
    <mergeCell ref="A44:I44"/>
    <mergeCell ref="A28:C28"/>
    <mergeCell ref="A29:C29"/>
    <mergeCell ref="A30:C30"/>
    <mergeCell ref="A23:C23"/>
    <mergeCell ref="A24:C24"/>
    <mergeCell ref="A25:C25"/>
    <mergeCell ref="A26:C26"/>
    <mergeCell ref="A27:C27"/>
    <mergeCell ref="A33:C33"/>
    <mergeCell ref="A40:C40"/>
    <mergeCell ref="K1:K2"/>
    <mergeCell ref="D5:D6"/>
    <mergeCell ref="F5:G5"/>
    <mergeCell ref="H5:H6"/>
    <mergeCell ref="I5:I7"/>
    <mergeCell ref="D7:E7"/>
    <mergeCell ref="F7:H7"/>
    <mergeCell ref="B1:I1"/>
    <mergeCell ref="B4:I4"/>
    <mergeCell ref="A5:C7"/>
    <mergeCell ref="B2:I2"/>
    <mergeCell ref="B3:I3"/>
    <mergeCell ref="E5:E6"/>
    <mergeCell ref="A19:C19"/>
    <mergeCell ref="A20:C20"/>
    <mergeCell ref="A21:C21"/>
    <mergeCell ref="A8:B8"/>
    <mergeCell ref="A14:C14"/>
    <mergeCell ref="A17:C17"/>
    <mergeCell ref="A16:C16"/>
    <mergeCell ref="A15:C15"/>
    <mergeCell ref="A18:C18"/>
    <mergeCell ref="A9:B9"/>
    <mergeCell ref="A10:C10"/>
    <mergeCell ref="A12:C12"/>
    <mergeCell ref="A11:C11"/>
  </mergeCells>
  <hyperlinks>
    <hyperlink ref="K1:K2" location="'Spis tablic - List of tables'!A51" display="'Spis tablic - List of tables'!A51"/>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60" customWidth="1"/>
    <col min="2" max="2" width="16.8515625" style="260" customWidth="1"/>
    <col min="3" max="3" width="5.28125" style="260" customWidth="1"/>
    <col min="4" max="5" width="9.28125" style="260" customWidth="1"/>
    <col min="6" max="9" width="9.28125" style="74" customWidth="1"/>
    <col min="10" max="10" width="10.28125" style="260" customWidth="1"/>
    <col min="11" max="16384" width="10.28125" style="260" customWidth="1"/>
  </cols>
  <sheetData>
    <row r="1" spans="1:11" s="78" customFormat="1" ht="12" customHeight="1">
      <c r="A1" s="78" t="s">
        <v>32</v>
      </c>
      <c r="B1" s="1271" t="s">
        <v>650</v>
      </c>
      <c r="C1" s="1271"/>
      <c r="D1" s="1271"/>
      <c r="E1" s="1271"/>
      <c r="F1" s="1271"/>
      <c r="G1" s="1271"/>
      <c r="H1" s="1271"/>
      <c r="I1" s="1271"/>
      <c r="J1" s="265"/>
      <c r="K1" s="973" t="s">
        <v>495</v>
      </c>
    </row>
    <row r="2" spans="2:11" s="78" customFormat="1" ht="12" customHeight="1">
      <c r="B2" s="1271" t="s">
        <v>655</v>
      </c>
      <c r="C2" s="1271"/>
      <c r="D2" s="1271"/>
      <c r="E2" s="1271"/>
      <c r="F2" s="1271"/>
      <c r="G2" s="1271"/>
      <c r="H2" s="1271"/>
      <c r="I2" s="1271"/>
      <c r="J2" s="265"/>
      <c r="K2" s="973"/>
    </row>
    <row r="3" spans="2:11" s="78" customFormat="1" ht="12" customHeight="1">
      <c r="B3" s="1272" t="s">
        <v>905</v>
      </c>
      <c r="C3" s="1272"/>
      <c r="D3" s="1272"/>
      <c r="E3" s="1272"/>
      <c r="F3" s="1272"/>
      <c r="G3" s="1272"/>
      <c r="H3" s="1272"/>
      <c r="I3" s="1272"/>
      <c r="J3" s="265"/>
      <c r="K3" s="168"/>
    </row>
    <row r="4" spans="2:11" s="78" customFormat="1" ht="12" customHeight="1">
      <c r="B4" s="1262" t="s">
        <v>656</v>
      </c>
      <c r="C4" s="1262"/>
      <c r="D4" s="1262"/>
      <c r="E4" s="1262"/>
      <c r="F4" s="1262"/>
      <c r="G4" s="1262"/>
      <c r="H4" s="1262"/>
      <c r="I4" s="1262"/>
      <c r="J4" s="80"/>
      <c r="K4" s="168"/>
    </row>
    <row r="5" spans="1:10" ht="67.5" customHeight="1">
      <c r="A5" s="1155" t="s">
        <v>849</v>
      </c>
      <c r="B5" s="1155"/>
      <c r="C5" s="1156"/>
      <c r="D5" s="1173" t="s">
        <v>1542</v>
      </c>
      <c r="E5" s="1173" t="s">
        <v>1260</v>
      </c>
      <c r="F5" s="1264" t="s">
        <v>900</v>
      </c>
      <c r="G5" s="1264"/>
      <c r="H5" s="1238" t="s">
        <v>906</v>
      </c>
      <c r="I5" s="1170" t="s">
        <v>1263</v>
      </c>
      <c r="J5" s="266"/>
    </row>
    <row r="6" spans="1:10" ht="80.1" customHeight="1">
      <c r="A6" s="1157"/>
      <c r="B6" s="1157"/>
      <c r="C6" s="1158"/>
      <c r="D6" s="1174"/>
      <c r="E6" s="1174"/>
      <c r="F6" s="620" t="s">
        <v>842</v>
      </c>
      <c r="G6" s="620" t="s">
        <v>901</v>
      </c>
      <c r="H6" s="1265"/>
      <c r="I6" s="1219"/>
      <c r="J6" s="266"/>
    </row>
    <row r="7" spans="1:10" ht="24.95" customHeight="1">
      <c r="A7" s="1159"/>
      <c r="B7" s="1159"/>
      <c r="C7" s="1160"/>
      <c r="D7" s="1200" t="s">
        <v>1453</v>
      </c>
      <c r="E7" s="1200"/>
      <c r="F7" s="1161" t="s">
        <v>1454</v>
      </c>
      <c r="G7" s="1162"/>
      <c r="H7" s="1172"/>
      <c r="I7" s="1171"/>
      <c r="J7" s="266"/>
    </row>
    <row r="8" spans="1:10" ht="14.25" customHeight="1">
      <c r="A8" s="1216" t="s">
        <v>636</v>
      </c>
      <c r="B8" s="1216"/>
      <c r="C8" s="230">
        <v>2020</v>
      </c>
      <c r="D8" s="182">
        <v>559</v>
      </c>
      <c r="E8" s="182">
        <v>13540</v>
      </c>
      <c r="F8" s="225">
        <v>503.178</v>
      </c>
      <c r="G8" s="225">
        <v>90.291</v>
      </c>
      <c r="H8" s="225">
        <v>191.965</v>
      </c>
      <c r="I8" s="287">
        <v>5.847582763952319</v>
      </c>
      <c r="J8" s="72"/>
    </row>
    <row r="9" spans="1:21" ht="14.25" customHeight="1">
      <c r="A9" s="1217" t="s">
        <v>133</v>
      </c>
      <c r="B9" s="1217"/>
      <c r="C9" s="231">
        <v>2021</v>
      </c>
      <c r="D9" s="186">
        <v>569</v>
      </c>
      <c r="E9" s="186">
        <v>13819</v>
      </c>
      <c r="F9" s="223">
        <v>558.774</v>
      </c>
      <c r="G9" s="223">
        <v>103.87</v>
      </c>
      <c r="H9" s="223">
        <v>213.896</v>
      </c>
      <c r="I9" s="288">
        <v>5.959853178565932</v>
      </c>
      <c r="J9" s="72"/>
      <c r="P9" s="75"/>
      <c r="Q9" s="75"/>
      <c r="R9" s="75"/>
      <c r="S9" s="75"/>
      <c r="T9" s="75"/>
      <c r="U9" s="75"/>
    </row>
    <row r="10" spans="1:21" ht="12.75" customHeight="1">
      <c r="A10" s="1228" t="s">
        <v>897</v>
      </c>
      <c r="B10" s="1228"/>
      <c r="C10" s="1229"/>
      <c r="D10" s="182"/>
      <c r="E10" s="186"/>
      <c r="F10" s="225"/>
      <c r="G10" s="225"/>
      <c r="H10" s="225"/>
      <c r="I10" s="288"/>
      <c r="J10" s="72"/>
      <c r="P10" s="75"/>
      <c r="Q10" s="75"/>
      <c r="R10" s="75"/>
      <c r="S10" s="75"/>
      <c r="T10" s="75"/>
      <c r="U10" s="75"/>
    </row>
    <row r="11" spans="1:21" s="579" customFormat="1" ht="12.75" customHeight="1">
      <c r="A11" s="1220" t="s">
        <v>1189</v>
      </c>
      <c r="B11" s="1220"/>
      <c r="C11" s="1221"/>
      <c r="D11" s="182">
        <v>51</v>
      </c>
      <c r="E11" s="182">
        <v>1321</v>
      </c>
      <c r="F11" s="225">
        <v>70.539</v>
      </c>
      <c r="G11" s="225">
        <v>1.471</v>
      </c>
      <c r="H11" s="225">
        <v>3.974</v>
      </c>
      <c r="I11" s="287">
        <v>4.515218531592453</v>
      </c>
      <c r="J11" s="72"/>
      <c r="M11" s="826"/>
      <c r="P11" s="75"/>
      <c r="Q11" s="75"/>
      <c r="R11" s="75"/>
      <c r="S11" s="75"/>
      <c r="T11" s="75"/>
      <c r="U11" s="75"/>
    </row>
    <row r="12" spans="1:21" ht="12.75" customHeight="1">
      <c r="A12" s="1220" t="s">
        <v>238</v>
      </c>
      <c r="B12" s="1220"/>
      <c r="C12" s="1221"/>
      <c r="D12" s="182">
        <v>9</v>
      </c>
      <c r="E12" s="182">
        <v>118</v>
      </c>
      <c r="F12" s="225">
        <v>7.512</v>
      </c>
      <c r="G12" s="225">
        <v>7.504</v>
      </c>
      <c r="H12" s="225">
        <v>0.94</v>
      </c>
      <c r="I12" s="287">
        <v>2.717119275825346</v>
      </c>
      <c r="J12" s="72"/>
      <c r="M12" s="826"/>
      <c r="P12" s="75"/>
      <c r="Q12" s="75"/>
      <c r="R12" s="75"/>
      <c r="S12" s="75"/>
      <c r="T12" s="75"/>
      <c r="U12" s="75"/>
    </row>
    <row r="13" spans="1:21" ht="12.75" customHeight="1">
      <c r="A13" s="1220" t="s">
        <v>177</v>
      </c>
      <c r="B13" s="1220"/>
      <c r="C13" s="1221"/>
      <c r="D13" s="182">
        <v>2</v>
      </c>
      <c r="E13" s="182">
        <v>51</v>
      </c>
      <c r="F13" s="225">
        <v>2.154</v>
      </c>
      <c r="G13" s="225">
        <v>0.096</v>
      </c>
      <c r="H13" s="225">
        <v>0.034</v>
      </c>
      <c r="I13" s="287">
        <v>5.200092850510678</v>
      </c>
      <c r="J13" s="71"/>
      <c r="M13" s="826"/>
      <c r="P13" s="75"/>
      <c r="Q13" s="75"/>
      <c r="R13" s="75"/>
      <c r="S13" s="75"/>
      <c r="T13" s="75"/>
      <c r="U13" s="75"/>
    </row>
    <row r="14" spans="1:21" ht="12.75" customHeight="1">
      <c r="A14" s="1220" t="s">
        <v>180</v>
      </c>
      <c r="B14" s="1220"/>
      <c r="C14" s="1221"/>
      <c r="D14" s="182">
        <v>36</v>
      </c>
      <c r="E14" s="182">
        <v>847</v>
      </c>
      <c r="F14" s="225">
        <v>42.314</v>
      </c>
      <c r="G14" s="225">
        <v>2.633</v>
      </c>
      <c r="H14" s="225">
        <v>0.507</v>
      </c>
      <c r="I14" s="287">
        <v>4.406933875313135</v>
      </c>
      <c r="J14" s="71"/>
      <c r="M14" s="826"/>
      <c r="P14" s="75"/>
      <c r="Q14" s="75"/>
      <c r="R14" s="75"/>
      <c r="S14" s="75"/>
      <c r="T14" s="75"/>
      <c r="U14" s="75"/>
    </row>
    <row r="15" spans="1:21" ht="12.75" customHeight="1">
      <c r="A15" s="1220" t="s">
        <v>187</v>
      </c>
      <c r="B15" s="1220"/>
      <c r="C15" s="1221"/>
      <c r="D15" s="182">
        <v>49</v>
      </c>
      <c r="E15" s="182">
        <v>1799</v>
      </c>
      <c r="F15" s="225">
        <v>58.139</v>
      </c>
      <c r="G15" s="225">
        <v>0.012</v>
      </c>
      <c r="H15" s="225">
        <v>0.842</v>
      </c>
      <c r="I15" s="287">
        <v>8.155162627496173</v>
      </c>
      <c r="J15" s="71"/>
      <c r="M15" s="826"/>
      <c r="P15" s="75"/>
      <c r="Q15" s="75"/>
      <c r="R15" s="75"/>
      <c r="S15" s="75"/>
      <c r="T15" s="75"/>
      <c r="U15" s="75"/>
    </row>
    <row r="16" spans="1:21" ht="12.75" customHeight="1">
      <c r="A16" s="1220" t="s">
        <v>239</v>
      </c>
      <c r="B16" s="1220"/>
      <c r="C16" s="1221"/>
      <c r="D16" s="182">
        <v>11</v>
      </c>
      <c r="E16" s="182">
        <v>276</v>
      </c>
      <c r="F16" s="225">
        <v>8.406</v>
      </c>
      <c r="G16" s="225">
        <v>4.788</v>
      </c>
      <c r="H16" s="225">
        <v>0.004</v>
      </c>
      <c r="I16" s="287">
        <v>6.889840590054723</v>
      </c>
      <c r="J16" s="71"/>
      <c r="M16" s="826"/>
      <c r="P16" s="75"/>
      <c r="Q16" s="75"/>
      <c r="R16" s="75"/>
      <c r="S16" s="75"/>
      <c r="T16" s="75"/>
      <c r="U16" s="75"/>
    </row>
    <row r="17" spans="1:21" ht="12.75" customHeight="1">
      <c r="A17" s="1220" t="s">
        <v>240</v>
      </c>
      <c r="B17" s="1220"/>
      <c r="C17" s="1221"/>
      <c r="D17" s="182">
        <v>4</v>
      </c>
      <c r="E17" s="182">
        <v>52</v>
      </c>
      <c r="F17" s="225">
        <v>1.817</v>
      </c>
      <c r="G17" s="225">
        <v>0.048</v>
      </c>
      <c r="H17" s="225" t="s">
        <v>79</v>
      </c>
      <c r="I17" s="287">
        <v>4.66042927903137</v>
      </c>
      <c r="J17" s="71"/>
      <c r="M17" s="826"/>
      <c r="P17" s="75"/>
      <c r="Q17" s="75"/>
      <c r="R17" s="75"/>
      <c r="S17" s="75"/>
      <c r="T17" s="75"/>
      <c r="U17" s="75"/>
    </row>
    <row r="18" spans="1:21" ht="12.75" customHeight="1">
      <c r="A18" s="1220" t="s">
        <v>241</v>
      </c>
      <c r="B18" s="1220"/>
      <c r="C18" s="1221"/>
      <c r="D18" s="182">
        <v>4</v>
      </c>
      <c r="E18" s="182">
        <v>86</v>
      </c>
      <c r="F18" s="225">
        <v>4.667</v>
      </c>
      <c r="G18" s="225">
        <v>0.764</v>
      </c>
      <c r="H18" s="225">
        <v>2.029</v>
      </c>
      <c r="I18" s="287">
        <v>5.03535461752732</v>
      </c>
      <c r="J18" s="71"/>
      <c r="M18" s="826"/>
      <c r="P18" s="75"/>
      <c r="Q18" s="75"/>
      <c r="R18" s="75"/>
      <c r="S18" s="75"/>
      <c r="T18" s="75"/>
      <c r="U18" s="75"/>
    </row>
    <row r="19" spans="1:21" ht="12.75" customHeight="1">
      <c r="A19" s="1220" t="s">
        <v>242</v>
      </c>
      <c r="B19" s="1220"/>
      <c r="C19" s="1221"/>
      <c r="D19" s="182">
        <v>4</v>
      </c>
      <c r="E19" s="182">
        <v>59</v>
      </c>
      <c r="F19" s="225">
        <v>3.51</v>
      </c>
      <c r="G19" s="225">
        <v>1.927</v>
      </c>
      <c r="H19" s="225">
        <v>2.365</v>
      </c>
      <c r="I19" s="287">
        <v>6.216239316239316</v>
      </c>
      <c r="J19" s="71"/>
      <c r="M19" s="826"/>
      <c r="P19" s="75"/>
      <c r="Q19" s="75"/>
      <c r="R19" s="75"/>
      <c r="S19" s="75"/>
      <c r="T19" s="75"/>
      <c r="U19" s="75"/>
    </row>
    <row r="20" spans="1:21" ht="12.75" customHeight="1">
      <c r="A20" s="1220" t="s">
        <v>243</v>
      </c>
      <c r="B20" s="1220"/>
      <c r="C20" s="1221"/>
      <c r="D20" s="182">
        <v>6</v>
      </c>
      <c r="E20" s="182">
        <v>135</v>
      </c>
      <c r="F20" s="225">
        <v>2.01</v>
      </c>
      <c r="G20" s="225" t="s">
        <v>79</v>
      </c>
      <c r="H20" s="225" t="s">
        <v>79</v>
      </c>
      <c r="I20" s="287">
        <v>11.024378109452737</v>
      </c>
      <c r="J20" s="71"/>
      <c r="M20" s="826"/>
      <c r="P20" s="75"/>
      <c r="Q20" s="75"/>
      <c r="R20" s="75"/>
      <c r="S20" s="75"/>
      <c r="T20" s="75"/>
      <c r="U20" s="75"/>
    </row>
    <row r="21" spans="1:21" ht="12.75" customHeight="1">
      <c r="A21" s="1220" t="s">
        <v>181</v>
      </c>
      <c r="B21" s="1220"/>
      <c r="C21" s="1221"/>
      <c r="D21" s="182">
        <v>34</v>
      </c>
      <c r="E21" s="182">
        <v>1205</v>
      </c>
      <c r="F21" s="225">
        <v>73.746</v>
      </c>
      <c r="G21" s="225">
        <v>0.56</v>
      </c>
      <c r="H21" s="225">
        <v>5.801</v>
      </c>
      <c r="I21" s="287">
        <v>3.6082499389797413</v>
      </c>
      <c r="J21" s="71"/>
      <c r="M21" s="826"/>
      <c r="P21" s="75"/>
      <c r="Q21" s="75"/>
      <c r="R21" s="75"/>
      <c r="S21" s="75"/>
      <c r="T21" s="75"/>
      <c r="U21" s="75"/>
    </row>
    <row r="22" spans="1:21" ht="12.75" customHeight="1">
      <c r="A22" s="1220" t="s">
        <v>201</v>
      </c>
      <c r="B22" s="1220"/>
      <c r="C22" s="1221"/>
      <c r="D22" s="182">
        <v>21</v>
      </c>
      <c r="E22" s="182">
        <v>640</v>
      </c>
      <c r="F22" s="225">
        <v>21.106</v>
      </c>
      <c r="G22" s="225">
        <v>3.841</v>
      </c>
      <c r="H22" s="225">
        <v>2.075</v>
      </c>
      <c r="I22" s="287">
        <v>7.164408225149247</v>
      </c>
      <c r="J22" s="71"/>
      <c r="M22" s="826"/>
      <c r="P22" s="75"/>
      <c r="Q22" s="75"/>
      <c r="R22" s="75"/>
      <c r="S22" s="75"/>
      <c r="T22" s="75"/>
      <c r="U22" s="75"/>
    </row>
    <row r="23" spans="1:21" ht="12.75" customHeight="1">
      <c r="A23" s="1220" t="s">
        <v>244</v>
      </c>
      <c r="B23" s="1220"/>
      <c r="C23" s="1221"/>
      <c r="D23" s="182">
        <v>3</v>
      </c>
      <c r="E23" s="182">
        <v>104</v>
      </c>
      <c r="F23" s="225">
        <v>5.705</v>
      </c>
      <c r="G23" s="225">
        <v>0.001</v>
      </c>
      <c r="H23" s="225">
        <v>1.381</v>
      </c>
      <c r="I23" s="287">
        <v>5.386503067484663</v>
      </c>
      <c r="J23" s="71"/>
      <c r="M23" s="826"/>
      <c r="P23" s="75"/>
      <c r="Q23" s="75"/>
      <c r="R23" s="75"/>
      <c r="S23" s="75"/>
      <c r="T23" s="75"/>
      <c r="U23" s="75"/>
    </row>
    <row r="24" spans="1:21" ht="12.75" customHeight="1">
      <c r="A24" s="1224" t="s">
        <v>642</v>
      </c>
      <c r="B24" s="1224"/>
      <c r="C24" s="1225"/>
      <c r="D24" s="182">
        <v>38</v>
      </c>
      <c r="E24" s="182">
        <v>417</v>
      </c>
      <c r="F24" s="225">
        <v>12.366</v>
      </c>
      <c r="G24" s="225">
        <v>1.258</v>
      </c>
      <c r="H24" s="225">
        <v>0.099</v>
      </c>
      <c r="I24" s="287">
        <v>8.446870451237263</v>
      </c>
      <c r="J24" s="71"/>
      <c r="M24" s="826"/>
      <c r="P24" s="75"/>
      <c r="Q24" s="75"/>
      <c r="R24" s="75"/>
      <c r="S24" s="75"/>
      <c r="T24" s="75"/>
      <c r="U24" s="75"/>
    </row>
    <row r="25" spans="1:21" ht="12.75" customHeight="1">
      <c r="A25" s="1220" t="s">
        <v>245</v>
      </c>
      <c r="B25" s="1220"/>
      <c r="C25" s="1221"/>
      <c r="D25" s="182">
        <v>2</v>
      </c>
      <c r="E25" s="182">
        <v>82</v>
      </c>
      <c r="F25" s="225">
        <v>3.824</v>
      </c>
      <c r="G25" s="225">
        <v>0.403</v>
      </c>
      <c r="H25" s="225">
        <v>0.036</v>
      </c>
      <c r="I25" s="287">
        <v>4.913179916317992</v>
      </c>
      <c r="J25" s="71"/>
      <c r="M25" s="826"/>
      <c r="P25" s="75"/>
      <c r="Q25" s="75"/>
      <c r="R25" s="75"/>
      <c r="S25" s="75"/>
      <c r="T25" s="75"/>
      <c r="U25" s="75"/>
    </row>
    <row r="26" spans="1:21" ht="12.75" customHeight="1">
      <c r="A26" s="1220" t="s">
        <v>246</v>
      </c>
      <c r="B26" s="1220"/>
      <c r="C26" s="1221"/>
      <c r="D26" s="182">
        <v>30</v>
      </c>
      <c r="E26" s="182">
        <v>776</v>
      </c>
      <c r="F26" s="225">
        <v>39.692</v>
      </c>
      <c r="G26" s="225">
        <v>1.047</v>
      </c>
      <c r="H26" s="225">
        <v>0.27</v>
      </c>
      <c r="I26" s="287">
        <v>5.034490577446337</v>
      </c>
      <c r="J26" s="71"/>
      <c r="M26" s="826"/>
      <c r="P26" s="75"/>
      <c r="Q26" s="75"/>
      <c r="R26" s="75"/>
      <c r="S26" s="75"/>
      <c r="T26" s="75"/>
      <c r="U26" s="75"/>
    </row>
    <row r="27" spans="1:21" ht="12.75" customHeight="1">
      <c r="A27" s="1220" t="s">
        <v>247</v>
      </c>
      <c r="B27" s="1220"/>
      <c r="C27" s="1221"/>
      <c r="D27" s="182">
        <v>6</v>
      </c>
      <c r="E27" s="182">
        <v>132</v>
      </c>
      <c r="F27" s="225">
        <v>3.978</v>
      </c>
      <c r="G27" s="225">
        <v>0.664</v>
      </c>
      <c r="H27" s="225">
        <v>1.527</v>
      </c>
      <c r="I27" s="287">
        <v>7.663398692810458</v>
      </c>
      <c r="J27" s="71"/>
      <c r="M27" s="826"/>
      <c r="P27" s="75"/>
      <c r="Q27" s="75"/>
      <c r="R27" s="75"/>
      <c r="S27" s="75"/>
      <c r="T27" s="75"/>
      <c r="U27" s="75"/>
    </row>
    <row r="28" spans="1:21" ht="12.75" customHeight="1">
      <c r="A28" s="1220" t="s">
        <v>178</v>
      </c>
      <c r="B28" s="1220"/>
      <c r="C28" s="1221"/>
      <c r="D28" s="182">
        <v>29</v>
      </c>
      <c r="E28" s="182">
        <v>723</v>
      </c>
      <c r="F28" s="225">
        <v>35.503</v>
      </c>
      <c r="G28" s="225">
        <v>35.503</v>
      </c>
      <c r="H28" s="225">
        <v>0.041</v>
      </c>
      <c r="I28" s="287">
        <v>4.693941357068417</v>
      </c>
      <c r="J28" s="71"/>
      <c r="M28" s="826"/>
      <c r="P28" s="75"/>
      <c r="Q28" s="75"/>
      <c r="R28" s="75"/>
      <c r="S28" s="75"/>
      <c r="T28" s="75"/>
      <c r="U28" s="75"/>
    </row>
    <row r="29" spans="1:21" ht="12.75" customHeight="1">
      <c r="A29" s="1220" t="s">
        <v>213</v>
      </c>
      <c r="B29" s="1220"/>
      <c r="C29" s="1221"/>
      <c r="D29" s="182">
        <v>6</v>
      </c>
      <c r="E29" s="182">
        <v>141</v>
      </c>
      <c r="F29" s="225">
        <v>6.848</v>
      </c>
      <c r="G29" s="225">
        <v>0.769</v>
      </c>
      <c r="H29" s="225">
        <v>0.435</v>
      </c>
      <c r="I29" s="287">
        <v>5.990946261682243</v>
      </c>
      <c r="J29" s="71"/>
      <c r="M29" s="826"/>
      <c r="P29" s="75"/>
      <c r="Q29" s="75"/>
      <c r="R29" s="75"/>
      <c r="S29" s="75"/>
      <c r="T29" s="75"/>
      <c r="U29" s="75"/>
    </row>
    <row r="30" spans="1:21" ht="12.75" customHeight="1">
      <c r="A30" s="1220" t="s">
        <v>248</v>
      </c>
      <c r="B30" s="1220"/>
      <c r="C30" s="1221"/>
      <c r="D30" s="182">
        <v>28</v>
      </c>
      <c r="E30" s="182">
        <v>586</v>
      </c>
      <c r="F30" s="225">
        <v>26.192</v>
      </c>
      <c r="G30" s="225">
        <v>0.794</v>
      </c>
      <c r="H30" s="225">
        <v>0.805</v>
      </c>
      <c r="I30" s="287">
        <v>5.950442883323152</v>
      </c>
      <c r="J30" s="71"/>
      <c r="M30" s="826"/>
      <c r="P30" s="75"/>
      <c r="Q30" s="75"/>
      <c r="R30" s="75"/>
      <c r="S30" s="75"/>
      <c r="T30" s="75"/>
      <c r="U30" s="75"/>
    </row>
    <row r="31" spans="1:21" ht="12.75" customHeight="1">
      <c r="A31" s="1220" t="s">
        <v>249</v>
      </c>
      <c r="B31" s="1220"/>
      <c r="C31" s="1221"/>
      <c r="D31" s="182">
        <v>10</v>
      </c>
      <c r="E31" s="182">
        <v>125</v>
      </c>
      <c r="F31" s="225">
        <v>8.041</v>
      </c>
      <c r="G31" s="225">
        <v>0.272</v>
      </c>
      <c r="H31" s="225">
        <v>13.927</v>
      </c>
      <c r="I31" s="287">
        <v>2.5144882477303816</v>
      </c>
      <c r="J31" s="71"/>
      <c r="M31" s="826"/>
      <c r="P31" s="75"/>
      <c r="Q31" s="75"/>
      <c r="R31" s="75"/>
      <c r="S31" s="75"/>
      <c r="T31" s="75"/>
      <c r="U31" s="75"/>
    </row>
    <row r="32" spans="1:21" ht="12.75" customHeight="1">
      <c r="A32" s="1220" t="s">
        <v>250</v>
      </c>
      <c r="B32" s="1220"/>
      <c r="C32" s="1221"/>
      <c r="D32" s="182">
        <v>17</v>
      </c>
      <c r="E32" s="182">
        <v>346</v>
      </c>
      <c r="F32" s="225">
        <v>21.586</v>
      </c>
      <c r="G32" s="225">
        <v>2.238</v>
      </c>
      <c r="H32" s="225">
        <v>22.872</v>
      </c>
      <c r="I32" s="287">
        <v>4.1597331603817285</v>
      </c>
      <c r="J32" s="71"/>
      <c r="M32" s="826"/>
      <c r="P32" s="75"/>
      <c r="Q32" s="75"/>
      <c r="R32" s="75"/>
      <c r="S32" s="75"/>
      <c r="T32" s="75"/>
      <c r="U32" s="75"/>
    </row>
    <row r="33" spans="1:21" ht="12.75" customHeight="1">
      <c r="A33" s="1220" t="s">
        <v>1145</v>
      </c>
      <c r="B33" s="1220"/>
      <c r="C33" s="1221"/>
      <c r="D33" s="182">
        <v>6</v>
      </c>
      <c r="E33" s="182">
        <v>121</v>
      </c>
      <c r="F33" s="225">
        <v>1.38</v>
      </c>
      <c r="G33" s="225" t="s">
        <v>79</v>
      </c>
      <c r="H33" s="225" t="s">
        <v>79</v>
      </c>
      <c r="I33" s="287">
        <v>27.26159420289855</v>
      </c>
      <c r="J33" s="71"/>
      <c r="M33" s="826"/>
      <c r="P33" s="75"/>
      <c r="Q33" s="75"/>
      <c r="R33" s="75"/>
      <c r="S33" s="75"/>
      <c r="T33" s="75"/>
      <c r="U33" s="75"/>
    </row>
    <row r="34" spans="1:21" ht="12.75" customHeight="1">
      <c r="A34" s="1220" t="s">
        <v>1363</v>
      </c>
      <c r="B34" s="1220"/>
      <c r="C34" s="1221"/>
      <c r="D34" s="182">
        <v>13</v>
      </c>
      <c r="E34" s="182">
        <v>152</v>
      </c>
      <c r="F34" s="225">
        <v>10.516</v>
      </c>
      <c r="G34" s="225">
        <v>2.099</v>
      </c>
      <c r="H34" s="225">
        <v>0.679</v>
      </c>
      <c r="I34" s="287">
        <v>2.6996006085964246</v>
      </c>
      <c r="J34" s="71"/>
      <c r="M34" s="826"/>
      <c r="P34" s="75"/>
      <c r="Q34" s="75"/>
      <c r="R34" s="75"/>
      <c r="S34" s="75"/>
      <c r="T34" s="75"/>
      <c r="U34" s="75"/>
    </row>
    <row r="35" spans="1:21" ht="12.75" customHeight="1">
      <c r="A35" s="1220" t="s">
        <v>251</v>
      </c>
      <c r="B35" s="1220"/>
      <c r="C35" s="1221"/>
      <c r="D35" s="182">
        <v>31</v>
      </c>
      <c r="E35" s="182">
        <v>622</v>
      </c>
      <c r="F35" s="225">
        <v>30.734</v>
      </c>
      <c r="G35" s="225">
        <v>30.638</v>
      </c>
      <c r="H35" s="225">
        <v>3.525</v>
      </c>
      <c r="I35" s="287">
        <v>3.7846033708596343</v>
      </c>
      <c r="J35" s="71"/>
      <c r="M35" s="826"/>
      <c r="P35" s="75"/>
      <c r="Q35" s="75"/>
      <c r="R35" s="75"/>
      <c r="S35" s="75"/>
      <c r="T35" s="75"/>
      <c r="U35" s="75"/>
    </row>
    <row r="36" spans="1:21" ht="12.75" customHeight="1">
      <c r="A36" s="1220" t="s">
        <v>252</v>
      </c>
      <c r="B36" s="1220"/>
      <c r="C36" s="1221"/>
      <c r="D36" s="182">
        <v>13</v>
      </c>
      <c r="E36" s="182">
        <v>521</v>
      </c>
      <c r="F36" s="225">
        <v>6.123</v>
      </c>
      <c r="G36" s="225">
        <v>0.5</v>
      </c>
      <c r="H36" s="225">
        <v>0.004</v>
      </c>
      <c r="I36" s="287">
        <v>24.82181936959007</v>
      </c>
      <c r="J36" s="71"/>
      <c r="M36" s="826"/>
      <c r="P36" s="75"/>
      <c r="Q36" s="75"/>
      <c r="R36" s="75"/>
      <c r="S36" s="75"/>
      <c r="T36" s="75"/>
      <c r="U36" s="75"/>
    </row>
    <row r="37" spans="1:21" ht="12.75" customHeight="1">
      <c r="A37" s="1220" t="s">
        <v>225</v>
      </c>
      <c r="B37" s="1220"/>
      <c r="C37" s="1221"/>
      <c r="D37" s="182">
        <v>51</v>
      </c>
      <c r="E37" s="182">
        <v>1610</v>
      </c>
      <c r="F37" s="225">
        <v>16.71</v>
      </c>
      <c r="G37" s="225">
        <v>1.619</v>
      </c>
      <c r="H37" s="225" t="s">
        <v>79</v>
      </c>
      <c r="I37" s="287">
        <v>25.059485338120886</v>
      </c>
      <c r="J37" s="71"/>
      <c r="M37" s="826"/>
      <c r="P37" s="75"/>
      <c r="Q37" s="75"/>
      <c r="R37" s="75"/>
      <c r="S37" s="75"/>
      <c r="T37" s="75"/>
      <c r="U37" s="75"/>
    </row>
    <row r="38" spans="1:21" ht="12.75" customHeight="1">
      <c r="A38" s="1220" t="s">
        <v>253</v>
      </c>
      <c r="B38" s="1220"/>
      <c r="C38" s="1221"/>
      <c r="D38" s="182">
        <v>5</v>
      </c>
      <c r="E38" s="182">
        <v>112</v>
      </c>
      <c r="F38" s="225">
        <v>4.614</v>
      </c>
      <c r="G38" s="225">
        <v>0.037</v>
      </c>
      <c r="H38" s="225">
        <v>1.591</v>
      </c>
      <c r="I38" s="287">
        <v>5.461205028175119</v>
      </c>
      <c r="J38" s="71"/>
      <c r="M38" s="826"/>
      <c r="P38" s="75"/>
      <c r="Q38" s="75"/>
      <c r="R38" s="75"/>
      <c r="S38" s="75"/>
      <c r="T38" s="75"/>
      <c r="U38" s="75"/>
    </row>
    <row r="39" spans="1:21" s="554" customFormat="1" ht="12.75" customHeight="1">
      <c r="A39" s="1220" t="s">
        <v>1144</v>
      </c>
      <c r="B39" s="1220"/>
      <c r="C39" s="1221"/>
      <c r="D39" s="182">
        <v>4</v>
      </c>
      <c r="E39" s="182">
        <v>136</v>
      </c>
      <c r="F39" s="225">
        <v>1.977</v>
      </c>
      <c r="G39" s="225" t="s">
        <v>79</v>
      </c>
      <c r="H39" s="225" t="s">
        <v>79</v>
      </c>
      <c r="I39" s="287">
        <v>22.306019221041982</v>
      </c>
      <c r="J39" s="71"/>
      <c r="M39" s="826"/>
      <c r="P39" s="75"/>
      <c r="Q39" s="75"/>
      <c r="R39" s="75"/>
      <c r="S39" s="75"/>
      <c r="T39" s="75"/>
      <c r="U39" s="75"/>
    </row>
    <row r="40" spans="1:21" ht="12.75" customHeight="1">
      <c r="A40" s="1220" t="s">
        <v>637</v>
      </c>
      <c r="B40" s="1220"/>
      <c r="C40" s="1221"/>
      <c r="D40" s="182">
        <v>3</v>
      </c>
      <c r="E40" s="182">
        <v>59</v>
      </c>
      <c r="F40" s="225">
        <v>1.608</v>
      </c>
      <c r="G40" s="225">
        <v>0.002</v>
      </c>
      <c r="H40" s="225">
        <v>0.014</v>
      </c>
      <c r="I40" s="287">
        <v>9.04042288557214</v>
      </c>
      <c r="J40" s="71"/>
      <c r="M40" s="826"/>
      <c r="P40" s="75"/>
      <c r="Q40" s="75"/>
      <c r="R40" s="75"/>
      <c r="S40" s="75"/>
      <c r="T40" s="75"/>
      <c r="U40" s="75"/>
    </row>
    <row r="41" spans="1:21" ht="12.75" customHeight="1">
      <c r="A41" s="1220" t="s">
        <v>254</v>
      </c>
      <c r="B41" s="1220"/>
      <c r="C41" s="1221"/>
      <c r="D41" s="182">
        <v>1</v>
      </c>
      <c r="E41" s="182">
        <v>11</v>
      </c>
      <c r="F41" s="225">
        <v>0.301</v>
      </c>
      <c r="G41" s="225" t="s">
        <v>79</v>
      </c>
      <c r="H41" s="225">
        <v>0.448</v>
      </c>
      <c r="I41" s="287">
        <v>12.647840531561462</v>
      </c>
      <c r="J41" s="71"/>
      <c r="M41" s="826"/>
      <c r="P41" s="75"/>
      <c r="Q41" s="75"/>
      <c r="R41" s="75"/>
      <c r="S41" s="75"/>
      <c r="T41" s="75"/>
      <c r="U41" s="75"/>
    </row>
    <row r="42" spans="1:21" ht="12.75" customHeight="1">
      <c r="A42" s="1220" t="s">
        <v>638</v>
      </c>
      <c r="B42" s="1220"/>
      <c r="C42" s="1221"/>
      <c r="D42" s="182">
        <v>15</v>
      </c>
      <c r="E42" s="182">
        <v>229</v>
      </c>
      <c r="F42" s="225">
        <v>13.505</v>
      </c>
      <c r="G42" s="225">
        <v>0.432</v>
      </c>
      <c r="H42" s="225">
        <v>1.544</v>
      </c>
      <c r="I42" s="287">
        <v>3.848426508700481</v>
      </c>
      <c r="J42" s="71"/>
      <c r="M42" s="826"/>
      <c r="P42" s="75"/>
      <c r="Q42" s="75"/>
      <c r="R42" s="75"/>
      <c r="S42" s="75"/>
      <c r="T42" s="75"/>
      <c r="U42" s="75"/>
    </row>
    <row r="43" spans="1:10" ht="5.1" customHeight="1">
      <c r="A43" s="1220"/>
      <c r="B43" s="1220"/>
      <c r="C43" s="1220"/>
      <c r="D43" s="1220"/>
      <c r="E43" s="1220"/>
      <c r="F43" s="1220"/>
      <c r="G43" s="1220"/>
      <c r="H43" s="1220"/>
      <c r="I43" s="1220"/>
      <c r="J43" s="71"/>
    </row>
    <row r="44" spans="1:10" ht="24" customHeight="1">
      <c r="A44" s="1154" t="s">
        <v>1539</v>
      </c>
      <c r="B44" s="1154"/>
      <c r="C44" s="1154"/>
      <c r="D44" s="1154"/>
      <c r="E44" s="1154"/>
      <c r="F44" s="1154"/>
      <c r="G44" s="1154"/>
      <c r="H44" s="1154"/>
      <c r="I44" s="1154"/>
      <c r="J44" s="71"/>
    </row>
    <row r="45" spans="1:10" ht="12" customHeight="1">
      <c r="A45" s="1195" t="s">
        <v>1323</v>
      </c>
      <c r="B45" s="1195"/>
      <c r="C45" s="1195"/>
      <c r="D45" s="1195"/>
      <c r="E45" s="1195"/>
      <c r="F45" s="1195"/>
      <c r="G45" s="1195"/>
      <c r="H45" s="1195"/>
      <c r="I45" s="1195"/>
      <c r="J45" s="263"/>
    </row>
    <row r="46" spans="1:10" ht="24" customHeight="1">
      <c r="A46" s="1153" t="s">
        <v>1541</v>
      </c>
      <c r="B46" s="1153"/>
      <c r="C46" s="1153"/>
      <c r="D46" s="1153"/>
      <c r="E46" s="1153"/>
      <c r="F46" s="1153"/>
      <c r="G46" s="1153"/>
      <c r="H46" s="1153"/>
      <c r="I46" s="1153"/>
      <c r="J46" s="263"/>
    </row>
    <row r="47" spans="1:10" ht="12" customHeight="1">
      <c r="A47" s="1180" t="s">
        <v>1322</v>
      </c>
      <c r="B47" s="1180"/>
      <c r="C47" s="1180"/>
      <c r="D47" s="1180"/>
      <c r="E47" s="1180"/>
      <c r="F47" s="1180"/>
      <c r="G47" s="1180"/>
      <c r="H47" s="1180"/>
      <c r="I47" s="1180"/>
      <c r="J47" s="286"/>
    </row>
    <row r="48" spans="3:10" ht="14.1" customHeight="1">
      <c r="C48" s="262"/>
      <c r="D48" s="76"/>
      <c r="E48" s="76"/>
      <c r="F48" s="77"/>
      <c r="G48" s="77"/>
      <c r="H48" s="77"/>
      <c r="I48" s="290"/>
      <c r="J48" s="238"/>
    </row>
    <row r="49" spans="3:10" ht="12.75">
      <c r="C49" s="261"/>
      <c r="D49" s="76"/>
      <c r="E49" s="76"/>
      <c r="F49" s="77"/>
      <c r="G49" s="77"/>
      <c r="H49" s="77"/>
      <c r="I49" s="77"/>
      <c r="J49" s="76"/>
    </row>
    <row r="50" spans="9:10" ht="12.75">
      <c r="I50" s="77"/>
      <c r="J50" s="76"/>
    </row>
  </sheetData>
  <mergeCells count="53">
    <mergeCell ref="A39:C39"/>
    <mergeCell ref="A46:I46"/>
    <mergeCell ref="A47:I47"/>
    <mergeCell ref="A43:I43"/>
    <mergeCell ref="K1:K2"/>
    <mergeCell ref="A40:C40"/>
    <mergeCell ref="A41:C41"/>
    <mergeCell ref="A42:C42"/>
    <mergeCell ref="A44:I44"/>
    <mergeCell ref="A45:I45"/>
    <mergeCell ref="A34:C34"/>
    <mergeCell ref="A35:C35"/>
    <mergeCell ref="A36:C36"/>
    <mergeCell ref="A37:C37"/>
    <mergeCell ref="A38:C38"/>
    <mergeCell ref="A29:C29"/>
    <mergeCell ref="A30:C30"/>
    <mergeCell ref="A31:C31"/>
    <mergeCell ref="A32:C32"/>
    <mergeCell ref="A33:C33"/>
    <mergeCell ref="A24:C24"/>
    <mergeCell ref="A25:C25"/>
    <mergeCell ref="A26:C26"/>
    <mergeCell ref="A27:C27"/>
    <mergeCell ref="A28:C28"/>
    <mergeCell ref="A19:C19"/>
    <mergeCell ref="A20:C20"/>
    <mergeCell ref="A21:C21"/>
    <mergeCell ref="A22:C22"/>
    <mergeCell ref="A23:C23"/>
    <mergeCell ref="A14:C14"/>
    <mergeCell ref="A15:C15"/>
    <mergeCell ref="A16:C16"/>
    <mergeCell ref="A17:C17"/>
    <mergeCell ref="A18:C18"/>
    <mergeCell ref="A9:B9"/>
    <mergeCell ref="A10:C10"/>
    <mergeCell ref="A12:C12"/>
    <mergeCell ref="A13:C13"/>
    <mergeCell ref="A11:C11"/>
    <mergeCell ref="A8:B8"/>
    <mergeCell ref="D5:D6"/>
    <mergeCell ref="F5:G5"/>
    <mergeCell ref="H5:H6"/>
    <mergeCell ref="D7:E7"/>
    <mergeCell ref="F7:H7"/>
    <mergeCell ref="B1:I1"/>
    <mergeCell ref="B4:I4"/>
    <mergeCell ref="B2:I2"/>
    <mergeCell ref="B3:I3"/>
    <mergeCell ref="A5:C7"/>
    <mergeCell ref="I5:I7"/>
    <mergeCell ref="E5:E6"/>
  </mergeCells>
  <hyperlinks>
    <hyperlink ref="K1:K2" location="'Spis tablic - List of tables'!A53" display="'Spis tablic - List of tables'!A53"/>
  </hyperlinks>
  <printOptions/>
  <pageMargins left="0.7874015748031497" right="0.7874015748031497" top="0.7874015748031497" bottom="0.7874015748031497" header="0.5118110236220472" footer="0.5118110236220472"/>
  <pageSetup fitToHeight="1" fitToWidth="1" horizontalDpi="1200" verticalDpi="1200" orientation="portrait" paperSize="9" scale="9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60" customWidth="1"/>
    <col min="2" max="2" width="16.8515625" style="260" customWidth="1"/>
    <col min="3" max="3" width="5.28125" style="260" customWidth="1"/>
    <col min="4" max="4" width="9.28125" style="260" customWidth="1"/>
    <col min="5" max="7" width="9.28125" style="74" customWidth="1"/>
    <col min="8" max="8" width="9.28125" style="260" customWidth="1"/>
    <col min="9" max="9" width="9.28125" style="74" customWidth="1"/>
    <col min="10" max="10" width="10.28125" style="73" customWidth="1"/>
    <col min="11" max="16384" width="10.28125" style="260" customWidth="1"/>
  </cols>
  <sheetData>
    <row r="1" spans="1:11" ht="12" customHeight="1">
      <c r="A1" s="260" t="s">
        <v>33</v>
      </c>
      <c r="B1" s="1271" t="s">
        <v>650</v>
      </c>
      <c r="C1" s="1271"/>
      <c r="D1" s="1271"/>
      <c r="E1" s="1271"/>
      <c r="F1" s="1271"/>
      <c r="G1" s="1271"/>
      <c r="H1" s="1271"/>
      <c r="I1" s="1271"/>
      <c r="K1" s="973" t="s">
        <v>495</v>
      </c>
    </row>
    <row r="2" spans="2:11" ht="12" customHeight="1">
      <c r="B2" s="1271" t="s">
        <v>657</v>
      </c>
      <c r="C2" s="1271"/>
      <c r="D2" s="1271"/>
      <c r="E2" s="1271"/>
      <c r="F2" s="1271"/>
      <c r="G2" s="1271"/>
      <c r="H2" s="1271"/>
      <c r="I2" s="1271"/>
      <c r="K2" s="973"/>
    </row>
    <row r="3" spans="2:11" ht="12" customHeight="1">
      <c r="B3" s="1272" t="s">
        <v>903</v>
      </c>
      <c r="C3" s="1272"/>
      <c r="D3" s="1272"/>
      <c r="E3" s="1272"/>
      <c r="F3" s="1272"/>
      <c r="G3" s="1272"/>
      <c r="H3" s="1272"/>
      <c r="I3" s="1272"/>
      <c r="K3" s="259"/>
    </row>
    <row r="4" spans="2:11" ht="12" customHeight="1">
      <c r="B4" s="1267" t="s">
        <v>658</v>
      </c>
      <c r="C4" s="1267"/>
      <c r="D4" s="1267"/>
      <c r="E4" s="1267"/>
      <c r="F4" s="1267"/>
      <c r="G4" s="1267"/>
      <c r="H4" s="1267"/>
      <c r="I4" s="1267"/>
      <c r="J4" s="291"/>
      <c r="K4" s="259"/>
    </row>
    <row r="5" spans="1:10" ht="66" customHeight="1">
      <c r="A5" s="1155" t="s">
        <v>849</v>
      </c>
      <c r="B5" s="1155"/>
      <c r="C5" s="1156"/>
      <c r="D5" s="1173" t="s">
        <v>1542</v>
      </c>
      <c r="E5" s="1173" t="s">
        <v>1260</v>
      </c>
      <c r="F5" s="1264" t="s">
        <v>900</v>
      </c>
      <c r="G5" s="1264"/>
      <c r="H5" s="1238" t="s">
        <v>906</v>
      </c>
      <c r="I5" s="1170" t="s">
        <v>902</v>
      </c>
      <c r="J5" s="266"/>
    </row>
    <row r="6" spans="1:10" ht="78.75" customHeight="1">
      <c r="A6" s="1157"/>
      <c r="B6" s="1157"/>
      <c r="C6" s="1158"/>
      <c r="D6" s="1174"/>
      <c r="E6" s="1174"/>
      <c r="F6" s="620" t="s">
        <v>842</v>
      </c>
      <c r="G6" s="620" t="s">
        <v>901</v>
      </c>
      <c r="H6" s="1265"/>
      <c r="I6" s="1219"/>
      <c r="J6" s="266"/>
    </row>
    <row r="7" spans="1:10" ht="24" customHeight="1">
      <c r="A7" s="1159"/>
      <c r="B7" s="1159"/>
      <c r="C7" s="1160"/>
      <c r="D7" s="1200" t="s">
        <v>1453</v>
      </c>
      <c r="E7" s="1200"/>
      <c r="F7" s="1161" t="s">
        <v>1454</v>
      </c>
      <c r="G7" s="1162"/>
      <c r="H7" s="1172"/>
      <c r="I7" s="1171"/>
      <c r="J7" s="266"/>
    </row>
    <row r="8" spans="1:9" ht="14.25" customHeight="1">
      <c r="A8" s="1216" t="s">
        <v>636</v>
      </c>
      <c r="B8" s="1216"/>
      <c r="C8" s="230">
        <v>2020</v>
      </c>
      <c r="D8" s="182">
        <v>1048</v>
      </c>
      <c r="E8" s="183">
        <v>24294</v>
      </c>
      <c r="F8" s="225">
        <v>942.555</v>
      </c>
      <c r="G8" s="225">
        <v>177.63</v>
      </c>
      <c r="H8" s="184">
        <v>581.304</v>
      </c>
      <c r="I8" s="226">
        <v>5.079423481918827</v>
      </c>
    </row>
    <row r="9" spans="1:21" ht="14.25" customHeight="1">
      <c r="A9" s="1217" t="s">
        <v>133</v>
      </c>
      <c r="B9" s="1217"/>
      <c r="C9" s="231">
        <v>2021</v>
      </c>
      <c r="D9" s="186">
        <v>1039</v>
      </c>
      <c r="E9" s="187">
        <v>25071</v>
      </c>
      <c r="F9" s="223">
        <v>1032.14</v>
      </c>
      <c r="G9" s="223">
        <v>202.466</v>
      </c>
      <c r="H9" s="223">
        <v>673.824</v>
      </c>
      <c r="I9" s="224">
        <v>5.160329025132249</v>
      </c>
      <c r="J9" s="260"/>
      <c r="P9" s="731"/>
      <c r="Q9" s="731"/>
      <c r="R9" s="731"/>
      <c r="S9" s="731"/>
      <c r="T9" s="731"/>
      <c r="U9" s="731"/>
    </row>
    <row r="10" spans="1:21" ht="12.75" customHeight="1">
      <c r="A10" s="1228" t="s">
        <v>897</v>
      </c>
      <c r="B10" s="1228"/>
      <c r="C10" s="1229"/>
      <c r="D10" s="186"/>
      <c r="E10" s="187"/>
      <c r="F10" s="225"/>
      <c r="G10" s="225"/>
      <c r="H10" s="225"/>
      <c r="I10" s="224"/>
      <c r="P10" s="731"/>
      <c r="Q10" s="731"/>
      <c r="R10" s="731"/>
      <c r="S10" s="731"/>
      <c r="T10" s="731"/>
      <c r="U10" s="731"/>
    </row>
    <row r="11" spans="1:21" s="579" customFormat="1" ht="12.75" customHeight="1">
      <c r="A11" s="1220" t="s">
        <v>1189</v>
      </c>
      <c r="B11" s="1220"/>
      <c r="C11" s="1221"/>
      <c r="D11" s="182">
        <v>114</v>
      </c>
      <c r="E11" s="292">
        <v>2504</v>
      </c>
      <c r="F11" s="225">
        <v>118.373</v>
      </c>
      <c r="G11" s="225">
        <v>0.549</v>
      </c>
      <c r="H11" s="225">
        <v>11.95</v>
      </c>
      <c r="I11" s="226">
        <v>4.7892340314091895</v>
      </c>
      <c r="J11" s="581"/>
      <c r="M11" s="826"/>
      <c r="P11" s="731"/>
      <c r="Q11" s="731"/>
      <c r="R11" s="731"/>
      <c r="S11" s="731"/>
      <c r="T11" s="731"/>
      <c r="U11" s="731"/>
    </row>
    <row r="12" spans="1:21" ht="12.75" customHeight="1">
      <c r="A12" s="1220" t="s">
        <v>238</v>
      </c>
      <c r="B12" s="1220"/>
      <c r="C12" s="1221"/>
      <c r="D12" s="182">
        <v>15</v>
      </c>
      <c r="E12" s="292">
        <v>262</v>
      </c>
      <c r="F12" s="225">
        <v>15.587</v>
      </c>
      <c r="G12" s="225">
        <v>15.58</v>
      </c>
      <c r="H12" s="225">
        <v>2.492</v>
      </c>
      <c r="I12" s="226">
        <v>2.796112144735998</v>
      </c>
      <c r="M12" s="826"/>
      <c r="P12" s="731"/>
      <c r="Q12" s="731"/>
      <c r="R12" s="731"/>
      <c r="S12" s="731"/>
      <c r="T12" s="731"/>
      <c r="U12" s="731"/>
    </row>
    <row r="13" spans="1:21" ht="12.75" customHeight="1">
      <c r="A13" s="1220" t="s">
        <v>177</v>
      </c>
      <c r="B13" s="1220"/>
      <c r="C13" s="1221"/>
      <c r="D13" s="182">
        <v>9</v>
      </c>
      <c r="E13" s="292">
        <v>97</v>
      </c>
      <c r="F13" s="225">
        <v>3.629</v>
      </c>
      <c r="G13" s="225">
        <v>0.048</v>
      </c>
      <c r="H13" s="225">
        <v>0.731</v>
      </c>
      <c r="I13" s="226">
        <v>3.287131441168366</v>
      </c>
      <c r="M13" s="826"/>
      <c r="P13" s="731"/>
      <c r="Q13" s="731"/>
      <c r="R13" s="731"/>
      <c r="S13" s="731"/>
      <c r="T13" s="731"/>
      <c r="U13" s="731"/>
    </row>
    <row r="14" spans="1:21" ht="12.75" customHeight="1">
      <c r="A14" s="1220" t="s">
        <v>180</v>
      </c>
      <c r="B14" s="1220"/>
      <c r="C14" s="1221"/>
      <c r="D14" s="182">
        <v>67</v>
      </c>
      <c r="E14" s="292">
        <v>1477</v>
      </c>
      <c r="F14" s="225">
        <v>72.252</v>
      </c>
      <c r="G14" s="225">
        <v>3.709</v>
      </c>
      <c r="H14" s="225">
        <v>1.089</v>
      </c>
      <c r="I14" s="226">
        <v>4.174569562088247</v>
      </c>
      <c r="M14" s="826"/>
      <c r="P14" s="731"/>
      <c r="Q14" s="731"/>
      <c r="R14" s="731"/>
      <c r="S14" s="731"/>
      <c r="T14" s="731"/>
      <c r="U14" s="731"/>
    </row>
    <row r="15" spans="1:21" ht="12.75" customHeight="1">
      <c r="A15" s="1220" t="s">
        <v>187</v>
      </c>
      <c r="B15" s="1220"/>
      <c r="C15" s="1221"/>
      <c r="D15" s="182">
        <v>76</v>
      </c>
      <c r="E15" s="292">
        <v>3519</v>
      </c>
      <c r="F15" s="225">
        <v>93.048</v>
      </c>
      <c r="G15" s="225">
        <v>0.012</v>
      </c>
      <c r="H15" s="225">
        <v>1.417</v>
      </c>
      <c r="I15" s="226">
        <v>8.20973046169719</v>
      </c>
      <c r="M15" s="826"/>
      <c r="P15" s="731"/>
      <c r="Q15" s="731"/>
      <c r="R15" s="731"/>
      <c r="S15" s="731"/>
      <c r="T15" s="731"/>
      <c r="U15" s="731"/>
    </row>
    <row r="16" spans="1:21" ht="12.75" customHeight="1">
      <c r="A16" s="1220" t="s">
        <v>239</v>
      </c>
      <c r="B16" s="1220"/>
      <c r="C16" s="1221"/>
      <c r="D16" s="182">
        <v>20</v>
      </c>
      <c r="E16" s="292">
        <v>866</v>
      </c>
      <c r="F16" s="225">
        <v>16.914</v>
      </c>
      <c r="G16" s="225">
        <v>1.593</v>
      </c>
      <c r="H16" s="225">
        <v>2.243</v>
      </c>
      <c r="I16" s="226">
        <v>8.166193685704151</v>
      </c>
      <c r="M16" s="826"/>
      <c r="P16" s="731"/>
      <c r="Q16" s="731"/>
      <c r="R16" s="731"/>
      <c r="S16" s="731"/>
      <c r="T16" s="731"/>
      <c r="U16" s="731"/>
    </row>
    <row r="17" spans="1:21" ht="12.75" customHeight="1">
      <c r="A17" s="1220" t="s">
        <v>240</v>
      </c>
      <c r="B17" s="1220"/>
      <c r="C17" s="1221"/>
      <c r="D17" s="182">
        <v>8</v>
      </c>
      <c r="E17" s="292">
        <v>155</v>
      </c>
      <c r="F17" s="225">
        <v>8.456</v>
      </c>
      <c r="G17" s="225">
        <v>0.558</v>
      </c>
      <c r="H17" s="225">
        <v>0.703</v>
      </c>
      <c r="I17" s="226">
        <v>3.347918637653737</v>
      </c>
      <c r="M17" s="826"/>
      <c r="P17" s="731"/>
      <c r="Q17" s="731"/>
      <c r="R17" s="731"/>
      <c r="S17" s="731"/>
      <c r="T17" s="731"/>
      <c r="U17" s="731"/>
    </row>
    <row r="18" spans="1:21" ht="12.75" customHeight="1">
      <c r="A18" s="1220" t="s">
        <v>241</v>
      </c>
      <c r="B18" s="1220"/>
      <c r="C18" s="1221"/>
      <c r="D18" s="182">
        <v>16</v>
      </c>
      <c r="E18" s="292">
        <v>270</v>
      </c>
      <c r="F18" s="225">
        <v>20.998</v>
      </c>
      <c r="G18" s="225">
        <v>5.999</v>
      </c>
      <c r="H18" s="225">
        <v>1.647</v>
      </c>
      <c r="I18" s="226">
        <v>3.104676635870083</v>
      </c>
      <c r="M18" s="826"/>
      <c r="P18" s="731"/>
      <c r="Q18" s="731"/>
      <c r="R18" s="731"/>
      <c r="S18" s="731"/>
      <c r="T18" s="731"/>
      <c r="U18" s="731"/>
    </row>
    <row r="19" spans="1:21" ht="12.75" customHeight="1">
      <c r="A19" s="1220" t="s">
        <v>242</v>
      </c>
      <c r="B19" s="1220"/>
      <c r="C19" s="1221"/>
      <c r="D19" s="182">
        <v>13</v>
      </c>
      <c r="E19" s="292">
        <v>318</v>
      </c>
      <c r="F19" s="225">
        <v>23.913</v>
      </c>
      <c r="G19" s="225">
        <v>7.923</v>
      </c>
      <c r="H19" s="225">
        <v>9.188</v>
      </c>
      <c r="I19" s="226">
        <v>3.442395349809727</v>
      </c>
      <c r="M19" s="826"/>
      <c r="P19" s="731"/>
      <c r="Q19" s="731"/>
      <c r="R19" s="731"/>
      <c r="S19" s="731"/>
      <c r="T19" s="731"/>
      <c r="U19" s="731"/>
    </row>
    <row r="20" spans="1:21" ht="12.75" customHeight="1">
      <c r="A20" s="1220" t="s">
        <v>243</v>
      </c>
      <c r="B20" s="1220"/>
      <c r="C20" s="1221"/>
      <c r="D20" s="182">
        <v>8</v>
      </c>
      <c r="E20" s="292">
        <v>131</v>
      </c>
      <c r="F20" s="225">
        <v>2.165</v>
      </c>
      <c r="G20" s="225" t="s">
        <v>79</v>
      </c>
      <c r="H20" s="225">
        <v>0.002</v>
      </c>
      <c r="I20" s="226">
        <v>7.862355658198615</v>
      </c>
      <c r="M20" s="826"/>
      <c r="P20" s="731"/>
      <c r="Q20" s="731"/>
      <c r="R20" s="731"/>
      <c r="S20" s="731"/>
      <c r="T20" s="731"/>
      <c r="U20" s="731"/>
    </row>
    <row r="21" spans="1:21" ht="12.75" customHeight="1">
      <c r="A21" s="1220" t="s">
        <v>181</v>
      </c>
      <c r="B21" s="1220"/>
      <c r="C21" s="1221"/>
      <c r="D21" s="182">
        <v>79</v>
      </c>
      <c r="E21" s="292">
        <v>2257</v>
      </c>
      <c r="F21" s="225">
        <v>136.266</v>
      </c>
      <c r="G21" s="225">
        <v>0.963</v>
      </c>
      <c r="H21" s="225">
        <v>15.917</v>
      </c>
      <c r="I21" s="226">
        <v>3.0958346175861915</v>
      </c>
      <c r="M21" s="826"/>
      <c r="P21" s="731"/>
      <c r="Q21" s="731"/>
      <c r="R21" s="731"/>
      <c r="S21" s="731"/>
      <c r="T21" s="731"/>
      <c r="U21" s="731"/>
    </row>
    <row r="22" spans="1:21" ht="12.75" customHeight="1">
      <c r="A22" s="1220" t="s">
        <v>201</v>
      </c>
      <c r="B22" s="1220"/>
      <c r="C22" s="1221"/>
      <c r="D22" s="182">
        <v>21</v>
      </c>
      <c r="E22" s="292">
        <v>829</v>
      </c>
      <c r="F22" s="225">
        <v>20.992</v>
      </c>
      <c r="G22" s="225">
        <v>1.147</v>
      </c>
      <c r="H22" s="225">
        <v>2.466</v>
      </c>
      <c r="I22" s="226">
        <v>9.012385670731707</v>
      </c>
      <c r="M22" s="826"/>
      <c r="P22" s="731"/>
      <c r="Q22" s="731"/>
      <c r="R22" s="731"/>
      <c r="S22" s="731"/>
      <c r="T22" s="731"/>
      <c r="U22" s="731"/>
    </row>
    <row r="23" spans="1:21" ht="12.75" customHeight="1">
      <c r="A23" s="1220" t="s">
        <v>244</v>
      </c>
      <c r="B23" s="1220"/>
      <c r="C23" s="1221"/>
      <c r="D23" s="182">
        <v>11</v>
      </c>
      <c r="E23" s="292">
        <v>305</v>
      </c>
      <c r="F23" s="225">
        <v>11.883</v>
      </c>
      <c r="G23" s="225">
        <v>2.032</v>
      </c>
      <c r="H23" s="225">
        <v>8.935</v>
      </c>
      <c r="I23" s="226">
        <v>7.038205840276024</v>
      </c>
      <c r="M23" s="826"/>
      <c r="P23" s="731"/>
      <c r="Q23" s="731"/>
      <c r="R23" s="731"/>
      <c r="S23" s="731"/>
      <c r="T23" s="731"/>
      <c r="U23" s="731"/>
    </row>
    <row r="24" spans="1:21" ht="12.75" customHeight="1">
      <c r="A24" s="1224" t="s">
        <v>642</v>
      </c>
      <c r="B24" s="1224"/>
      <c r="C24" s="1225"/>
      <c r="D24" s="182">
        <v>70</v>
      </c>
      <c r="E24" s="292">
        <v>649</v>
      </c>
      <c r="F24" s="225">
        <v>19.301</v>
      </c>
      <c r="G24" s="225">
        <v>1.826</v>
      </c>
      <c r="H24" s="225">
        <v>7.01</v>
      </c>
      <c r="I24" s="226">
        <v>6.742759442515932</v>
      </c>
      <c r="M24" s="826"/>
      <c r="P24" s="731"/>
      <c r="Q24" s="731"/>
      <c r="R24" s="731"/>
      <c r="S24" s="731"/>
      <c r="T24" s="731"/>
      <c r="U24" s="731"/>
    </row>
    <row r="25" spans="1:21" ht="12.75" customHeight="1">
      <c r="A25" s="1220" t="s">
        <v>245</v>
      </c>
      <c r="B25" s="1220"/>
      <c r="C25" s="1221"/>
      <c r="D25" s="182">
        <v>8</v>
      </c>
      <c r="E25" s="292">
        <v>236</v>
      </c>
      <c r="F25" s="225">
        <v>7.019</v>
      </c>
      <c r="G25" s="225">
        <v>1.231</v>
      </c>
      <c r="H25" s="225">
        <v>0.132</v>
      </c>
      <c r="I25" s="226">
        <v>6.0524291209574015</v>
      </c>
      <c r="M25" s="826"/>
      <c r="P25" s="731"/>
      <c r="Q25" s="731"/>
      <c r="R25" s="731"/>
      <c r="S25" s="731"/>
      <c r="T25" s="731"/>
      <c r="U25" s="731"/>
    </row>
    <row r="26" spans="1:21" ht="12.75" customHeight="1">
      <c r="A26" s="1220" t="s">
        <v>246</v>
      </c>
      <c r="B26" s="1220"/>
      <c r="C26" s="1221"/>
      <c r="D26" s="182">
        <v>53</v>
      </c>
      <c r="E26" s="292">
        <v>1510</v>
      </c>
      <c r="F26" s="225">
        <v>81.923</v>
      </c>
      <c r="G26" s="225">
        <v>4.818</v>
      </c>
      <c r="H26" s="225">
        <v>5.349</v>
      </c>
      <c r="I26" s="226">
        <v>4.593593984595291</v>
      </c>
      <c r="M26" s="826"/>
      <c r="P26" s="731"/>
      <c r="Q26" s="731"/>
      <c r="R26" s="731"/>
      <c r="S26" s="731"/>
      <c r="T26" s="731"/>
      <c r="U26" s="731"/>
    </row>
    <row r="27" spans="1:21" ht="12.75" customHeight="1">
      <c r="A27" s="1220" t="s">
        <v>247</v>
      </c>
      <c r="B27" s="1220"/>
      <c r="C27" s="1221"/>
      <c r="D27" s="182">
        <v>14</v>
      </c>
      <c r="E27" s="292">
        <v>302</v>
      </c>
      <c r="F27" s="225">
        <v>11.959</v>
      </c>
      <c r="G27" s="225">
        <v>3.478</v>
      </c>
      <c r="H27" s="225">
        <v>0.065</v>
      </c>
      <c r="I27" s="226">
        <v>6.5733757003093904</v>
      </c>
      <c r="M27" s="826"/>
      <c r="P27" s="731"/>
      <c r="Q27" s="731"/>
      <c r="R27" s="731"/>
      <c r="S27" s="731"/>
      <c r="T27" s="731"/>
      <c r="U27" s="731"/>
    </row>
    <row r="28" spans="1:21" ht="12.75" customHeight="1">
      <c r="A28" s="1220" t="s">
        <v>178</v>
      </c>
      <c r="B28" s="1220"/>
      <c r="C28" s="1221"/>
      <c r="D28" s="182">
        <v>51</v>
      </c>
      <c r="E28" s="292">
        <v>1217</v>
      </c>
      <c r="F28" s="225">
        <v>61.126</v>
      </c>
      <c r="G28" s="225">
        <v>61.126</v>
      </c>
      <c r="H28" s="225">
        <v>3.11</v>
      </c>
      <c r="I28" s="226">
        <v>4.384909858325426</v>
      </c>
      <c r="M28" s="826"/>
      <c r="P28" s="731"/>
      <c r="Q28" s="731"/>
      <c r="R28" s="731"/>
      <c r="S28" s="731"/>
      <c r="T28" s="731"/>
      <c r="U28" s="731"/>
    </row>
    <row r="29" spans="1:21" ht="12.75" customHeight="1">
      <c r="A29" s="1220" t="s">
        <v>213</v>
      </c>
      <c r="B29" s="1220"/>
      <c r="C29" s="1221"/>
      <c r="D29" s="182">
        <v>19</v>
      </c>
      <c r="E29" s="292">
        <v>345</v>
      </c>
      <c r="F29" s="225">
        <v>13.423</v>
      </c>
      <c r="G29" s="225">
        <v>2.99</v>
      </c>
      <c r="H29" s="225">
        <v>0.315</v>
      </c>
      <c r="I29" s="226">
        <v>5.664605527825374</v>
      </c>
      <c r="M29" s="826"/>
      <c r="P29" s="731"/>
      <c r="Q29" s="731"/>
      <c r="R29" s="731"/>
      <c r="S29" s="731"/>
      <c r="T29" s="731"/>
      <c r="U29" s="731"/>
    </row>
    <row r="30" spans="1:21" ht="12.75" customHeight="1">
      <c r="A30" s="1220" t="s">
        <v>248</v>
      </c>
      <c r="B30" s="1220"/>
      <c r="C30" s="1221"/>
      <c r="D30" s="182">
        <v>34</v>
      </c>
      <c r="E30" s="292">
        <v>1013</v>
      </c>
      <c r="F30" s="225">
        <v>32.743</v>
      </c>
      <c r="G30" s="225">
        <v>5.911</v>
      </c>
      <c r="H30" s="225">
        <v>1.04</v>
      </c>
      <c r="I30" s="226">
        <v>7.353480133158232</v>
      </c>
      <c r="M30" s="826"/>
      <c r="P30" s="731"/>
      <c r="Q30" s="731"/>
      <c r="R30" s="731"/>
      <c r="S30" s="731"/>
      <c r="T30" s="731"/>
      <c r="U30" s="731"/>
    </row>
    <row r="31" spans="1:21" ht="12.75" customHeight="1">
      <c r="A31" s="1220" t="s">
        <v>249</v>
      </c>
      <c r="B31" s="1220"/>
      <c r="C31" s="1221"/>
      <c r="D31" s="182">
        <v>23</v>
      </c>
      <c r="E31" s="292">
        <v>302</v>
      </c>
      <c r="F31" s="225">
        <v>21.597</v>
      </c>
      <c r="G31" s="225">
        <v>3.012</v>
      </c>
      <c r="H31" s="225">
        <v>22.988</v>
      </c>
      <c r="I31" s="226">
        <v>1.7096355975366948</v>
      </c>
      <c r="M31" s="826"/>
      <c r="P31" s="731"/>
      <c r="Q31" s="731"/>
      <c r="R31" s="731"/>
      <c r="S31" s="731"/>
      <c r="T31" s="731"/>
      <c r="U31" s="731"/>
    </row>
    <row r="32" spans="1:21" ht="12.75" customHeight="1">
      <c r="A32" s="1220" t="s">
        <v>250</v>
      </c>
      <c r="B32" s="1220"/>
      <c r="C32" s="1221"/>
      <c r="D32" s="182">
        <v>40</v>
      </c>
      <c r="E32" s="292">
        <v>1005</v>
      </c>
      <c r="F32" s="225">
        <v>47.837</v>
      </c>
      <c r="G32" s="225">
        <v>6.054</v>
      </c>
      <c r="H32" s="225">
        <v>120.931</v>
      </c>
      <c r="I32" s="226">
        <v>4.465309279428058</v>
      </c>
      <c r="M32" s="826"/>
      <c r="P32" s="731"/>
      <c r="Q32" s="731"/>
      <c r="R32" s="731"/>
      <c r="S32" s="731"/>
      <c r="T32" s="731"/>
      <c r="U32" s="731"/>
    </row>
    <row r="33" spans="1:21" s="576" customFormat="1" ht="12.75" customHeight="1">
      <c r="A33" s="1273" t="s">
        <v>1145</v>
      </c>
      <c r="B33" s="1273"/>
      <c r="C33" s="1274"/>
      <c r="D33" s="182">
        <v>4</v>
      </c>
      <c r="E33" s="292">
        <v>72</v>
      </c>
      <c r="F33" s="225">
        <v>0.747</v>
      </c>
      <c r="G33" s="225" t="s">
        <v>79</v>
      </c>
      <c r="H33" s="225" t="s">
        <v>79</v>
      </c>
      <c r="I33" s="226">
        <v>19.21954484605087</v>
      </c>
      <c r="J33" s="577"/>
      <c r="M33" s="826"/>
      <c r="P33" s="731"/>
      <c r="Q33" s="731"/>
      <c r="R33" s="731"/>
      <c r="S33" s="731"/>
      <c r="T33" s="731"/>
      <c r="U33" s="731"/>
    </row>
    <row r="34" spans="1:21" ht="12.75" customHeight="1">
      <c r="A34" s="1220" t="s">
        <v>1363</v>
      </c>
      <c r="B34" s="1220"/>
      <c r="C34" s="1221"/>
      <c r="D34" s="182">
        <v>35</v>
      </c>
      <c r="E34" s="292">
        <v>617</v>
      </c>
      <c r="F34" s="225">
        <v>38.366</v>
      </c>
      <c r="G34" s="225">
        <v>13.591</v>
      </c>
      <c r="H34" s="225">
        <v>1.884</v>
      </c>
      <c r="I34" s="226">
        <v>2.844784444560288</v>
      </c>
      <c r="M34" s="826"/>
      <c r="P34" s="731"/>
      <c r="Q34" s="731"/>
      <c r="R34" s="731"/>
      <c r="S34" s="731"/>
      <c r="T34" s="731"/>
      <c r="U34" s="731"/>
    </row>
    <row r="35" spans="1:21" ht="12.75" customHeight="1">
      <c r="A35" s="1220" t="s">
        <v>251</v>
      </c>
      <c r="B35" s="1220"/>
      <c r="C35" s="1221"/>
      <c r="D35" s="182">
        <v>50</v>
      </c>
      <c r="E35" s="292">
        <v>997</v>
      </c>
      <c r="F35" s="225">
        <v>49.172</v>
      </c>
      <c r="G35" s="225">
        <v>49.153</v>
      </c>
      <c r="H35" s="225">
        <v>2.109</v>
      </c>
      <c r="I35" s="226">
        <v>3.5707923208329944</v>
      </c>
      <c r="M35" s="826"/>
      <c r="P35" s="731"/>
      <c r="Q35" s="731"/>
      <c r="R35" s="731"/>
      <c r="S35" s="731"/>
      <c r="T35" s="731"/>
      <c r="U35" s="731"/>
    </row>
    <row r="36" spans="1:21" ht="12.75" customHeight="1">
      <c r="A36" s="1220" t="s">
        <v>252</v>
      </c>
      <c r="B36" s="1220"/>
      <c r="C36" s="1221"/>
      <c r="D36" s="182">
        <v>12</v>
      </c>
      <c r="E36" s="292">
        <v>342</v>
      </c>
      <c r="F36" s="225">
        <v>5.202</v>
      </c>
      <c r="G36" s="225">
        <v>0.86</v>
      </c>
      <c r="H36" s="225" t="s">
        <v>79</v>
      </c>
      <c r="I36" s="226">
        <v>22.85659361783929</v>
      </c>
      <c r="M36" s="826"/>
      <c r="P36" s="731"/>
      <c r="Q36" s="731"/>
      <c r="R36" s="731"/>
      <c r="S36" s="731"/>
      <c r="T36" s="731"/>
      <c r="U36" s="731"/>
    </row>
    <row r="37" spans="1:21" ht="12.75" customHeight="1">
      <c r="A37" s="1220" t="s">
        <v>225</v>
      </c>
      <c r="B37" s="1220"/>
      <c r="C37" s="1221"/>
      <c r="D37" s="182">
        <v>71</v>
      </c>
      <c r="E37" s="292">
        <v>2133</v>
      </c>
      <c r="F37" s="225">
        <v>18.329</v>
      </c>
      <c r="G37" s="225">
        <v>1.375</v>
      </c>
      <c r="H37" s="225">
        <v>0.512</v>
      </c>
      <c r="I37" s="226">
        <v>25.52141415243603</v>
      </c>
      <c r="M37" s="826"/>
      <c r="P37" s="731"/>
      <c r="Q37" s="731"/>
      <c r="R37" s="731"/>
      <c r="S37" s="731"/>
      <c r="T37" s="731"/>
      <c r="U37" s="731"/>
    </row>
    <row r="38" spans="1:21" s="74" customFormat="1" ht="12.75" customHeight="1">
      <c r="A38" s="1220" t="s">
        <v>253</v>
      </c>
      <c r="B38" s="1220"/>
      <c r="C38" s="1221"/>
      <c r="D38" s="183">
        <v>11</v>
      </c>
      <c r="E38" s="292">
        <v>248</v>
      </c>
      <c r="F38" s="225">
        <v>8.991</v>
      </c>
      <c r="G38" s="225">
        <v>1.471</v>
      </c>
      <c r="H38" s="225">
        <v>0.272</v>
      </c>
      <c r="I38" s="226">
        <v>6.364920476031587</v>
      </c>
      <c r="J38" s="81"/>
      <c r="K38" s="260"/>
      <c r="M38" s="826"/>
      <c r="P38" s="731"/>
      <c r="Q38" s="731"/>
      <c r="R38" s="731"/>
      <c r="S38" s="731"/>
      <c r="T38" s="731"/>
      <c r="U38" s="731"/>
    </row>
    <row r="39" spans="1:21" ht="12.75" customHeight="1">
      <c r="A39" s="1220" t="s">
        <v>1144</v>
      </c>
      <c r="B39" s="1220"/>
      <c r="C39" s="1221"/>
      <c r="D39" s="182">
        <v>6</v>
      </c>
      <c r="E39" s="292">
        <v>79</v>
      </c>
      <c r="F39" s="225">
        <v>0.551</v>
      </c>
      <c r="G39" s="225" t="s">
        <v>79</v>
      </c>
      <c r="H39" s="225" t="s">
        <v>79</v>
      </c>
      <c r="I39" s="226">
        <v>31.330308529945555</v>
      </c>
      <c r="M39" s="826"/>
      <c r="P39" s="731"/>
      <c r="Q39" s="731"/>
      <c r="R39" s="731"/>
      <c r="S39" s="731"/>
      <c r="T39" s="731"/>
      <c r="U39" s="731"/>
    </row>
    <row r="40" spans="1:21" ht="12.75" customHeight="1">
      <c r="A40" s="1220" t="s">
        <v>637</v>
      </c>
      <c r="B40" s="1220"/>
      <c r="C40" s="1221"/>
      <c r="D40" s="182">
        <v>1</v>
      </c>
      <c r="E40" s="292">
        <v>8</v>
      </c>
      <c r="F40" s="225">
        <v>0.329</v>
      </c>
      <c r="G40" s="225" t="s">
        <v>79</v>
      </c>
      <c r="H40" s="225" t="s">
        <v>79</v>
      </c>
      <c r="I40" s="226">
        <v>5.768996960486322</v>
      </c>
      <c r="M40" s="826"/>
      <c r="P40" s="731"/>
      <c r="Q40" s="731"/>
      <c r="R40" s="731"/>
      <c r="S40" s="731"/>
      <c r="T40" s="731"/>
      <c r="U40" s="731"/>
    </row>
    <row r="41" spans="1:21" ht="12.75" customHeight="1">
      <c r="A41" s="1220" t="s">
        <v>254</v>
      </c>
      <c r="B41" s="1220"/>
      <c r="C41" s="1221"/>
      <c r="D41" s="182">
        <v>8</v>
      </c>
      <c r="E41" s="292">
        <v>178</v>
      </c>
      <c r="F41" s="225">
        <v>5.008</v>
      </c>
      <c r="G41" s="225">
        <v>0.342</v>
      </c>
      <c r="H41" s="225">
        <v>0.2</v>
      </c>
      <c r="I41" s="226">
        <v>7.447484025559105</v>
      </c>
      <c r="M41" s="826"/>
      <c r="P41" s="731"/>
      <c r="Q41" s="731"/>
      <c r="R41" s="731"/>
      <c r="S41" s="731"/>
      <c r="T41" s="731"/>
      <c r="U41" s="731"/>
    </row>
    <row r="42" spans="1:21" ht="12.75" customHeight="1">
      <c r="A42" s="1220" t="s">
        <v>638</v>
      </c>
      <c r="B42" s="1220"/>
      <c r="C42" s="1221"/>
      <c r="D42" s="182">
        <v>28</v>
      </c>
      <c r="E42" s="292">
        <v>503</v>
      </c>
      <c r="F42" s="225">
        <v>32.258</v>
      </c>
      <c r="G42" s="225">
        <v>1.473</v>
      </c>
      <c r="H42" s="225">
        <v>3.911</v>
      </c>
      <c r="I42" s="226">
        <v>3.438464876929754</v>
      </c>
      <c r="M42" s="826"/>
      <c r="P42" s="731"/>
      <c r="Q42" s="731"/>
      <c r="R42" s="731"/>
      <c r="S42" s="731"/>
      <c r="T42" s="731"/>
      <c r="U42" s="731"/>
    </row>
    <row r="43" spans="1:9" ht="5.1" customHeight="1">
      <c r="A43" s="1227"/>
      <c r="B43" s="1227"/>
      <c r="C43" s="1227"/>
      <c r="D43" s="1227"/>
      <c r="E43" s="1227"/>
      <c r="F43" s="1227"/>
      <c r="G43" s="1227"/>
      <c r="H43" s="1227"/>
      <c r="I43" s="1227"/>
    </row>
    <row r="44" spans="1:10" ht="24" customHeight="1">
      <c r="A44" s="1154" t="s">
        <v>1539</v>
      </c>
      <c r="B44" s="1154"/>
      <c r="C44" s="1154"/>
      <c r="D44" s="1154"/>
      <c r="E44" s="1154"/>
      <c r="F44" s="1154"/>
      <c r="G44" s="1154"/>
      <c r="H44" s="1154"/>
      <c r="I44" s="1154"/>
      <c r="J44" s="260"/>
    </row>
    <row r="45" spans="1:10" ht="12" customHeight="1">
      <c r="A45" s="1195" t="s">
        <v>1323</v>
      </c>
      <c r="B45" s="1195"/>
      <c r="C45" s="1195"/>
      <c r="D45" s="1195"/>
      <c r="E45" s="1195"/>
      <c r="F45" s="1195"/>
      <c r="G45" s="1195"/>
      <c r="H45" s="1195"/>
      <c r="I45" s="1195"/>
      <c r="J45" s="260"/>
    </row>
    <row r="46" spans="1:10" ht="24" customHeight="1">
      <c r="A46" s="1153" t="s">
        <v>1541</v>
      </c>
      <c r="B46" s="1153"/>
      <c r="C46" s="1153"/>
      <c r="D46" s="1153"/>
      <c r="E46" s="1153"/>
      <c r="F46" s="1153"/>
      <c r="G46" s="1153"/>
      <c r="H46" s="1153"/>
      <c r="I46" s="1153"/>
      <c r="J46" s="260"/>
    </row>
    <row r="47" spans="1:10" ht="12" customHeight="1">
      <c r="A47" s="1180" t="s">
        <v>1322</v>
      </c>
      <c r="B47" s="1180"/>
      <c r="C47" s="1180"/>
      <c r="D47" s="1180"/>
      <c r="E47" s="1180"/>
      <c r="F47" s="1180"/>
      <c r="G47" s="1180"/>
      <c r="H47" s="1180"/>
      <c r="I47" s="1180"/>
      <c r="J47" s="260"/>
    </row>
  </sheetData>
  <mergeCells count="53">
    <mergeCell ref="A46:I46"/>
    <mergeCell ref="A47:I47"/>
    <mergeCell ref="A42:C42"/>
    <mergeCell ref="A43:I43"/>
    <mergeCell ref="A44:I44"/>
    <mergeCell ref="A45:I45"/>
    <mergeCell ref="A38:C38"/>
    <mergeCell ref="A37:C37"/>
    <mergeCell ref="A39:C39"/>
    <mergeCell ref="A40:C40"/>
    <mergeCell ref="A41:C41"/>
    <mergeCell ref="A31:C31"/>
    <mergeCell ref="A32:C32"/>
    <mergeCell ref="A34:C34"/>
    <mergeCell ref="A35:C35"/>
    <mergeCell ref="A36:C36"/>
    <mergeCell ref="A33:C33"/>
    <mergeCell ref="A26:C26"/>
    <mergeCell ref="A27:C27"/>
    <mergeCell ref="A28:C28"/>
    <mergeCell ref="A29:C29"/>
    <mergeCell ref="A30:C30"/>
    <mergeCell ref="A21:C21"/>
    <mergeCell ref="A22:C22"/>
    <mergeCell ref="A23:C23"/>
    <mergeCell ref="A24:C24"/>
    <mergeCell ref="A25:C25"/>
    <mergeCell ref="A16:C16"/>
    <mergeCell ref="A17:C17"/>
    <mergeCell ref="A18:C18"/>
    <mergeCell ref="A19:C19"/>
    <mergeCell ref="A20:C20"/>
    <mergeCell ref="A13:C13"/>
    <mergeCell ref="A14:C14"/>
    <mergeCell ref="A15:C15"/>
    <mergeCell ref="A11:C11"/>
    <mergeCell ref="E5:E6"/>
    <mergeCell ref="K1:K2"/>
    <mergeCell ref="A8:B8"/>
    <mergeCell ref="A9:B9"/>
    <mergeCell ref="A10:C10"/>
    <mergeCell ref="A12:C12"/>
    <mergeCell ref="I5:I7"/>
    <mergeCell ref="D7:E7"/>
    <mergeCell ref="F7:H7"/>
    <mergeCell ref="B1:I1"/>
    <mergeCell ref="B4:I4"/>
    <mergeCell ref="B2:I2"/>
    <mergeCell ref="B3:I3"/>
    <mergeCell ref="A5:C7"/>
    <mergeCell ref="D5:D6"/>
    <mergeCell ref="F5:G5"/>
    <mergeCell ref="H5:H6"/>
  </mergeCells>
  <hyperlinks>
    <hyperlink ref="K1:K2" location="'Spis tablic - List of tables'!A55" display="'Spis tablic - List of tables'!A55"/>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SheetLayoutView="100" workbookViewId="0" topLeftCell="A1">
      <pane ySplit="5" topLeftCell="A6" activePane="bottomLeft" state="frozen"/>
      <selection pane="topLeft" activeCell="I1" sqref="I1:I2"/>
      <selection pane="bottomLeft" activeCell="A1" sqref="A1"/>
    </sheetView>
  </sheetViews>
  <sheetFormatPr defaultColWidth="9.140625" defaultRowHeight="12.75"/>
  <cols>
    <col min="1" max="1" width="6.7109375" style="6" customWidth="1"/>
    <col min="2" max="2" width="10.7109375" style="6" customWidth="1"/>
    <col min="3" max="3" width="5.28125" style="6" customWidth="1"/>
    <col min="4" max="9" width="10.7109375" style="6" customWidth="1"/>
    <col min="10" max="16384" width="9.140625" style="6" customWidth="1"/>
  </cols>
  <sheetData>
    <row r="1" spans="1:11" ht="12" customHeight="1">
      <c r="A1" s="28" t="s">
        <v>1</v>
      </c>
      <c r="B1" s="975" t="s">
        <v>1158</v>
      </c>
      <c r="C1" s="975"/>
      <c r="D1" s="975"/>
      <c r="E1" s="975"/>
      <c r="F1" s="975"/>
      <c r="G1" s="975"/>
      <c r="H1" s="975"/>
      <c r="I1" s="975"/>
      <c r="J1" s="22"/>
      <c r="K1" s="973" t="s">
        <v>495</v>
      </c>
    </row>
    <row r="2" spans="1:11" ht="12" customHeight="1">
      <c r="A2" s="22"/>
      <c r="B2" s="976" t="s">
        <v>1159</v>
      </c>
      <c r="C2" s="977"/>
      <c r="D2" s="977"/>
      <c r="E2" s="977"/>
      <c r="F2" s="977"/>
      <c r="G2" s="977"/>
      <c r="H2" s="977"/>
      <c r="I2" s="977"/>
      <c r="J2" s="22"/>
      <c r="K2" s="974"/>
    </row>
    <row r="3" spans="1:9" s="7" customFormat="1" ht="30" customHeight="1">
      <c r="A3" s="980" t="s">
        <v>840</v>
      </c>
      <c r="B3" s="980"/>
      <c r="C3" s="981"/>
      <c r="D3" s="984" t="s">
        <v>841</v>
      </c>
      <c r="E3" s="985"/>
      <c r="F3" s="985"/>
      <c r="G3" s="985"/>
      <c r="H3" s="985"/>
      <c r="I3" s="985"/>
    </row>
    <row r="4" spans="1:9" ht="40.15" customHeight="1">
      <c r="A4" s="982"/>
      <c r="B4" s="982"/>
      <c r="C4" s="983"/>
      <c r="D4" s="700" t="s">
        <v>842</v>
      </c>
      <c r="E4" s="700" t="s">
        <v>1289</v>
      </c>
      <c r="F4" s="700" t="s">
        <v>843</v>
      </c>
      <c r="G4" s="700" t="s">
        <v>842</v>
      </c>
      <c r="H4" s="700" t="s">
        <v>1289</v>
      </c>
      <c r="I4" s="701" t="s">
        <v>843</v>
      </c>
    </row>
    <row r="5" spans="1:9" ht="30" customHeight="1">
      <c r="A5" s="982"/>
      <c r="B5" s="982"/>
      <c r="C5" s="983"/>
      <c r="D5" s="986" t="s">
        <v>1290</v>
      </c>
      <c r="E5" s="980"/>
      <c r="F5" s="981"/>
      <c r="G5" s="986" t="s">
        <v>1438</v>
      </c>
      <c r="H5" s="980"/>
      <c r="I5" s="980"/>
    </row>
    <row r="6" spans="1:9" ht="20.45" customHeight="1">
      <c r="A6" s="978" t="s">
        <v>565</v>
      </c>
      <c r="B6" s="978"/>
      <c r="C6" s="154">
        <v>2020</v>
      </c>
      <c r="D6" s="29">
        <v>3388</v>
      </c>
      <c r="E6" s="29">
        <v>3237</v>
      </c>
      <c r="F6" s="29">
        <v>151</v>
      </c>
      <c r="G6" s="30">
        <v>8.874284910226706</v>
      </c>
      <c r="H6" s="30">
        <v>8.478766308855919</v>
      </c>
      <c r="I6" s="31">
        <v>0.3955186013707889</v>
      </c>
    </row>
    <row r="7" spans="1:9" ht="20.45" customHeight="1">
      <c r="A7" s="979" t="s">
        <v>165</v>
      </c>
      <c r="B7" s="979"/>
      <c r="C7" s="155">
        <v>2021</v>
      </c>
      <c r="D7" s="32">
        <v>3704</v>
      </c>
      <c r="E7" s="32">
        <v>3553</v>
      </c>
      <c r="F7" s="32">
        <v>151</v>
      </c>
      <c r="G7" s="33">
        <v>9.750058154200802</v>
      </c>
      <c r="H7" s="33">
        <v>9.352580081499852</v>
      </c>
      <c r="I7" s="34">
        <v>0.3974780727009506</v>
      </c>
    </row>
    <row r="8" spans="1:9" ht="20.1" customHeight="1">
      <c r="A8" s="968" t="s">
        <v>98</v>
      </c>
      <c r="B8" s="968"/>
      <c r="C8" s="969"/>
      <c r="D8" s="29">
        <v>279</v>
      </c>
      <c r="E8" s="29">
        <v>272</v>
      </c>
      <c r="F8" s="29">
        <v>7</v>
      </c>
      <c r="G8" s="30">
        <v>9.616325832828965</v>
      </c>
      <c r="H8" s="30">
        <v>9.37505600906623</v>
      </c>
      <c r="I8" s="31">
        <v>0.2412698237627339</v>
      </c>
    </row>
    <row r="9" spans="1:9" ht="20.1" customHeight="1">
      <c r="A9" s="968" t="s">
        <v>99</v>
      </c>
      <c r="B9" s="968"/>
      <c r="C9" s="969"/>
      <c r="D9" s="29">
        <v>222</v>
      </c>
      <c r="E9" s="29">
        <v>213</v>
      </c>
      <c r="F9" s="29">
        <v>9</v>
      </c>
      <c r="G9" s="30">
        <v>10.968471573130802</v>
      </c>
      <c r="H9" s="30">
        <v>10.523803806652525</v>
      </c>
      <c r="I9" s="31">
        <v>0.44466776647827577</v>
      </c>
    </row>
    <row r="10" spans="1:9" ht="20.1" customHeight="1">
      <c r="A10" s="968" t="s">
        <v>100</v>
      </c>
      <c r="B10" s="968"/>
      <c r="C10" s="969"/>
      <c r="D10" s="29">
        <v>249</v>
      </c>
      <c r="E10" s="29">
        <v>242</v>
      </c>
      <c r="F10" s="29">
        <v>7</v>
      </c>
      <c r="G10" s="30">
        <v>12.156303702546477</v>
      </c>
      <c r="H10" s="30">
        <v>11.814560224964849</v>
      </c>
      <c r="I10" s="31">
        <v>0.3417434775816279</v>
      </c>
    </row>
    <row r="11" spans="1:9" ht="20.1" customHeight="1">
      <c r="A11" s="968" t="s">
        <v>101</v>
      </c>
      <c r="B11" s="968"/>
      <c r="C11" s="969"/>
      <c r="D11" s="29">
        <v>58</v>
      </c>
      <c r="E11" s="29">
        <v>54</v>
      </c>
      <c r="F11" s="29">
        <v>4</v>
      </c>
      <c r="G11" s="30">
        <v>5.861949077854769</v>
      </c>
      <c r="H11" s="30">
        <v>5.457676727657889</v>
      </c>
      <c r="I11" s="31">
        <v>0.4042723501968806</v>
      </c>
    </row>
    <row r="12" spans="1:9" ht="20.1" customHeight="1">
      <c r="A12" s="968" t="s">
        <v>102</v>
      </c>
      <c r="B12" s="968"/>
      <c r="C12" s="969"/>
      <c r="D12" s="29">
        <v>246</v>
      </c>
      <c r="E12" s="29">
        <v>240</v>
      </c>
      <c r="F12" s="29">
        <v>6</v>
      </c>
      <c r="G12" s="30">
        <v>10.229328232530095</v>
      </c>
      <c r="H12" s="30">
        <v>9.97983242198058</v>
      </c>
      <c r="I12" s="31">
        <v>0.24949581054951453</v>
      </c>
    </row>
    <row r="13" spans="1:9" ht="20.1" customHeight="1">
      <c r="A13" s="968" t="s">
        <v>103</v>
      </c>
      <c r="B13" s="968"/>
      <c r="C13" s="969"/>
      <c r="D13" s="29">
        <v>290</v>
      </c>
      <c r="E13" s="29">
        <v>270</v>
      </c>
      <c r="F13" s="29">
        <v>20</v>
      </c>
      <c r="G13" s="30">
        <v>8.451981669108998</v>
      </c>
      <c r="H13" s="30">
        <v>7.869086381584239</v>
      </c>
      <c r="I13" s="31">
        <v>0.5828952875247585</v>
      </c>
    </row>
    <row r="14" spans="1:9" ht="20.1" customHeight="1">
      <c r="A14" s="968" t="s">
        <v>104</v>
      </c>
      <c r="B14" s="968"/>
      <c r="C14" s="969"/>
      <c r="D14" s="29">
        <v>668</v>
      </c>
      <c r="E14" s="29">
        <v>636</v>
      </c>
      <c r="F14" s="29">
        <v>32</v>
      </c>
      <c r="G14" s="30">
        <v>12.116735678852814</v>
      </c>
      <c r="H14" s="30">
        <v>11.536293251123338</v>
      </c>
      <c r="I14" s="31">
        <v>0.5804424277294761</v>
      </c>
    </row>
    <row r="15" spans="1:9" ht="20.1" customHeight="1">
      <c r="A15" s="968" t="s">
        <v>105</v>
      </c>
      <c r="B15" s="968"/>
      <c r="C15" s="969"/>
      <c r="D15" s="29">
        <v>93</v>
      </c>
      <c r="E15" s="29">
        <v>90</v>
      </c>
      <c r="F15" s="29">
        <v>3</v>
      </c>
      <c r="G15" s="30">
        <v>9.764076806537943</v>
      </c>
      <c r="H15" s="30">
        <v>9.449106586972201</v>
      </c>
      <c r="I15" s="31">
        <v>0.31497021956574006</v>
      </c>
    </row>
    <row r="16" spans="1:9" ht="20.1" customHeight="1">
      <c r="A16" s="968" t="s">
        <v>106</v>
      </c>
      <c r="B16" s="968"/>
      <c r="C16" s="969"/>
      <c r="D16" s="29">
        <v>192</v>
      </c>
      <c r="E16" s="29">
        <v>182</v>
      </c>
      <c r="F16" s="29">
        <v>10</v>
      </c>
      <c r="G16" s="30">
        <v>9.183017539563501</v>
      </c>
      <c r="H16" s="30">
        <v>8.70473537604457</v>
      </c>
      <c r="I16" s="31">
        <v>0.47828216351893227</v>
      </c>
    </row>
    <row r="17" spans="1:9" ht="20.1" customHeight="1">
      <c r="A17" s="968" t="s">
        <v>107</v>
      </c>
      <c r="B17" s="968"/>
      <c r="C17" s="969"/>
      <c r="D17" s="29">
        <v>63</v>
      </c>
      <c r="E17" s="29">
        <v>59</v>
      </c>
      <c r="F17" s="29">
        <v>4</v>
      </c>
      <c r="G17" s="30">
        <v>5.464518792740344</v>
      </c>
      <c r="H17" s="30">
        <v>5.1175652185980995</v>
      </c>
      <c r="I17" s="31">
        <v>0.34695357414224404</v>
      </c>
    </row>
    <row r="18" spans="1:9" ht="20.1" customHeight="1">
      <c r="A18" s="968" t="s">
        <v>108</v>
      </c>
      <c r="B18" s="968"/>
      <c r="C18" s="969"/>
      <c r="D18" s="29">
        <v>220</v>
      </c>
      <c r="E18" s="29">
        <v>209</v>
      </c>
      <c r="F18" s="29">
        <v>11</v>
      </c>
      <c r="G18" s="30">
        <v>9.330696421974807</v>
      </c>
      <c r="H18" s="30">
        <v>8.864161600876068</v>
      </c>
      <c r="I18" s="31">
        <v>0.46653482109874045</v>
      </c>
    </row>
    <row r="19" spans="1:9" ht="20.1" customHeight="1">
      <c r="A19" s="968" t="s">
        <v>109</v>
      </c>
      <c r="B19" s="968"/>
      <c r="C19" s="969"/>
      <c r="D19" s="29">
        <v>565</v>
      </c>
      <c r="E19" s="29">
        <v>550</v>
      </c>
      <c r="F19" s="29">
        <v>15</v>
      </c>
      <c r="G19" s="30">
        <v>12.862034983369275</v>
      </c>
      <c r="H19" s="30">
        <v>12.520565028058586</v>
      </c>
      <c r="I19" s="31">
        <v>0.3414699553106887</v>
      </c>
    </row>
    <row r="20" spans="1:9" ht="20.1" customHeight="1">
      <c r="A20" s="968" t="s">
        <v>110</v>
      </c>
      <c r="B20" s="968"/>
      <c r="C20" s="969"/>
      <c r="D20" s="29">
        <v>137</v>
      </c>
      <c r="E20" s="29">
        <v>129</v>
      </c>
      <c r="F20" s="29">
        <v>8</v>
      </c>
      <c r="G20" s="30">
        <v>11.481556597369465</v>
      </c>
      <c r="H20" s="30">
        <v>10.81110073766906</v>
      </c>
      <c r="I20" s="31">
        <v>0.6704558597004068</v>
      </c>
    </row>
    <row r="21" spans="1:9" ht="20.1" customHeight="1">
      <c r="A21" s="968" t="s">
        <v>111</v>
      </c>
      <c r="B21" s="968"/>
      <c r="C21" s="969"/>
      <c r="D21" s="29">
        <v>82</v>
      </c>
      <c r="E21" s="29">
        <v>75</v>
      </c>
      <c r="F21" s="29">
        <v>7</v>
      </c>
      <c r="G21" s="30">
        <v>5.942102185316776</v>
      </c>
      <c r="H21" s="30">
        <v>5.434849559740954</v>
      </c>
      <c r="I21" s="31">
        <v>0.5072526255758223</v>
      </c>
    </row>
    <row r="22" spans="1:9" ht="20.1" customHeight="1">
      <c r="A22" s="968" t="s">
        <v>112</v>
      </c>
      <c r="B22" s="968"/>
      <c r="C22" s="969"/>
      <c r="D22" s="29">
        <v>199</v>
      </c>
      <c r="E22" s="29">
        <v>194</v>
      </c>
      <c r="F22" s="29">
        <v>5</v>
      </c>
      <c r="G22" s="30">
        <v>5.681873339336894</v>
      </c>
      <c r="H22" s="30">
        <v>5.5391127026701374</v>
      </c>
      <c r="I22" s="31">
        <v>0.14276063666675615</v>
      </c>
    </row>
    <row r="23" spans="1:9" ht="20.1" customHeight="1">
      <c r="A23" s="968" t="s">
        <v>113</v>
      </c>
      <c r="B23" s="968"/>
      <c r="C23" s="969"/>
      <c r="D23" s="29">
        <v>141</v>
      </c>
      <c r="E23" s="29">
        <v>138</v>
      </c>
      <c r="F23" s="29">
        <v>3</v>
      </c>
      <c r="G23" s="30">
        <v>8.519102122887746</v>
      </c>
      <c r="H23" s="30">
        <v>8.33784463091141</v>
      </c>
      <c r="I23" s="31">
        <v>0.18125749197633503</v>
      </c>
    </row>
    <row r="24" spans="1:9" ht="6" customHeight="1">
      <c r="A24" s="972" t="s">
        <v>114</v>
      </c>
      <c r="B24" s="972"/>
      <c r="C24" s="972"/>
      <c r="D24" s="972"/>
      <c r="E24" s="972"/>
      <c r="F24" s="972"/>
      <c r="G24" s="972"/>
      <c r="H24" s="972"/>
      <c r="I24" s="972"/>
    </row>
    <row r="25" spans="1:9" ht="12.75" customHeight="1">
      <c r="A25" s="970" t="s">
        <v>523</v>
      </c>
      <c r="B25" s="970"/>
      <c r="C25" s="970"/>
      <c r="D25" s="970"/>
      <c r="E25" s="970"/>
      <c r="F25" s="970"/>
      <c r="G25" s="970"/>
      <c r="H25" s="970"/>
      <c r="I25" s="970"/>
    </row>
    <row r="26" spans="1:9" ht="12.75" customHeight="1">
      <c r="A26" s="971" t="s">
        <v>115</v>
      </c>
      <c r="B26" s="971"/>
      <c r="C26" s="971"/>
      <c r="D26" s="971"/>
      <c r="E26" s="971"/>
      <c r="F26" s="971"/>
      <c r="G26" s="971"/>
      <c r="H26" s="971"/>
      <c r="I26" s="971"/>
    </row>
    <row r="27" spans="2:9" ht="12.75">
      <c r="B27" s="967"/>
      <c r="C27" s="967"/>
      <c r="D27" s="967"/>
      <c r="E27" s="967"/>
      <c r="F27" s="967"/>
      <c r="G27" s="967"/>
      <c r="H27" s="967"/>
      <c r="I27" s="967"/>
    </row>
  </sheetData>
  <mergeCells count="29">
    <mergeCell ref="A8:C8"/>
    <mergeCell ref="A9:C9"/>
    <mergeCell ref="A10:C10"/>
    <mergeCell ref="A16:C16"/>
    <mergeCell ref="A17:C17"/>
    <mergeCell ref="A18:C18"/>
    <mergeCell ref="A11:C11"/>
    <mergeCell ref="A12:C12"/>
    <mergeCell ref="A13:C13"/>
    <mergeCell ref="A14:C14"/>
    <mergeCell ref="A15:C15"/>
    <mergeCell ref="K1:K2"/>
    <mergeCell ref="B1:I1"/>
    <mergeCell ref="B2:I2"/>
    <mergeCell ref="A6:B6"/>
    <mergeCell ref="A7:B7"/>
    <mergeCell ref="A3:C5"/>
    <mergeCell ref="D3:I3"/>
    <mergeCell ref="D5:F5"/>
    <mergeCell ref="G5:I5"/>
    <mergeCell ref="B27:I27"/>
    <mergeCell ref="A19:C19"/>
    <mergeCell ref="A20:C20"/>
    <mergeCell ref="A21:C21"/>
    <mergeCell ref="A22:C22"/>
    <mergeCell ref="A23:C23"/>
    <mergeCell ref="A25:I25"/>
    <mergeCell ref="A26:I26"/>
    <mergeCell ref="A24:I24"/>
  </mergeCells>
  <hyperlinks>
    <hyperlink ref="K1:K2" location="'Spis tablic - List of tables'!A3" display="'Spis tablic - List of tables'!A3"/>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60" customWidth="1"/>
    <col min="2" max="2" width="16.8515625" style="260" customWidth="1"/>
    <col min="3" max="3" width="5.28125" style="260" customWidth="1"/>
    <col min="4" max="4" width="9.28125" style="260" customWidth="1"/>
    <col min="5" max="8" width="9.28125" style="74" customWidth="1"/>
    <col min="9" max="9" width="9.28125" style="260" customWidth="1"/>
    <col min="10" max="10" width="10.28125" style="260" customWidth="1"/>
    <col min="11" max="16384" width="10.28125" style="260" customWidth="1"/>
  </cols>
  <sheetData>
    <row r="1" spans="1:11" ht="12" customHeight="1">
      <c r="A1" s="76" t="s">
        <v>34</v>
      </c>
      <c r="B1" s="1164" t="s">
        <v>660</v>
      </c>
      <c r="C1" s="1164"/>
      <c r="D1" s="1164"/>
      <c r="E1" s="1164"/>
      <c r="F1" s="1164"/>
      <c r="G1" s="1164"/>
      <c r="H1" s="1164"/>
      <c r="I1" s="1164"/>
      <c r="K1" s="973" t="s">
        <v>495</v>
      </c>
    </row>
    <row r="2" spans="1:11" ht="12" customHeight="1">
      <c r="A2" s="76"/>
      <c r="B2" s="1164" t="s">
        <v>659</v>
      </c>
      <c r="C2" s="1164"/>
      <c r="D2" s="1164"/>
      <c r="E2" s="1164"/>
      <c r="F2" s="1164"/>
      <c r="G2" s="1164"/>
      <c r="H2" s="1164"/>
      <c r="I2" s="1164"/>
      <c r="K2" s="973"/>
    </row>
    <row r="3" spans="1:11" ht="12" customHeight="1">
      <c r="A3" s="76"/>
      <c r="B3" s="1266" t="s">
        <v>903</v>
      </c>
      <c r="C3" s="1266"/>
      <c r="D3" s="1266"/>
      <c r="E3" s="1266"/>
      <c r="F3" s="1266"/>
      <c r="G3" s="1266"/>
      <c r="H3" s="1266"/>
      <c r="I3" s="1266"/>
      <c r="K3" s="259"/>
    </row>
    <row r="4" spans="1:11" ht="12" customHeight="1">
      <c r="A4" s="76"/>
      <c r="B4" s="1262" t="s">
        <v>661</v>
      </c>
      <c r="C4" s="1262"/>
      <c r="D4" s="1262"/>
      <c r="E4" s="1262"/>
      <c r="F4" s="1262"/>
      <c r="G4" s="1262"/>
      <c r="H4" s="1262"/>
      <c r="I4" s="1262"/>
      <c r="K4" s="259"/>
    </row>
    <row r="5" spans="1:10" ht="67.5" customHeight="1">
      <c r="A5" s="1155" t="s">
        <v>849</v>
      </c>
      <c r="B5" s="1155"/>
      <c r="C5" s="1156"/>
      <c r="D5" s="1173" t="s">
        <v>1542</v>
      </c>
      <c r="E5" s="1173" t="s">
        <v>1260</v>
      </c>
      <c r="F5" s="1264" t="s">
        <v>900</v>
      </c>
      <c r="G5" s="1264"/>
      <c r="H5" s="1238" t="s">
        <v>906</v>
      </c>
      <c r="I5" s="1170" t="s">
        <v>902</v>
      </c>
      <c r="J5" s="266"/>
    </row>
    <row r="6" spans="1:10" ht="80.1" customHeight="1">
      <c r="A6" s="1157"/>
      <c r="B6" s="1157"/>
      <c r="C6" s="1158"/>
      <c r="D6" s="1174"/>
      <c r="E6" s="1174"/>
      <c r="F6" s="620" t="s">
        <v>842</v>
      </c>
      <c r="G6" s="620" t="s">
        <v>901</v>
      </c>
      <c r="H6" s="1265"/>
      <c r="I6" s="1219"/>
      <c r="J6" s="266"/>
    </row>
    <row r="7" spans="1:10" ht="24.95" customHeight="1">
      <c r="A7" s="1159"/>
      <c r="B7" s="1159"/>
      <c r="C7" s="1160"/>
      <c r="D7" s="1200" t="s">
        <v>1453</v>
      </c>
      <c r="E7" s="1200"/>
      <c r="F7" s="1161" t="s">
        <v>1454</v>
      </c>
      <c r="G7" s="1162"/>
      <c r="H7" s="1172"/>
      <c r="I7" s="1171"/>
      <c r="J7" s="266"/>
    </row>
    <row r="8" spans="1:9" ht="14.25" customHeight="1">
      <c r="A8" s="1216" t="s">
        <v>636</v>
      </c>
      <c r="B8" s="1216"/>
      <c r="C8" s="230">
        <v>2020</v>
      </c>
      <c r="D8" s="182">
        <v>176</v>
      </c>
      <c r="E8" s="183">
        <v>4022</v>
      </c>
      <c r="F8" s="225">
        <v>133.893</v>
      </c>
      <c r="G8" s="225">
        <v>18.248</v>
      </c>
      <c r="H8" s="225">
        <v>69.741</v>
      </c>
      <c r="I8" s="273">
        <v>5.650019045058367</v>
      </c>
    </row>
    <row r="9" spans="1:21" ht="14.25" customHeight="1">
      <c r="A9" s="1217" t="s">
        <v>133</v>
      </c>
      <c r="B9" s="1217"/>
      <c r="C9" s="231">
        <v>2021</v>
      </c>
      <c r="D9" s="186">
        <v>177</v>
      </c>
      <c r="E9" s="187">
        <v>4376</v>
      </c>
      <c r="F9" s="223">
        <v>149.266</v>
      </c>
      <c r="G9" s="223">
        <v>19.549</v>
      </c>
      <c r="H9" s="223">
        <v>85.833</v>
      </c>
      <c r="I9" s="274">
        <v>5.988872214703951</v>
      </c>
      <c r="P9" s="731"/>
      <c r="Q9" s="731"/>
      <c r="R9" s="731"/>
      <c r="S9" s="731"/>
      <c r="T9" s="731"/>
      <c r="U9" s="731"/>
    </row>
    <row r="10" spans="1:21" ht="12.75" customHeight="1">
      <c r="A10" s="1228" t="s">
        <v>897</v>
      </c>
      <c r="B10" s="1228"/>
      <c r="C10" s="1229"/>
      <c r="D10" s="186"/>
      <c r="E10" s="187"/>
      <c r="F10" s="225"/>
      <c r="G10" s="225"/>
      <c r="H10" s="225"/>
      <c r="I10" s="274"/>
      <c r="P10" s="731"/>
      <c r="Q10" s="731"/>
      <c r="R10" s="731"/>
      <c r="S10" s="731"/>
      <c r="T10" s="731"/>
      <c r="U10" s="731"/>
    </row>
    <row r="11" spans="1:21" s="579" customFormat="1" ht="12.75" customHeight="1">
      <c r="A11" s="1220" t="s">
        <v>1189</v>
      </c>
      <c r="B11" s="1220"/>
      <c r="C11" s="1221"/>
      <c r="D11" s="182">
        <v>17</v>
      </c>
      <c r="E11" s="183">
        <v>400</v>
      </c>
      <c r="F11" s="225">
        <v>21.341</v>
      </c>
      <c r="G11" s="225">
        <v>0.066</v>
      </c>
      <c r="H11" s="225">
        <v>0.185</v>
      </c>
      <c r="I11" s="273">
        <v>4.007684738297175</v>
      </c>
      <c r="M11" s="826"/>
      <c r="P11" s="731"/>
      <c r="Q11" s="731"/>
      <c r="R11" s="731"/>
      <c r="S11" s="731"/>
      <c r="T11" s="731"/>
      <c r="U11" s="731"/>
    </row>
    <row r="12" spans="1:21" ht="12.75" customHeight="1">
      <c r="A12" s="1220" t="s">
        <v>238</v>
      </c>
      <c r="B12" s="1220"/>
      <c r="C12" s="1221"/>
      <c r="D12" s="182">
        <v>1</v>
      </c>
      <c r="E12" s="183">
        <v>23</v>
      </c>
      <c r="F12" s="225">
        <v>1.458</v>
      </c>
      <c r="G12" s="225">
        <v>1.458</v>
      </c>
      <c r="H12" s="225" t="s">
        <v>79</v>
      </c>
      <c r="I12" s="273">
        <v>2.705761316872428</v>
      </c>
      <c r="M12" s="826"/>
      <c r="P12" s="731"/>
      <c r="Q12" s="731"/>
      <c r="R12" s="731"/>
      <c r="S12" s="731"/>
      <c r="T12" s="731"/>
      <c r="U12" s="731"/>
    </row>
    <row r="13" spans="1:21" ht="12.75" customHeight="1">
      <c r="A13" s="1220" t="s">
        <v>177</v>
      </c>
      <c r="B13" s="1220"/>
      <c r="C13" s="1221"/>
      <c r="D13" s="182">
        <v>1</v>
      </c>
      <c r="E13" s="183">
        <v>7</v>
      </c>
      <c r="F13" s="225">
        <v>0.422</v>
      </c>
      <c r="G13" s="225">
        <v>0.032</v>
      </c>
      <c r="H13" s="225" t="s">
        <v>79</v>
      </c>
      <c r="I13" s="273">
        <v>2.7014218009478674</v>
      </c>
      <c r="M13" s="826"/>
      <c r="P13" s="731"/>
      <c r="Q13" s="731"/>
      <c r="R13" s="731"/>
      <c r="S13" s="731"/>
      <c r="T13" s="731"/>
      <c r="U13" s="731"/>
    </row>
    <row r="14" spans="1:21" ht="12.75" customHeight="1">
      <c r="A14" s="1220" t="s">
        <v>180</v>
      </c>
      <c r="B14" s="1220"/>
      <c r="C14" s="1221"/>
      <c r="D14" s="182">
        <v>10</v>
      </c>
      <c r="E14" s="183">
        <v>207</v>
      </c>
      <c r="F14" s="225">
        <v>10.272</v>
      </c>
      <c r="G14" s="225">
        <v>0.532</v>
      </c>
      <c r="H14" s="225">
        <v>0.027</v>
      </c>
      <c r="I14" s="273">
        <v>4.948890186915888</v>
      </c>
      <c r="M14" s="826"/>
      <c r="P14" s="731"/>
      <c r="Q14" s="731"/>
      <c r="R14" s="731"/>
      <c r="S14" s="731"/>
      <c r="T14" s="731"/>
      <c r="U14" s="731"/>
    </row>
    <row r="15" spans="1:21" ht="12.75" customHeight="1">
      <c r="A15" s="1220" t="s">
        <v>187</v>
      </c>
      <c r="B15" s="1220"/>
      <c r="C15" s="1221"/>
      <c r="D15" s="182">
        <v>19</v>
      </c>
      <c r="E15" s="183">
        <v>767</v>
      </c>
      <c r="F15" s="225">
        <v>22.031</v>
      </c>
      <c r="G15" s="225">
        <v>0.002</v>
      </c>
      <c r="H15" s="225">
        <v>1.065</v>
      </c>
      <c r="I15" s="273">
        <v>7.246425491353094</v>
      </c>
      <c r="M15" s="826"/>
      <c r="P15" s="731"/>
      <c r="Q15" s="731"/>
      <c r="R15" s="731"/>
      <c r="S15" s="731"/>
      <c r="T15" s="731"/>
      <c r="U15" s="731"/>
    </row>
    <row r="16" spans="1:21" ht="12.75" customHeight="1">
      <c r="A16" s="1220" t="s">
        <v>239</v>
      </c>
      <c r="B16" s="1220"/>
      <c r="C16" s="1221"/>
      <c r="D16" s="182">
        <v>4</v>
      </c>
      <c r="E16" s="183">
        <v>212</v>
      </c>
      <c r="F16" s="225">
        <v>2.538</v>
      </c>
      <c r="G16" s="225">
        <v>0.001</v>
      </c>
      <c r="H16" s="225" t="s">
        <v>79</v>
      </c>
      <c r="I16" s="273">
        <v>11.05437352245863</v>
      </c>
      <c r="M16" s="826"/>
      <c r="P16" s="731"/>
      <c r="Q16" s="731"/>
      <c r="R16" s="731"/>
      <c r="S16" s="731"/>
      <c r="T16" s="731"/>
      <c r="U16" s="731"/>
    </row>
    <row r="17" spans="1:21" ht="12.75" customHeight="1">
      <c r="A17" s="1220" t="s">
        <v>240</v>
      </c>
      <c r="B17" s="1220"/>
      <c r="C17" s="1221"/>
      <c r="D17" s="182">
        <v>2</v>
      </c>
      <c r="E17" s="183">
        <v>30</v>
      </c>
      <c r="F17" s="225">
        <v>0.865</v>
      </c>
      <c r="G17" s="225">
        <v>0.022</v>
      </c>
      <c r="H17" s="225" t="s">
        <v>79</v>
      </c>
      <c r="I17" s="273">
        <v>7.620809248554913</v>
      </c>
      <c r="M17" s="826"/>
      <c r="P17" s="731"/>
      <c r="Q17" s="731"/>
      <c r="R17" s="731"/>
      <c r="S17" s="731"/>
      <c r="T17" s="731"/>
      <c r="U17" s="731"/>
    </row>
    <row r="18" spans="1:21" s="576" customFormat="1" ht="12.75" customHeight="1">
      <c r="A18" s="1268" t="s">
        <v>241</v>
      </c>
      <c r="B18" s="1268"/>
      <c r="C18" s="1269"/>
      <c r="D18" s="182">
        <v>2</v>
      </c>
      <c r="E18" s="183">
        <v>19</v>
      </c>
      <c r="F18" s="225">
        <v>0.886</v>
      </c>
      <c r="G18" s="225">
        <v>0.003</v>
      </c>
      <c r="H18" s="225" t="s">
        <v>79</v>
      </c>
      <c r="I18" s="273">
        <v>6.049661399548532</v>
      </c>
      <c r="M18" s="826"/>
      <c r="P18" s="731"/>
      <c r="Q18" s="731"/>
      <c r="R18" s="731"/>
      <c r="S18" s="731"/>
      <c r="T18" s="731"/>
      <c r="U18" s="731"/>
    </row>
    <row r="19" spans="1:21" ht="12.75" customHeight="1">
      <c r="A19" s="1220" t="s">
        <v>242</v>
      </c>
      <c r="B19" s="1220"/>
      <c r="C19" s="1221"/>
      <c r="D19" s="182">
        <v>2</v>
      </c>
      <c r="E19" s="183">
        <v>20</v>
      </c>
      <c r="F19" s="225">
        <v>0.861</v>
      </c>
      <c r="G19" s="225" t="s">
        <v>79</v>
      </c>
      <c r="H19" s="225" t="s">
        <v>79</v>
      </c>
      <c r="I19" s="273">
        <v>5.5946573751451805</v>
      </c>
      <c r="M19" s="826"/>
      <c r="P19" s="731"/>
      <c r="Q19" s="731"/>
      <c r="R19" s="731"/>
      <c r="S19" s="731"/>
      <c r="T19" s="731"/>
      <c r="U19" s="731"/>
    </row>
    <row r="20" spans="1:21" ht="12.75" customHeight="1">
      <c r="A20" s="1220" t="s">
        <v>243</v>
      </c>
      <c r="B20" s="1220"/>
      <c r="C20" s="1221"/>
      <c r="D20" s="182">
        <v>2</v>
      </c>
      <c r="E20" s="183">
        <v>46</v>
      </c>
      <c r="F20" s="225">
        <v>1.011</v>
      </c>
      <c r="G20" s="225" t="s">
        <v>79</v>
      </c>
      <c r="H20" s="225" t="s">
        <v>79</v>
      </c>
      <c r="I20" s="273">
        <v>10.261127596439168</v>
      </c>
      <c r="M20" s="826"/>
      <c r="P20" s="731"/>
      <c r="Q20" s="731"/>
      <c r="R20" s="731"/>
      <c r="S20" s="731"/>
      <c r="T20" s="731"/>
      <c r="U20" s="731"/>
    </row>
    <row r="21" spans="1:21" ht="12.75" customHeight="1">
      <c r="A21" s="1220" t="s">
        <v>181</v>
      </c>
      <c r="B21" s="1220"/>
      <c r="C21" s="1221"/>
      <c r="D21" s="182">
        <v>12</v>
      </c>
      <c r="E21" s="183">
        <v>372</v>
      </c>
      <c r="F21" s="225">
        <v>21.045</v>
      </c>
      <c r="G21" s="225">
        <v>0.072</v>
      </c>
      <c r="H21" s="225">
        <v>0.251</v>
      </c>
      <c r="I21" s="273">
        <v>3.2706581135661676</v>
      </c>
      <c r="M21" s="826"/>
      <c r="P21" s="731"/>
      <c r="Q21" s="731"/>
      <c r="R21" s="731"/>
      <c r="S21" s="731"/>
      <c r="T21" s="731"/>
      <c r="U21" s="731"/>
    </row>
    <row r="22" spans="1:21" ht="12.75" customHeight="1">
      <c r="A22" s="1220" t="s">
        <v>201</v>
      </c>
      <c r="B22" s="1220"/>
      <c r="C22" s="1221"/>
      <c r="D22" s="182">
        <v>6</v>
      </c>
      <c r="E22" s="183">
        <v>230</v>
      </c>
      <c r="F22" s="225">
        <v>7.713</v>
      </c>
      <c r="G22" s="225">
        <v>0.698</v>
      </c>
      <c r="H22" s="225">
        <v>1.099</v>
      </c>
      <c r="I22" s="273">
        <v>7.448204330351355</v>
      </c>
      <c r="M22" s="826"/>
      <c r="P22" s="731"/>
      <c r="Q22" s="731"/>
      <c r="R22" s="731"/>
      <c r="S22" s="731"/>
      <c r="T22" s="731"/>
      <c r="U22" s="731"/>
    </row>
    <row r="23" spans="1:21" ht="12.75" customHeight="1">
      <c r="A23" s="1220" t="s">
        <v>244</v>
      </c>
      <c r="B23" s="1220"/>
      <c r="C23" s="1221"/>
      <c r="D23" s="182">
        <v>1</v>
      </c>
      <c r="E23" s="183">
        <v>38</v>
      </c>
      <c r="F23" s="225">
        <v>1.993</v>
      </c>
      <c r="G23" s="225" t="s">
        <v>79</v>
      </c>
      <c r="H23" s="225">
        <v>1.402</v>
      </c>
      <c r="I23" s="273">
        <v>4.917210235825389</v>
      </c>
      <c r="M23" s="826"/>
      <c r="P23" s="731"/>
      <c r="Q23" s="731"/>
      <c r="R23" s="731"/>
      <c r="S23" s="731"/>
      <c r="T23" s="731"/>
      <c r="U23" s="731"/>
    </row>
    <row r="24" spans="1:21" ht="12.75" customHeight="1">
      <c r="A24" s="1224" t="s">
        <v>642</v>
      </c>
      <c r="B24" s="1224"/>
      <c r="C24" s="1225"/>
      <c r="D24" s="182">
        <v>12</v>
      </c>
      <c r="E24" s="183">
        <v>110</v>
      </c>
      <c r="F24" s="225">
        <v>2.62</v>
      </c>
      <c r="G24" s="225">
        <v>0.009</v>
      </c>
      <c r="H24" s="225" t="s">
        <v>79</v>
      </c>
      <c r="I24" s="273">
        <v>8.774809160305344</v>
      </c>
      <c r="M24" s="826"/>
      <c r="P24" s="731"/>
      <c r="Q24" s="731"/>
      <c r="R24" s="731"/>
      <c r="S24" s="731"/>
      <c r="T24" s="731"/>
      <c r="U24" s="731"/>
    </row>
    <row r="25" spans="1:21" ht="12.75" customHeight="1">
      <c r="A25" s="1176" t="s">
        <v>245</v>
      </c>
      <c r="B25" s="1176"/>
      <c r="C25" s="1177"/>
      <c r="D25" s="182">
        <v>1</v>
      </c>
      <c r="E25" s="183">
        <v>22</v>
      </c>
      <c r="F25" s="225">
        <v>0.869</v>
      </c>
      <c r="G25" s="225" t="s">
        <v>79</v>
      </c>
      <c r="H25" s="225" t="s">
        <v>79</v>
      </c>
      <c r="I25" s="273">
        <v>4.457997698504028</v>
      </c>
      <c r="M25" s="826"/>
      <c r="P25" s="731"/>
      <c r="Q25" s="731"/>
      <c r="R25" s="731"/>
      <c r="S25" s="731"/>
      <c r="T25" s="731"/>
      <c r="U25" s="731"/>
    </row>
    <row r="26" spans="1:21" ht="12.75" customHeight="1">
      <c r="A26" s="1220" t="s">
        <v>246</v>
      </c>
      <c r="B26" s="1220"/>
      <c r="C26" s="1221"/>
      <c r="D26" s="182">
        <v>8</v>
      </c>
      <c r="E26" s="183">
        <v>160</v>
      </c>
      <c r="F26" s="225">
        <v>9.368</v>
      </c>
      <c r="G26" s="225" t="s">
        <v>79</v>
      </c>
      <c r="H26" s="225">
        <v>1.002</v>
      </c>
      <c r="I26" s="273">
        <v>4.052305721605466</v>
      </c>
      <c r="M26" s="826"/>
      <c r="P26" s="731"/>
      <c r="Q26" s="731"/>
      <c r="R26" s="731"/>
      <c r="S26" s="731"/>
      <c r="T26" s="731"/>
      <c r="U26" s="731"/>
    </row>
    <row r="27" spans="1:21" ht="12.75" customHeight="1">
      <c r="A27" s="1220" t="s">
        <v>247</v>
      </c>
      <c r="B27" s="1220"/>
      <c r="C27" s="1221"/>
      <c r="D27" s="182">
        <v>1</v>
      </c>
      <c r="E27" s="183">
        <v>21</v>
      </c>
      <c r="F27" s="225">
        <v>0.788</v>
      </c>
      <c r="G27" s="225" t="s">
        <v>79</v>
      </c>
      <c r="H27" s="225" t="s">
        <v>79</v>
      </c>
      <c r="I27" s="273">
        <v>6.897208121827411</v>
      </c>
      <c r="M27" s="826"/>
      <c r="P27" s="731"/>
      <c r="Q27" s="731"/>
      <c r="R27" s="731"/>
      <c r="S27" s="731"/>
      <c r="T27" s="731"/>
      <c r="U27" s="731"/>
    </row>
    <row r="28" spans="1:21" ht="12.75" customHeight="1">
      <c r="A28" s="1220" t="s">
        <v>178</v>
      </c>
      <c r="B28" s="1220"/>
      <c r="C28" s="1221"/>
      <c r="D28" s="182">
        <v>8</v>
      </c>
      <c r="E28" s="183">
        <v>175</v>
      </c>
      <c r="F28" s="225">
        <v>7.241</v>
      </c>
      <c r="G28" s="225">
        <v>7.241</v>
      </c>
      <c r="H28" s="225" t="s">
        <v>79</v>
      </c>
      <c r="I28" s="273">
        <v>4.18491921005386</v>
      </c>
      <c r="M28" s="826"/>
      <c r="P28" s="731"/>
      <c r="Q28" s="731"/>
      <c r="R28" s="731"/>
      <c r="S28" s="731"/>
      <c r="T28" s="731"/>
      <c r="U28" s="731"/>
    </row>
    <row r="29" spans="1:21" ht="12.75" customHeight="1">
      <c r="A29" s="1220" t="s">
        <v>213</v>
      </c>
      <c r="B29" s="1220"/>
      <c r="C29" s="1221"/>
      <c r="D29" s="182">
        <v>2</v>
      </c>
      <c r="E29" s="183">
        <v>66</v>
      </c>
      <c r="F29" s="225">
        <v>1.356</v>
      </c>
      <c r="G29" s="225">
        <v>0.006</v>
      </c>
      <c r="H29" s="225" t="s">
        <v>79</v>
      </c>
      <c r="I29" s="273">
        <v>6.438790560471976</v>
      </c>
      <c r="M29" s="826"/>
      <c r="P29" s="731"/>
      <c r="Q29" s="731"/>
      <c r="R29" s="731"/>
      <c r="S29" s="731"/>
      <c r="T29" s="731"/>
      <c r="U29" s="731"/>
    </row>
    <row r="30" spans="1:21" ht="12.75" customHeight="1">
      <c r="A30" s="1220" t="s">
        <v>248</v>
      </c>
      <c r="B30" s="1220"/>
      <c r="C30" s="1221"/>
      <c r="D30" s="182">
        <v>3</v>
      </c>
      <c r="E30" s="183">
        <v>82</v>
      </c>
      <c r="F30" s="225">
        <v>2.363</v>
      </c>
      <c r="G30" s="225">
        <v>0.001</v>
      </c>
      <c r="H30" s="225" t="s">
        <v>79</v>
      </c>
      <c r="I30" s="273">
        <v>6.446043165467626</v>
      </c>
      <c r="M30" s="826"/>
      <c r="P30" s="731"/>
      <c r="Q30" s="731"/>
      <c r="R30" s="731"/>
      <c r="S30" s="731"/>
      <c r="T30" s="731"/>
      <c r="U30" s="731"/>
    </row>
    <row r="31" spans="1:21" ht="12.75" customHeight="1">
      <c r="A31" s="1220" t="s">
        <v>249</v>
      </c>
      <c r="B31" s="1220"/>
      <c r="C31" s="1221"/>
      <c r="D31" s="182">
        <v>3</v>
      </c>
      <c r="E31" s="183">
        <v>54</v>
      </c>
      <c r="F31" s="225">
        <v>2.924</v>
      </c>
      <c r="G31" s="225">
        <v>0.055</v>
      </c>
      <c r="H31" s="225">
        <v>2.312</v>
      </c>
      <c r="I31" s="273">
        <v>1.3358413132694937</v>
      </c>
      <c r="M31" s="826"/>
      <c r="P31" s="731"/>
      <c r="Q31" s="731"/>
      <c r="R31" s="731"/>
      <c r="S31" s="731"/>
      <c r="T31" s="731"/>
      <c r="U31" s="731"/>
    </row>
    <row r="32" spans="1:21" ht="12.75" customHeight="1">
      <c r="A32" s="1220" t="s">
        <v>250</v>
      </c>
      <c r="B32" s="1220"/>
      <c r="C32" s="1221"/>
      <c r="D32" s="182">
        <v>2</v>
      </c>
      <c r="E32" s="183">
        <v>45</v>
      </c>
      <c r="F32" s="225">
        <v>2.457</v>
      </c>
      <c r="G32" s="225" t="s">
        <v>79</v>
      </c>
      <c r="H32" s="225">
        <v>7.054</v>
      </c>
      <c r="I32" s="273">
        <v>5.028083028083028</v>
      </c>
      <c r="M32" s="826"/>
      <c r="P32" s="731"/>
      <c r="Q32" s="731"/>
      <c r="R32" s="731"/>
      <c r="S32" s="731"/>
      <c r="T32" s="731"/>
      <c r="U32" s="731"/>
    </row>
    <row r="33" spans="1:21" s="728" customFormat="1" ht="12.75" customHeight="1">
      <c r="A33" s="1220" t="s">
        <v>1145</v>
      </c>
      <c r="B33" s="1220"/>
      <c r="C33" s="1221"/>
      <c r="D33" s="182">
        <v>2</v>
      </c>
      <c r="E33" s="183">
        <v>24</v>
      </c>
      <c r="F33" s="225">
        <v>0.184</v>
      </c>
      <c r="G33" s="225" t="s">
        <v>79</v>
      </c>
      <c r="H33" s="225">
        <v>0.007</v>
      </c>
      <c r="I33" s="273">
        <v>28.375</v>
      </c>
      <c r="M33" s="826"/>
      <c r="P33" s="731"/>
      <c r="Q33" s="731"/>
      <c r="R33" s="731"/>
      <c r="S33" s="731"/>
      <c r="T33" s="731"/>
      <c r="U33" s="731"/>
    </row>
    <row r="34" spans="1:21" ht="12.75" customHeight="1">
      <c r="A34" s="1220" t="s">
        <v>1363</v>
      </c>
      <c r="B34" s="1220"/>
      <c r="C34" s="1221"/>
      <c r="D34" s="182">
        <v>6</v>
      </c>
      <c r="E34" s="183">
        <v>81</v>
      </c>
      <c r="F34" s="225">
        <v>3.567</v>
      </c>
      <c r="G34" s="225">
        <v>0.904</v>
      </c>
      <c r="H34" s="225" t="s">
        <v>79</v>
      </c>
      <c r="I34" s="273">
        <v>3.36192879170171</v>
      </c>
      <c r="M34" s="826"/>
      <c r="P34" s="731"/>
      <c r="Q34" s="731"/>
      <c r="R34" s="731"/>
      <c r="S34" s="731"/>
      <c r="T34" s="731"/>
      <c r="U34" s="731"/>
    </row>
    <row r="35" spans="1:21" ht="12.75" customHeight="1">
      <c r="A35" s="1220" t="s">
        <v>251</v>
      </c>
      <c r="B35" s="1220"/>
      <c r="C35" s="1221"/>
      <c r="D35" s="182">
        <v>10</v>
      </c>
      <c r="E35" s="183">
        <v>188</v>
      </c>
      <c r="F35" s="225">
        <v>8.456</v>
      </c>
      <c r="G35" s="225">
        <v>8.434</v>
      </c>
      <c r="H35" s="225" t="s">
        <v>79</v>
      </c>
      <c r="I35" s="273">
        <v>3.0384342478713338</v>
      </c>
      <c r="M35" s="826"/>
      <c r="P35" s="731"/>
      <c r="Q35" s="731"/>
      <c r="R35" s="731"/>
      <c r="S35" s="731"/>
      <c r="T35" s="731"/>
      <c r="U35" s="731"/>
    </row>
    <row r="36" spans="1:21" ht="12.75" customHeight="1">
      <c r="A36" s="1220" t="s">
        <v>252</v>
      </c>
      <c r="B36" s="1220"/>
      <c r="C36" s="1221"/>
      <c r="D36" s="182">
        <v>4</v>
      </c>
      <c r="E36" s="183">
        <v>75</v>
      </c>
      <c r="F36" s="225">
        <v>0.665</v>
      </c>
      <c r="G36" s="225" t="s">
        <v>79</v>
      </c>
      <c r="H36" s="225">
        <v>0.143</v>
      </c>
      <c r="I36" s="273">
        <v>27.08721804511278</v>
      </c>
      <c r="M36" s="826"/>
      <c r="P36" s="731"/>
      <c r="Q36" s="731"/>
      <c r="R36" s="731"/>
      <c r="S36" s="731"/>
      <c r="T36" s="731"/>
      <c r="U36" s="731"/>
    </row>
    <row r="37" spans="1:21" ht="12.75" customHeight="1">
      <c r="A37" s="1220" t="s">
        <v>225</v>
      </c>
      <c r="B37" s="1220"/>
      <c r="C37" s="1221"/>
      <c r="D37" s="182">
        <v>16</v>
      </c>
      <c r="E37" s="183">
        <v>664</v>
      </c>
      <c r="F37" s="225">
        <v>7.819</v>
      </c>
      <c r="G37" s="225">
        <v>0.003</v>
      </c>
      <c r="H37" s="225">
        <v>1.154</v>
      </c>
      <c r="I37" s="273">
        <v>21.448522829006265</v>
      </c>
      <c r="M37" s="826"/>
      <c r="P37" s="731"/>
      <c r="Q37" s="731"/>
      <c r="R37" s="731"/>
      <c r="S37" s="731"/>
      <c r="T37" s="731"/>
      <c r="U37" s="731"/>
    </row>
    <row r="38" spans="1:21" ht="12.75" customHeight="1">
      <c r="A38" s="1220" t="s">
        <v>253</v>
      </c>
      <c r="B38" s="1220"/>
      <c r="C38" s="1221"/>
      <c r="D38" s="182">
        <v>3</v>
      </c>
      <c r="E38" s="183">
        <v>48</v>
      </c>
      <c r="F38" s="225">
        <v>1.44</v>
      </c>
      <c r="G38" s="225" t="s">
        <v>79</v>
      </c>
      <c r="H38" s="225" t="s">
        <v>79</v>
      </c>
      <c r="I38" s="273">
        <v>7.034722222222222</v>
      </c>
      <c r="M38" s="826"/>
      <c r="P38" s="731"/>
      <c r="Q38" s="731"/>
      <c r="R38" s="731"/>
      <c r="S38" s="731"/>
      <c r="T38" s="731"/>
      <c r="U38" s="731"/>
    </row>
    <row r="39" spans="1:21" ht="12.75" customHeight="1">
      <c r="A39" s="1221" t="s">
        <v>638</v>
      </c>
      <c r="B39" s="1276"/>
      <c r="C39" s="1276"/>
      <c r="D39" s="182">
        <v>4</v>
      </c>
      <c r="E39" s="183">
        <v>77</v>
      </c>
      <c r="F39" s="225">
        <v>2.774</v>
      </c>
      <c r="G39" s="225">
        <v>0.01</v>
      </c>
      <c r="H39" s="225">
        <v>0.344</v>
      </c>
      <c r="I39" s="222">
        <v>4.30281182408075</v>
      </c>
      <c r="M39" s="826"/>
      <c r="P39" s="731"/>
      <c r="Q39" s="731"/>
      <c r="R39" s="731"/>
      <c r="S39" s="731"/>
      <c r="T39" s="731"/>
      <c r="U39" s="731"/>
    </row>
    <row r="40" spans="1:13" ht="5.1" customHeight="1">
      <c r="A40" s="1220"/>
      <c r="B40" s="1220"/>
      <c r="C40" s="1220"/>
      <c r="D40" s="1220"/>
      <c r="E40" s="1220"/>
      <c r="F40" s="1220"/>
      <c r="G40" s="1220"/>
      <c r="H40" s="1220"/>
      <c r="I40" s="1220"/>
      <c r="M40" s="826"/>
    </row>
    <row r="41" spans="1:13" ht="24" customHeight="1">
      <c r="A41" s="1154" t="s">
        <v>1539</v>
      </c>
      <c r="B41" s="1154"/>
      <c r="C41" s="1154"/>
      <c r="D41" s="1154"/>
      <c r="E41" s="1154"/>
      <c r="F41" s="1154"/>
      <c r="G41" s="1154"/>
      <c r="H41" s="1154"/>
      <c r="I41" s="1154"/>
      <c r="M41" s="826"/>
    </row>
    <row r="42" spans="1:13" ht="12" customHeight="1">
      <c r="A42" s="1195" t="s">
        <v>1323</v>
      </c>
      <c r="B42" s="1195"/>
      <c r="C42" s="1195"/>
      <c r="D42" s="1195"/>
      <c r="E42" s="1195"/>
      <c r="F42" s="1195"/>
      <c r="G42" s="1195"/>
      <c r="H42" s="1195"/>
      <c r="I42" s="1195"/>
      <c r="M42" s="826"/>
    </row>
    <row r="43" spans="1:9" ht="24" customHeight="1">
      <c r="A43" s="1153" t="s">
        <v>1541</v>
      </c>
      <c r="B43" s="1153"/>
      <c r="C43" s="1153"/>
      <c r="D43" s="1153"/>
      <c r="E43" s="1153"/>
      <c r="F43" s="1153"/>
      <c r="G43" s="1153"/>
      <c r="H43" s="1153"/>
      <c r="I43" s="1153"/>
    </row>
    <row r="44" spans="1:9" ht="12" customHeight="1">
      <c r="A44" s="1180" t="s">
        <v>1322</v>
      </c>
      <c r="B44" s="1180"/>
      <c r="C44" s="1180"/>
      <c r="D44" s="1180"/>
      <c r="E44" s="1180"/>
      <c r="F44" s="1180"/>
      <c r="G44" s="1180"/>
      <c r="H44" s="1180"/>
      <c r="I44" s="1180"/>
    </row>
    <row r="45" spans="3:9" ht="12.75">
      <c r="C45" s="1244"/>
      <c r="D45" s="1244"/>
      <c r="E45" s="1244"/>
      <c r="F45" s="1244"/>
      <c r="G45" s="1244"/>
      <c r="H45" s="1244"/>
      <c r="I45" s="1244"/>
    </row>
    <row r="46" spans="3:9" ht="12.75">
      <c r="C46" s="1275"/>
      <c r="D46" s="1275"/>
      <c r="E46" s="1275"/>
      <c r="F46" s="1275"/>
      <c r="G46" s="1275"/>
      <c r="H46" s="1275"/>
      <c r="I46" s="1275"/>
    </row>
  </sheetData>
  <mergeCells count="52">
    <mergeCell ref="A43:I43"/>
    <mergeCell ref="A44:I44"/>
    <mergeCell ref="K1:K2"/>
    <mergeCell ref="A13:C13"/>
    <mergeCell ref="A39:C39"/>
    <mergeCell ref="A40:I40"/>
    <mergeCell ref="A41:I41"/>
    <mergeCell ref="A42:I42"/>
    <mergeCell ref="A34:C34"/>
    <mergeCell ref="A35:C35"/>
    <mergeCell ref="A36:C36"/>
    <mergeCell ref="A37:C37"/>
    <mergeCell ref="A38:C38"/>
    <mergeCell ref="A29:C29"/>
    <mergeCell ref="A30:C30"/>
    <mergeCell ref="A31:C31"/>
    <mergeCell ref="A32:C32"/>
    <mergeCell ref="A24:C24"/>
    <mergeCell ref="A25:C25"/>
    <mergeCell ref="A26:C26"/>
    <mergeCell ref="A27:C27"/>
    <mergeCell ref="A28:C28"/>
    <mergeCell ref="A19:C19"/>
    <mergeCell ref="A20:C20"/>
    <mergeCell ref="A21:C21"/>
    <mergeCell ref="A22:C22"/>
    <mergeCell ref="A23:C23"/>
    <mergeCell ref="A10:C10"/>
    <mergeCell ref="A12:C12"/>
    <mergeCell ref="B1:I1"/>
    <mergeCell ref="B4:I4"/>
    <mergeCell ref="B2:I2"/>
    <mergeCell ref="B3:I3"/>
    <mergeCell ref="A5:C7"/>
    <mergeCell ref="A11:C11"/>
    <mergeCell ref="E5:E6"/>
    <mergeCell ref="A33:C33"/>
    <mergeCell ref="A18:C18"/>
    <mergeCell ref="C46:I46"/>
    <mergeCell ref="D5:D6"/>
    <mergeCell ref="F5:G5"/>
    <mergeCell ref="H5:H6"/>
    <mergeCell ref="I5:I7"/>
    <mergeCell ref="D7:E7"/>
    <mergeCell ref="F7:H7"/>
    <mergeCell ref="A14:C14"/>
    <mergeCell ref="A15:C15"/>
    <mergeCell ref="A16:C16"/>
    <mergeCell ref="A17:C17"/>
    <mergeCell ref="C45:I45"/>
    <mergeCell ref="A8:B8"/>
    <mergeCell ref="A9:B9"/>
  </mergeCells>
  <hyperlinks>
    <hyperlink ref="K1:K2" location="'Spis tablic - List of tables'!A57" display="'Spis tablic - List of tables'!A57"/>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60" customWidth="1"/>
    <col min="2" max="2" width="16.8515625" style="260" customWidth="1"/>
    <col min="3" max="3" width="5.28125" style="260" customWidth="1"/>
    <col min="4" max="4" width="9.28125" style="260" customWidth="1"/>
    <col min="5" max="7" width="9.28125" style="74" customWidth="1"/>
    <col min="8" max="8" width="9.28125" style="82" customWidth="1"/>
    <col min="9" max="9" width="9.28125" style="260" customWidth="1"/>
    <col min="10" max="10" width="10.28125" style="260" customWidth="1"/>
    <col min="11" max="16384" width="10.28125" style="260" customWidth="1"/>
  </cols>
  <sheetData>
    <row r="1" spans="1:11" ht="12" customHeight="1">
      <c r="A1" s="76" t="s">
        <v>35</v>
      </c>
      <c r="B1" s="1277" t="s">
        <v>652</v>
      </c>
      <c r="C1" s="1277"/>
      <c r="D1" s="1277"/>
      <c r="E1" s="1277"/>
      <c r="F1" s="1277"/>
      <c r="G1" s="1277"/>
      <c r="H1" s="1277"/>
      <c r="I1" s="1277"/>
      <c r="K1" s="973" t="s">
        <v>495</v>
      </c>
    </row>
    <row r="2" spans="1:11" ht="12" customHeight="1">
      <c r="A2" s="76"/>
      <c r="B2" s="1164" t="s">
        <v>662</v>
      </c>
      <c r="C2" s="1164"/>
      <c r="D2" s="1164"/>
      <c r="E2" s="1164"/>
      <c r="F2" s="1164"/>
      <c r="G2" s="1164"/>
      <c r="H2" s="1164"/>
      <c r="I2" s="1164"/>
      <c r="K2" s="973"/>
    </row>
    <row r="3" spans="1:11" ht="12" customHeight="1">
      <c r="A3" s="76"/>
      <c r="B3" s="1266" t="s">
        <v>903</v>
      </c>
      <c r="C3" s="1266"/>
      <c r="D3" s="1266"/>
      <c r="E3" s="1266"/>
      <c r="F3" s="1266"/>
      <c r="G3" s="1266"/>
      <c r="H3" s="1266"/>
      <c r="I3" s="1266"/>
      <c r="K3" s="259"/>
    </row>
    <row r="4" spans="1:11" ht="12" customHeight="1">
      <c r="A4" s="76"/>
      <c r="B4" s="1267" t="s">
        <v>663</v>
      </c>
      <c r="C4" s="1267"/>
      <c r="D4" s="1267"/>
      <c r="E4" s="1267"/>
      <c r="F4" s="1267"/>
      <c r="G4" s="1267"/>
      <c r="H4" s="1267"/>
      <c r="I4" s="1267"/>
      <c r="K4" s="259"/>
    </row>
    <row r="5" spans="1:10" ht="67.5" customHeight="1">
      <c r="A5" s="1155" t="s">
        <v>849</v>
      </c>
      <c r="B5" s="1155"/>
      <c r="C5" s="1156"/>
      <c r="D5" s="1173" t="s">
        <v>1542</v>
      </c>
      <c r="E5" s="1173" t="s">
        <v>1260</v>
      </c>
      <c r="F5" s="1264" t="s">
        <v>900</v>
      </c>
      <c r="G5" s="1264"/>
      <c r="H5" s="1238" t="s">
        <v>906</v>
      </c>
      <c r="I5" s="1170" t="s">
        <v>902</v>
      </c>
      <c r="J5" s="266"/>
    </row>
    <row r="6" spans="1:10" ht="80.1" customHeight="1">
      <c r="A6" s="1157"/>
      <c r="B6" s="1157"/>
      <c r="C6" s="1158"/>
      <c r="D6" s="1174"/>
      <c r="E6" s="1174"/>
      <c r="F6" s="620" t="s">
        <v>842</v>
      </c>
      <c r="G6" s="620" t="s">
        <v>901</v>
      </c>
      <c r="H6" s="1265"/>
      <c r="I6" s="1219"/>
      <c r="J6" s="266"/>
    </row>
    <row r="7" spans="1:10" ht="24.95" customHeight="1">
      <c r="A7" s="1159"/>
      <c r="B7" s="1159"/>
      <c r="C7" s="1160"/>
      <c r="D7" s="1200" t="s">
        <v>1453</v>
      </c>
      <c r="E7" s="1200"/>
      <c r="F7" s="1161" t="s">
        <v>1454</v>
      </c>
      <c r="G7" s="1162"/>
      <c r="H7" s="1172"/>
      <c r="I7" s="1171"/>
      <c r="J7" s="266"/>
    </row>
    <row r="8" spans="1:9" ht="14.25" customHeight="1">
      <c r="A8" s="1216" t="s">
        <v>636</v>
      </c>
      <c r="B8" s="1216"/>
      <c r="C8" s="230">
        <v>2020</v>
      </c>
      <c r="D8" s="182">
        <v>363</v>
      </c>
      <c r="E8" s="183">
        <v>9045</v>
      </c>
      <c r="F8" s="225">
        <v>381.594</v>
      </c>
      <c r="G8" s="225">
        <v>55.36</v>
      </c>
      <c r="H8" s="293">
        <v>143.958</v>
      </c>
      <c r="I8" s="273">
        <v>4.818555847314161</v>
      </c>
    </row>
    <row r="9" spans="1:21" ht="14.25" customHeight="1">
      <c r="A9" s="1217" t="s">
        <v>133</v>
      </c>
      <c r="B9" s="1217"/>
      <c r="C9" s="231">
        <v>2021</v>
      </c>
      <c r="D9" s="186">
        <v>359</v>
      </c>
      <c r="E9" s="187">
        <v>9067</v>
      </c>
      <c r="F9" s="223">
        <v>389.903</v>
      </c>
      <c r="G9" s="223">
        <v>57.141</v>
      </c>
      <c r="H9" s="294">
        <v>177.192</v>
      </c>
      <c r="I9" s="274">
        <v>5.13466169790948</v>
      </c>
      <c r="P9" s="731"/>
      <c r="Q9" s="731"/>
      <c r="R9" s="731"/>
      <c r="S9" s="731"/>
      <c r="T9" s="731"/>
      <c r="U9" s="731"/>
    </row>
    <row r="10" spans="1:21" ht="12.75" customHeight="1">
      <c r="A10" s="1228" t="s">
        <v>897</v>
      </c>
      <c r="B10" s="1228"/>
      <c r="C10" s="1229"/>
      <c r="D10" s="186"/>
      <c r="E10" s="187"/>
      <c r="F10" s="223"/>
      <c r="G10" s="223"/>
      <c r="H10" s="294"/>
      <c r="I10" s="274"/>
      <c r="P10" s="731"/>
      <c r="Q10" s="731"/>
      <c r="R10" s="731"/>
      <c r="S10" s="731"/>
      <c r="T10" s="731"/>
      <c r="U10" s="731"/>
    </row>
    <row r="11" spans="1:21" s="579" customFormat="1" ht="12.75" customHeight="1">
      <c r="A11" s="1220" t="s">
        <v>1189</v>
      </c>
      <c r="B11" s="1220"/>
      <c r="C11" s="1221"/>
      <c r="D11" s="182">
        <v>33</v>
      </c>
      <c r="E11" s="183">
        <v>919</v>
      </c>
      <c r="F11" s="225">
        <v>45.153</v>
      </c>
      <c r="G11" s="225">
        <v>0.177</v>
      </c>
      <c r="H11" s="293">
        <v>0.609</v>
      </c>
      <c r="I11" s="273">
        <v>4.362788740504507</v>
      </c>
      <c r="M11" s="826"/>
      <c r="P11" s="731"/>
      <c r="Q11" s="731"/>
      <c r="R11" s="731"/>
      <c r="S11" s="731"/>
      <c r="T11" s="731"/>
      <c r="U11" s="731"/>
    </row>
    <row r="12" spans="1:21" ht="12.75" customHeight="1">
      <c r="A12" s="1220" t="s">
        <v>238</v>
      </c>
      <c r="B12" s="1220"/>
      <c r="C12" s="1221"/>
      <c r="D12" s="182">
        <v>3</v>
      </c>
      <c r="E12" s="183">
        <v>87</v>
      </c>
      <c r="F12" s="225">
        <v>4.427</v>
      </c>
      <c r="G12" s="225">
        <v>4.427</v>
      </c>
      <c r="H12" s="293">
        <v>0.761</v>
      </c>
      <c r="I12" s="273">
        <v>3.353286650101649</v>
      </c>
      <c r="M12" s="826"/>
      <c r="P12" s="731"/>
      <c r="Q12" s="731"/>
      <c r="R12" s="731"/>
      <c r="S12" s="731"/>
      <c r="T12" s="731"/>
      <c r="U12" s="731"/>
    </row>
    <row r="13" spans="1:21" ht="12.75" customHeight="1">
      <c r="A13" s="1220" t="s">
        <v>177</v>
      </c>
      <c r="B13" s="1220"/>
      <c r="C13" s="1221"/>
      <c r="D13" s="182">
        <v>1</v>
      </c>
      <c r="E13" s="183">
        <v>17</v>
      </c>
      <c r="F13" s="225">
        <v>1.252</v>
      </c>
      <c r="G13" s="225">
        <v>0.145</v>
      </c>
      <c r="H13" s="293" t="s">
        <v>79</v>
      </c>
      <c r="I13" s="273">
        <v>3.7044728434504792</v>
      </c>
      <c r="M13" s="826"/>
      <c r="P13" s="731"/>
      <c r="Q13" s="731"/>
      <c r="R13" s="731"/>
      <c r="S13" s="731"/>
      <c r="T13" s="731"/>
      <c r="U13" s="731"/>
    </row>
    <row r="14" spans="1:21" ht="12.75" customHeight="1">
      <c r="A14" s="1220" t="s">
        <v>180</v>
      </c>
      <c r="B14" s="1220"/>
      <c r="C14" s="1221"/>
      <c r="D14" s="182">
        <v>19</v>
      </c>
      <c r="E14" s="183">
        <v>493</v>
      </c>
      <c r="F14" s="225">
        <v>29.008</v>
      </c>
      <c r="G14" s="225">
        <v>2.391</v>
      </c>
      <c r="H14" s="293">
        <v>0.913</v>
      </c>
      <c r="I14" s="273">
        <v>3.743381136238279</v>
      </c>
      <c r="M14" s="826"/>
      <c r="P14" s="731"/>
      <c r="Q14" s="731"/>
      <c r="R14" s="731"/>
      <c r="S14" s="731"/>
      <c r="T14" s="731"/>
      <c r="U14" s="731"/>
    </row>
    <row r="15" spans="1:21" ht="12.75" customHeight="1">
      <c r="A15" s="1220" t="s">
        <v>187</v>
      </c>
      <c r="B15" s="1220"/>
      <c r="C15" s="1221"/>
      <c r="D15" s="182">
        <v>27</v>
      </c>
      <c r="E15" s="183">
        <v>1141</v>
      </c>
      <c r="F15" s="225">
        <v>33.949</v>
      </c>
      <c r="G15" s="225">
        <v>0.265</v>
      </c>
      <c r="H15" s="293">
        <v>1.476</v>
      </c>
      <c r="I15" s="273">
        <v>7.499572888744882</v>
      </c>
      <c r="M15" s="826"/>
      <c r="P15" s="731"/>
      <c r="Q15" s="731"/>
      <c r="R15" s="731"/>
      <c r="S15" s="731"/>
      <c r="T15" s="731"/>
      <c r="U15" s="731"/>
    </row>
    <row r="16" spans="1:21" s="555" customFormat="1" ht="12.75" customHeight="1">
      <c r="A16" s="1220" t="s">
        <v>239</v>
      </c>
      <c r="B16" s="1220"/>
      <c r="C16" s="1221"/>
      <c r="D16" s="182">
        <v>7</v>
      </c>
      <c r="E16" s="183">
        <v>164</v>
      </c>
      <c r="F16" s="225">
        <v>6.312</v>
      </c>
      <c r="G16" s="225">
        <v>0.146</v>
      </c>
      <c r="H16" s="293" t="s">
        <v>79</v>
      </c>
      <c r="I16" s="273">
        <v>9.932509505703422</v>
      </c>
      <c r="M16" s="826"/>
      <c r="P16" s="731"/>
      <c r="Q16" s="731"/>
      <c r="R16" s="731"/>
      <c r="S16" s="731"/>
      <c r="T16" s="731"/>
      <c r="U16" s="731"/>
    </row>
    <row r="17" spans="1:21" ht="12.75" customHeight="1">
      <c r="A17" s="1220" t="s">
        <v>240</v>
      </c>
      <c r="B17" s="1220"/>
      <c r="C17" s="1221"/>
      <c r="D17" s="182">
        <v>6</v>
      </c>
      <c r="E17" s="183">
        <v>105</v>
      </c>
      <c r="F17" s="225">
        <v>4.565</v>
      </c>
      <c r="G17" s="225">
        <v>0.224</v>
      </c>
      <c r="H17" s="293" t="s">
        <v>79</v>
      </c>
      <c r="I17" s="273">
        <v>3.9235487404162104</v>
      </c>
      <c r="M17" s="826"/>
      <c r="P17" s="731"/>
      <c r="Q17" s="731"/>
      <c r="R17" s="731"/>
      <c r="S17" s="731"/>
      <c r="T17" s="731"/>
      <c r="U17" s="731"/>
    </row>
    <row r="18" spans="1:21" s="578" customFormat="1" ht="12.75" customHeight="1">
      <c r="A18" s="1268" t="s">
        <v>241</v>
      </c>
      <c r="B18" s="1268"/>
      <c r="C18" s="1269"/>
      <c r="D18" s="182">
        <v>1</v>
      </c>
      <c r="E18" s="183">
        <v>18</v>
      </c>
      <c r="F18" s="225">
        <v>0.449</v>
      </c>
      <c r="G18" s="225" t="s">
        <v>79</v>
      </c>
      <c r="H18" s="293" t="s">
        <v>79</v>
      </c>
      <c r="I18" s="273">
        <v>9.917594654788418</v>
      </c>
      <c r="M18" s="826"/>
      <c r="P18" s="731"/>
      <c r="Q18" s="731"/>
      <c r="R18" s="731"/>
      <c r="S18" s="731"/>
      <c r="T18" s="731"/>
      <c r="U18" s="731"/>
    </row>
    <row r="19" spans="1:21" ht="12.75" customHeight="1">
      <c r="A19" s="1220" t="s">
        <v>242</v>
      </c>
      <c r="B19" s="1220"/>
      <c r="C19" s="1221"/>
      <c r="D19" s="182">
        <v>4</v>
      </c>
      <c r="E19" s="183">
        <v>114</v>
      </c>
      <c r="F19" s="225">
        <v>7.684</v>
      </c>
      <c r="G19" s="225">
        <v>0.004</v>
      </c>
      <c r="H19" s="293">
        <v>0.837</v>
      </c>
      <c r="I19" s="273">
        <v>4.210437272254034</v>
      </c>
      <c r="M19" s="826"/>
      <c r="P19" s="731"/>
      <c r="Q19" s="731"/>
      <c r="R19" s="731"/>
      <c r="S19" s="731"/>
      <c r="T19" s="731"/>
      <c r="U19" s="731"/>
    </row>
    <row r="20" spans="1:21" ht="12.75" customHeight="1">
      <c r="A20" s="1220" t="s">
        <v>243</v>
      </c>
      <c r="B20" s="1220"/>
      <c r="C20" s="1221"/>
      <c r="D20" s="182">
        <v>3</v>
      </c>
      <c r="E20" s="183">
        <v>63</v>
      </c>
      <c r="F20" s="225">
        <v>1.793</v>
      </c>
      <c r="G20" s="225" t="s">
        <v>79</v>
      </c>
      <c r="H20" s="293" t="s">
        <v>79</v>
      </c>
      <c r="I20" s="273">
        <v>8.513664249860568</v>
      </c>
      <c r="M20" s="826"/>
      <c r="P20" s="731"/>
      <c r="Q20" s="731"/>
      <c r="R20" s="731"/>
      <c r="S20" s="731"/>
      <c r="T20" s="731"/>
      <c r="U20" s="731"/>
    </row>
    <row r="21" spans="1:21" ht="12.75" customHeight="1">
      <c r="A21" s="1220" t="s">
        <v>181</v>
      </c>
      <c r="B21" s="1220"/>
      <c r="C21" s="1221"/>
      <c r="D21" s="182">
        <v>22</v>
      </c>
      <c r="E21" s="183">
        <v>826</v>
      </c>
      <c r="F21" s="225">
        <v>50.371</v>
      </c>
      <c r="G21" s="225">
        <v>0.186</v>
      </c>
      <c r="H21" s="293">
        <v>0.889</v>
      </c>
      <c r="I21" s="273">
        <v>3.2047606757856704</v>
      </c>
      <c r="M21" s="826"/>
      <c r="P21" s="731"/>
      <c r="Q21" s="731"/>
      <c r="R21" s="731"/>
      <c r="S21" s="731"/>
      <c r="T21" s="731"/>
      <c r="U21" s="731"/>
    </row>
    <row r="22" spans="1:21" ht="12.75" customHeight="1">
      <c r="A22" s="1220" t="s">
        <v>201</v>
      </c>
      <c r="B22" s="1220"/>
      <c r="C22" s="1221"/>
      <c r="D22" s="182">
        <v>8</v>
      </c>
      <c r="E22" s="183">
        <v>290</v>
      </c>
      <c r="F22" s="225">
        <v>7.763</v>
      </c>
      <c r="G22" s="225" t="s">
        <v>79</v>
      </c>
      <c r="H22" s="293" t="s">
        <v>79</v>
      </c>
      <c r="I22" s="273">
        <v>8.482030142985959</v>
      </c>
      <c r="M22" s="826"/>
      <c r="P22" s="731"/>
      <c r="Q22" s="731"/>
      <c r="R22" s="731"/>
      <c r="S22" s="731"/>
      <c r="T22" s="731"/>
      <c r="U22" s="731"/>
    </row>
    <row r="23" spans="1:21" ht="12.75" customHeight="1">
      <c r="A23" s="1176" t="s">
        <v>244</v>
      </c>
      <c r="B23" s="1176"/>
      <c r="C23" s="1177"/>
      <c r="D23" s="182">
        <v>2</v>
      </c>
      <c r="E23" s="183">
        <v>54</v>
      </c>
      <c r="F23" s="225">
        <v>1.695</v>
      </c>
      <c r="G23" s="225">
        <v>0.001</v>
      </c>
      <c r="H23" s="293">
        <v>4.29</v>
      </c>
      <c r="I23" s="273">
        <v>10.168141592920353</v>
      </c>
      <c r="M23" s="826"/>
      <c r="P23" s="731"/>
      <c r="Q23" s="731"/>
      <c r="R23" s="731"/>
      <c r="S23" s="731"/>
      <c r="T23" s="731"/>
      <c r="U23" s="731"/>
    </row>
    <row r="24" spans="1:21" ht="12.75" customHeight="1">
      <c r="A24" s="1224" t="s">
        <v>642</v>
      </c>
      <c r="B24" s="1224"/>
      <c r="C24" s="1225"/>
      <c r="D24" s="182">
        <v>28</v>
      </c>
      <c r="E24" s="183">
        <v>259</v>
      </c>
      <c r="F24" s="225">
        <v>4.601</v>
      </c>
      <c r="G24" s="225">
        <v>0.138</v>
      </c>
      <c r="H24" s="293">
        <v>0.003</v>
      </c>
      <c r="I24" s="273">
        <v>13.381221473592698</v>
      </c>
      <c r="M24" s="826"/>
      <c r="P24" s="731"/>
      <c r="Q24" s="731"/>
      <c r="R24" s="731"/>
      <c r="S24" s="731"/>
      <c r="T24" s="731"/>
      <c r="U24" s="731"/>
    </row>
    <row r="25" spans="1:21" ht="12.75" customHeight="1">
      <c r="A25" s="1220" t="s">
        <v>245</v>
      </c>
      <c r="B25" s="1220"/>
      <c r="C25" s="1221"/>
      <c r="D25" s="182">
        <v>1</v>
      </c>
      <c r="E25" s="183">
        <v>46</v>
      </c>
      <c r="F25" s="225">
        <v>1.404</v>
      </c>
      <c r="G25" s="225" t="s">
        <v>79</v>
      </c>
      <c r="H25" s="293" t="s">
        <v>79</v>
      </c>
      <c r="I25" s="273">
        <v>7.021367521367521</v>
      </c>
      <c r="M25" s="826"/>
      <c r="P25" s="731"/>
      <c r="Q25" s="731"/>
      <c r="R25" s="731"/>
      <c r="S25" s="731"/>
      <c r="T25" s="731"/>
      <c r="U25" s="731"/>
    </row>
    <row r="26" spans="1:21" ht="12.75" customHeight="1">
      <c r="A26" s="1220" t="s">
        <v>246</v>
      </c>
      <c r="B26" s="1220"/>
      <c r="C26" s="1221"/>
      <c r="D26" s="182">
        <v>18</v>
      </c>
      <c r="E26" s="183">
        <v>509</v>
      </c>
      <c r="F26" s="225">
        <v>25.877</v>
      </c>
      <c r="G26" s="225">
        <v>0.001</v>
      </c>
      <c r="H26" s="293">
        <v>0.423</v>
      </c>
      <c r="I26" s="273">
        <v>4.613865594929861</v>
      </c>
      <c r="M26" s="826"/>
      <c r="P26" s="731"/>
      <c r="Q26" s="731"/>
      <c r="R26" s="731"/>
      <c r="S26" s="731"/>
      <c r="T26" s="731"/>
      <c r="U26" s="731"/>
    </row>
    <row r="27" spans="1:21" ht="12.75" customHeight="1">
      <c r="A27" s="1220" t="s">
        <v>247</v>
      </c>
      <c r="B27" s="1220"/>
      <c r="C27" s="1221"/>
      <c r="D27" s="182">
        <v>6</v>
      </c>
      <c r="E27" s="183">
        <v>114</v>
      </c>
      <c r="F27" s="225">
        <v>2.169</v>
      </c>
      <c r="G27" s="225">
        <v>0.001</v>
      </c>
      <c r="H27" s="293" t="s">
        <v>79</v>
      </c>
      <c r="I27" s="273">
        <v>7.923467035500231</v>
      </c>
      <c r="M27" s="826"/>
      <c r="P27" s="731"/>
      <c r="Q27" s="731"/>
      <c r="R27" s="731"/>
      <c r="S27" s="731"/>
      <c r="T27" s="731"/>
      <c r="U27" s="731"/>
    </row>
    <row r="28" spans="1:21" ht="12.75" customHeight="1">
      <c r="A28" s="1220" t="s">
        <v>178</v>
      </c>
      <c r="B28" s="1220"/>
      <c r="C28" s="1221"/>
      <c r="D28" s="182">
        <v>20</v>
      </c>
      <c r="E28" s="183">
        <v>483</v>
      </c>
      <c r="F28" s="225">
        <v>18.369</v>
      </c>
      <c r="G28" s="225">
        <v>18.369</v>
      </c>
      <c r="H28" s="293">
        <v>0.236</v>
      </c>
      <c r="I28" s="273">
        <v>4.234035603462355</v>
      </c>
      <c r="M28" s="826"/>
      <c r="P28" s="731"/>
      <c r="Q28" s="731"/>
      <c r="R28" s="731"/>
      <c r="S28" s="731"/>
      <c r="T28" s="731"/>
      <c r="U28" s="731"/>
    </row>
    <row r="29" spans="1:21" ht="12.75" customHeight="1">
      <c r="A29" s="1220" t="s">
        <v>213</v>
      </c>
      <c r="B29" s="1220"/>
      <c r="C29" s="1221"/>
      <c r="D29" s="182">
        <v>2</v>
      </c>
      <c r="E29" s="183">
        <v>74</v>
      </c>
      <c r="F29" s="225">
        <v>2.045</v>
      </c>
      <c r="G29" s="225">
        <v>0.004</v>
      </c>
      <c r="H29" s="293">
        <v>0.166</v>
      </c>
      <c r="I29" s="273">
        <v>8.615158924205378</v>
      </c>
      <c r="M29" s="826"/>
      <c r="P29" s="731"/>
      <c r="Q29" s="731"/>
      <c r="R29" s="731"/>
      <c r="S29" s="731"/>
      <c r="T29" s="731"/>
      <c r="U29" s="731"/>
    </row>
    <row r="30" spans="1:21" ht="12.75" customHeight="1">
      <c r="A30" s="1220" t="s">
        <v>248</v>
      </c>
      <c r="B30" s="1220"/>
      <c r="C30" s="1221"/>
      <c r="D30" s="182">
        <v>25</v>
      </c>
      <c r="E30" s="183">
        <v>624</v>
      </c>
      <c r="F30" s="225">
        <v>20.909</v>
      </c>
      <c r="G30" s="225">
        <v>1.405</v>
      </c>
      <c r="H30" s="293">
        <v>1.174</v>
      </c>
      <c r="I30" s="273">
        <v>6.726816203548711</v>
      </c>
      <c r="M30" s="826"/>
      <c r="P30" s="731"/>
      <c r="Q30" s="731"/>
      <c r="R30" s="731"/>
      <c r="S30" s="731"/>
      <c r="T30" s="731"/>
      <c r="U30" s="731"/>
    </row>
    <row r="31" spans="1:21" ht="12.75" customHeight="1">
      <c r="A31" s="1220" t="s">
        <v>249</v>
      </c>
      <c r="B31" s="1220"/>
      <c r="C31" s="1221"/>
      <c r="D31" s="182">
        <v>7</v>
      </c>
      <c r="E31" s="183">
        <v>97</v>
      </c>
      <c r="F31" s="225">
        <v>11.686</v>
      </c>
      <c r="G31" s="225">
        <v>0.225</v>
      </c>
      <c r="H31" s="293">
        <v>3.463</v>
      </c>
      <c r="I31" s="273">
        <v>1.5004278623994523</v>
      </c>
      <c r="M31" s="826"/>
      <c r="P31" s="731"/>
      <c r="Q31" s="731"/>
      <c r="R31" s="731"/>
      <c r="S31" s="731"/>
      <c r="T31" s="731"/>
      <c r="U31" s="731"/>
    </row>
    <row r="32" spans="1:21" ht="12.75" customHeight="1">
      <c r="A32" s="1220" t="s">
        <v>250</v>
      </c>
      <c r="B32" s="1220"/>
      <c r="C32" s="1221"/>
      <c r="D32" s="182">
        <v>8</v>
      </c>
      <c r="E32" s="183">
        <v>286</v>
      </c>
      <c r="F32" s="225">
        <v>16.369</v>
      </c>
      <c r="G32" s="225">
        <v>0.78</v>
      </c>
      <c r="H32" s="293">
        <v>10.425</v>
      </c>
      <c r="I32" s="273">
        <v>3.4667359032317187</v>
      </c>
      <c r="M32" s="826"/>
      <c r="P32" s="731"/>
      <c r="Q32" s="731"/>
      <c r="R32" s="731"/>
      <c r="S32" s="731"/>
      <c r="T32" s="731"/>
      <c r="U32" s="731"/>
    </row>
    <row r="33" spans="1:21" s="555" customFormat="1" ht="12.75" customHeight="1">
      <c r="A33" s="1220" t="s">
        <v>1145</v>
      </c>
      <c r="B33" s="1220"/>
      <c r="C33" s="1221"/>
      <c r="D33" s="182">
        <v>4</v>
      </c>
      <c r="E33" s="183">
        <v>71</v>
      </c>
      <c r="F33" s="225">
        <v>0.833</v>
      </c>
      <c r="G33" s="225" t="s">
        <v>79</v>
      </c>
      <c r="H33" s="293" t="s">
        <v>79</v>
      </c>
      <c r="I33" s="273">
        <v>15.77310924369748</v>
      </c>
      <c r="M33" s="826"/>
      <c r="P33" s="731"/>
      <c r="Q33" s="731"/>
      <c r="R33" s="731"/>
      <c r="S33" s="731"/>
      <c r="T33" s="731"/>
      <c r="U33" s="731"/>
    </row>
    <row r="34" spans="1:21" ht="12.75" customHeight="1">
      <c r="A34" s="1220" t="s">
        <v>1363</v>
      </c>
      <c r="B34" s="1220"/>
      <c r="C34" s="1221"/>
      <c r="D34" s="182">
        <v>7</v>
      </c>
      <c r="E34" s="183">
        <v>133</v>
      </c>
      <c r="F34" s="225">
        <v>8.775</v>
      </c>
      <c r="G34" s="225">
        <v>2.251</v>
      </c>
      <c r="H34" s="293">
        <v>0.135</v>
      </c>
      <c r="I34" s="273">
        <v>3.213789173789174</v>
      </c>
      <c r="M34" s="826"/>
      <c r="P34" s="731"/>
      <c r="Q34" s="731"/>
      <c r="R34" s="731"/>
      <c r="S34" s="731"/>
      <c r="T34" s="731"/>
      <c r="U34" s="731"/>
    </row>
    <row r="35" spans="1:21" ht="12.75" customHeight="1">
      <c r="A35" s="1220" t="s">
        <v>251</v>
      </c>
      <c r="B35" s="1220"/>
      <c r="C35" s="1221"/>
      <c r="D35" s="182">
        <v>22</v>
      </c>
      <c r="E35" s="183">
        <v>506</v>
      </c>
      <c r="F35" s="225">
        <v>22.075</v>
      </c>
      <c r="G35" s="225">
        <v>22.061</v>
      </c>
      <c r="H35" s="293">
        <v>3.81</v>
      </c>
      <c r="I35" s="273">
        <v>3.8463420158550394</v>
      </c>
      <c r="M35" s="826"/>
      <c r="P35" s="731"/>
      <c r="Q35" s="731"/>
      <c r="R35" s="731"/>
      <c r="S35" s="731"/>
      <c r="T35" s="731"/>
      <c r="U35" s="731"/>
    </row>
    <row r="36" spans="1:21" ht="12.75" customHeight="1">
      <c r="A36" s="1220" t="s">
        <v>252</v>
      </c>
      <c r="B36" s="1220"/>
      <c r="C36" s="1221"/>
      <c r="D36" s="182">
        <v>10</v>
      </c>
      <c r="E36" s="183">
        <v>401</v>
      </c>
      <c r="F36" s="225">
        <v>4.602</v>
      </c>
      <c r="G36" s="225">
        <v>0.456</v>
      </c>
      <c r="H36" s="293" t="s">
        <v>79</v>
      </c>
      <c r="I36" s="273">
        <v>27.10669274228596</v>
      </c>
      <c r="M36" s="826"/>
      <c r="P36" s="731"/>
      <c r="Q36" s="731"/>
      <c r="R36" s="731"/>
      <c r="S36" s="731"/>
      <c r="T36" s="731"/>
      <c r="U36" s="731"/>
    </row>
    <row r="37" spans="1:21" ht="12.75" customHeight="1">
      <c r="A37" s="1220" t="s">
        <v>225</v>
      </c>
      <c r="B37" s="1220"/>
      <c r="C37" s="1221"/>
      <c r="D37" s="182">
        <v>25</v>
      </c>
      <c r="E37" s="183">
        <v>625</v>
      </c>
      <c r="F37" s="225">
        <v>7.8</v>
      </c>
      <c r="G37" s="225">
        <v>0.876</v>
      </c>
      <c r="H37" s="293">
        <v>0.002</v>
      </c>
      <c r="I37" s="273">
        <v>20.40820512820513</v>
      </c>
      <c r="M37" s="826"/>
      <c r="P37" s="731"/>
      <c r="Q37" s="731"/>
      <c r="R37" s="731"/>
      <c r="S37" s="731"/>
      <c r="T37" s="731"/>
      <c r="U37" s="731"/>
    </row>
    <row r="38" spans="1:21" ht="12.75" customHeight="1">
      <c r="A38" s="1220" t="s">
        <v>253</v>
      </c>
      <c r="B38" s="1220"/>
      <c r="C38" s="1221"/>
      <c r="D38" s="182">
        <v>7</v>
      </c>
      <c r="E38" s="183">
        <v>128</v>
      </c>
      <c r="F38" s="225">
        <v>4.729</v>
      </c>
      <c r="G38" s="225" t="s">
        <v>79</v>
      </c>
      <c r="H38" s="293">
        <v>0.402</v>
      </c>
      <c r="I38" s="273">
        <v>6.5455698879255655</v>
      </c>
      <c r="M38" s="826"/>
      <c r="P38" s="731"/>
      <c r="Q38" s="731"/>
      <c r="R38" s="731"/>
      <c r="S38" s="731"/>
      <c r="T38" s="731"/>
      <c r="U38" s="731"/>
    </row>
    <row r="39" spans="1:21" s="555" customFormat="1" ht="12.75" customHeight="1">
      <c r="A39" s="1220" t="s">
        <v>1144</v>
      </c>
      <c r="B39" s="1220"/>
      <c r="C39" s="1221"/>
      <c r="D39" s="182">
        <v>4</v>
      </c>
      <c r="E39" s="183">
        <v>99</v>
      </c>
      <c r="F39" s="225">
        <v>1.643</v>
      </c>
      <c r="G39" s="225" t="s">
        <v>79</v>
      </c>
      <c r="H39" s="293" t="s">
        <v>79</v>
      </c>
      <c r="I39" s="273">
        <v>17.19476567255021</v>
      </c>
      <c r="M39" s="826"/>
      <c r="P39" s="731"/>
      <c r="Q39" s="731"/>
      <c r="R39" s="731"/>
      <c r="S39" s="731"/>
      <c r="T39" s="731"/>
      <c r="U39" s="731"/>
    </row>
    <row r="40" spans="1:21" ht="12.75" customHeight="1">
      <c r="A40" s="1270" t="s">
        <v>638</v>
      </c>
      <c r="B40" s="1270"/>
      <c r="C40" s="1129"/>
      <c r="D40" s="182">
        <v>8</v>
      </c>
      <c r="E40" s="183">
        <v>181</v>
      </c>
      <c r="F40" s="225">
        <v>16.099</v>
      </c>
      <c r="G40" s="225">
        <v>0.075</v>
      </c>
      <c r="H40" s="293">
        <v>0.629</v>
      </c>
      <c r="I40" s="273">
        <v>3.0667743338095534</v>
      </c>
      <c r="M40" s="826"/>
      <c r="P40" s="731"/>
      <c r="Q40" s="731"/>
      <c r="R40" s="731"/>
      <c r="S40" s="731"/>
      <c r="T40" s="731"/>
      <c r="U40" s="731"/>
    </row>
    <row r="41" spans="1:13" ht="5.1" customHeight="1">
      <c r="A41" s="1270"/>
      <c r="B41" s="1270"/>
      <c r="C41" s="1270"/>
      <c r="D41" s="1270"/>
      <c r="E41" s="1270"/>
      <c r="F41" s="1270"/>
      <c r="G41" s="1270"/>
      <c r="H41" s="1270"/>
      <c r="I41" s="1270"/>
      <c r="M41" s="826"/>
    </row>
    <row r="42" spans="1:13" ht="24" customHeight="1">
      <c r="A42" s="1154" t="s">
        <v>1539</v>
      </c>
      <c r="B42" s="1154"/>
      <c r="C42" s="1154"/>
      <c r="D42" s="1154"/>
      <c r="E42" s="1154"/>
      <c r="F42" s="1154"/>
      <c r="G42" s="1154"/>
      <c r="H42" s="1154"/>
      <c r="I42" s="1154"/>
      <c r="M42" s="826"/>
    </row>
    <row r="43" spans="1:9" ht="12" customHeight="1">
      <c r="A43" s="1195" t="s">
        <v>1323</v>
      </c>
      <c r="B43" s="1195"/>
      <c r="C43" s="1195"/>
      <c r="D43" s="1195"/>
      <c r="E43" s="1195"/>
      <c r="F43" s="1195"/>
      <c r="G43" s="1195"/>
      <c r="H43" s="1195"/>
      <c r="I43" s="1195"/>
    </row>
    <row r="44" spans="1:9" ht="24" customHeight="1">
      <c r="A44" s="1153" t="s">
        <v>1541</v>
      </c>
      <c r="B44" s="1153"/>
      <c r="C44" s="1153"/>
      <c r="D44" s="1153"/>
      <c r="E44" s="1153"/>
      <c r="F44" s="1153"/>
      <c r="G44" s="1153"/>
      <c r="H44" s="1153"/>
      <c r="I44" s="1153"/>
    </row>
    <row r="45" spans="1:9" ht="12" customHeight="1">
      <c r="A45" s="1180" t="s">
        <v>1322</v>
      </c>
      <c r="B45" s="1180"/>
      <c r="C45" s="1180"/>
      <c r="D45" s="1180"/>
      <c r="E45" s="1180"/>
      <c r="F45" s="1180"/>
      <c r="G45" s="1180"/>
      <c r="H45" s="1180"/>
      <c r="I45" s="1180"/>
    </row>
  </sheetData>
  <mergeCells count="51">
    <mergeCell ref="A42:I42"/>
    <mergeCell ref="A43:I43"/>
    <mergeCell ref="A44:I44"/>
    <mergeCell ref="A45:I45"/>
    <mergeCell ref="A38:C38"/>
    <mergeCell ref="A40:C40"/>
    <mergeCell ref="A39:C39"/>
    <mergeCell ref="A41:I41"/>
    <mergeCell ref="A32:C32"/>
    <mergeCell ref="A34:C34"/>
    <mergeCell ref="A35:C35"/>
    <mergeCell ref="A36:C36"/>
    <mergeCell ref="A37:C37"/>
    <mergeCell ref="A33:C33"/>
    <mergeCell ref="A28:C28"/>
    <mergeCell ref="A29:C29"/>
    <mergeCell ref="A30:C30"/>
    <mergeCell ref="A31:C31"/>
    <mergeCell ref="A23:C23"/>
    <mergeCell ref="A24:C24"/>
    <mergeCell ref="A25:C25"/>
    <mergeCell ref="A26:C26"/>
    <mergeCell ref="A27:C27"/>
    <mergeCell ref="E5:E6"/>
    <mergeCell ref="A22:C22"/>
    <mergeCell ref="A13:C13"/>
    <mergeCell ref="A14:C14"/>
    <mergeCell ref="A15:C15"/>
    <mergeCell ref="A17:C17"/>
    <mergeCell ref="A16:C16"/>
    <mergeCell ref="A19:C19"/>
    <mergeCell ref="A20:C20"/>
    <mergeCell ref="A21:C21"/>
    <mergeCell ref="A18:C18"/>
    <mergeCell ref="A11:C11"/>
    <mergeCell ref="K1:K2"/>
    <mergeCell ref="A8:B8"/>
    <mergeCell ref="A9:B9"/>
    <mergeCell ref="A10:C10"/>
    <mergeCell ref="A12:C12"/>
    <mergeCell ref="I5:I7"/>
    <mergeCell ref="D7:E7"/>
    <mergeCell ref="F7:H7"/>
    <mergeCell ref="B1:I1"/>
    <mergeCell ref="B4:I4"/>
    <mergeCell ref="B2:I2"/>
    <mergeCell ref="B3:I3"/>
    <mergeCell ref="A5:C7"/>
    <mergeCell ref="D5:D6"/>
    <mergeCell ref="F5:G5"/>
    <mergeCell ref="H5:H6"/>
  </mergeCells>
  <hyperlinks>
    <hyperlink ref="K1:K2" location="'Spis tablic - List of tables'!A59" display="'Spis tablic - List of tables'!A59"/>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60" customWidth="1"/>
    <col min="2" max="2" width="16.8515625" style="260" customWidth="1"/>
    <col min="3" max="3" width="5.28125" style="260" customWidth="1"/>
    <col min="4" max="5" width="9.28125" style="260" customWidth="1"/>
    <col min="6" max="8" width="9.28125" style="74" customWidth="1"/>
    <col min="9" max="9" width="9.28125" style="260" customWidth="1"/>
    <col min="10" max="10" width="10.28125" style="260" customWidth="1"/>
    <col min="11" max="16384" width="10.28125" style="260" customWidth="1"/>
  </cols>
  <sheetData>
    <row r="1" spans="1:11" ht="12" customHeight="1">
      <c r="A1" s="260" t="s">
        <v>36</v>
      </c>
      <c r="B1" s="1164" t="s">
        <v>652</v>
      </c>
      <c r="C1" s="1164"/>
      <c r="D1" s="1164"/>
      <c r="E1" s="1164"/>
      <c r="F1" s="1164"/>
      <c r="G1" s="1164"/>
      <c r="H1" s="1164"/>
      <c r="I1" s="1164"/>
      <c r="K1" s="973" t="s">
        <v>495</v>
      </c>
    </row>
    <row r="2" spans="2:11" ht="12" customHeight="1">
      <c r="B2" s="1164" t="s">
        <v>664</v>
      </c>
      <c r="C2" s="1164"/>
      <c r="D2" s="1164"/>
      <c r="E2" s="1164"/>
      <c r="F2" s="1164"/>
      <c r="G2" s="1164"/>
      <c r="H2" s="1164"/>
      <c r="I2" s="1164"/>
      <c r="K2" s="973"/>
    </row>
    <row r="3" spans="2:11" ht="12" customHeight="1">
      <c r="B3" s="1266" t="s">
        <v>903</v>
      </c>
      <c r="C3" s="1266"/>
      <c r="D3" s="1266"/>
      <c r="E3" s="1266"/>
      <c r="F3" s="1266"/>
      <c r="G3" s="1266"/>
      <c r="H3" s="1266"/>
      <c r="I3" s="1266"/>
      <c r="K3" s="259"/>
    </row>
    <row r="4" spans="2:11" ht="12" customHeight="1">
      <c r="B4" s="1262" t="s">
        <v>665</v>
      </c>
      <c r="C4" s="1262"/>
      <c r="D4" s="1262"/>
      <c r="E4" s="1262"/>
      <c r="F4" s="1262"/>
      <c r="G4" s="1262"/>
      <c r="H4" s="1262"/>
      <c r="I4" s="1262"/>
      <c r="K4" s="259"/>
    </row>
    <row r="5" spans="1:10" ht="67.5" customHeight="1">
      <c r="A5" s="1155" t="s">
        <v>849</v>
      </c>
      <c r="B5" s="1155"/>
      <c r="C5" s="1156"/>
      <c r="D5" s="1173" t="s">
        <v>1542</v>
      </c>
      <c r="E5" s="1173" t="s">
        <v>1260</v>
      </c>
      <c r="F5" s="1264" t="s">
        <v>900</v>
      </c>
      <c r="G5" s="1264"/>
      <c r="H5" s="1238" t="s">
        <v>906</v>
      </c>
      <c r="I5" s="1170" t="s">
        <v>902</v>
      </c>
      <c r="J5" s="266"/>
    </row>
    <row r="6" spans="1:10" ht="80.1" customHeight="1">
      <c r="A6" s="1157"/>
      <c r="B6" s="1157"/>
      <c r="C6" s="1158"/>
      <c r="D6" s="1174"/>
      <c r="E6" s="1174"/>
      <c r="F6" s="620" t="s">
        <v>842</v>
      </c>
      <c r="G6" s="620" t="s">
        <v>901</v>
      </c>
      <c r="H6" s="1265"/>
      <c r="I6" s="1219"/>
      <c r="J6" s="266"/>
    </row>
    <row r="7" spans="1:10" ht="24.95" customHeight="1">
      <c r="A7" s="1159"/>
      <c r="B7" s="1159"/>
      <c r="C7" s="1160"/>
      <c r="D7" s="1200" t="s">
        <v>1453</v>
      </c>
      <c r="E7" s="1200"/>
      <c r="F7" s="1161" t="s">
        <v>1454</v>
      </c>
      <c r="G7" s="1162"/>
      <c r="H7" s="1172"/>
      <c r="I7" s="1171"/>
      <c r="J7" s="266"/>
    </row>
    <row r="8" spans="1:9" ht="14.25" customHeight="1">
      <c r="A8" s="1216" t="s">
        <v>636</v>
      </c>
      <c r="B8" s="1216"/>
      <c r="C8" s="230">
        <v>2020</v>
      </c>
      <c r="D8" s="207">
        <v>244</v>
      </c>
      <c r="E8" s="207">
        <v>5401</v>
      </c>
      <c r="F8" s="295">
        <v>193.949</v>
      </c>
      <c r="G8" s="295">
        <v>33.561</v>
      </c>
      <c r="H8" s="295">
        <v>36.4</v>
      </c>
      <c r="I8" s="273">
        <v>5.081964846428701</v>
      </c>
    </row>
    <row r="9" spans="1:21" ht="14.25" customHeight="1">
      <c r="A9" s="1217" t="s">
        <v>133</v>
      </c>
      <c r="B9" s="1217"/>
      <c r="C9" s="231">
        <v>2021</v>
      </c>
      <c r="D9" s="186">
        <v>252</v>
      </c>
      <c r="E9" s="186">
        <v>5562</v>
      </c>
      <c r="F9" s="223">
        <v>219.32</v>
      </c>
      <c r="G9" s="223">
        <v>40.994</v>
      </c>
      <c r="H9" s="223">
        <v>34.585</v>
      </c>
      <c r="I9" s="274">
        <v>5.17693780776947</v>
      </c>
      <c r="P9" s="731"/>
      <c r="Q9" s="731"/>
      <c r="R9" s="731"/>
      <c r="S9" s="731"/>
      <c r="T9" s="731"/>
      <c r="U9" s="731"/>
    </row>
    <row r="10" spans="1:21" ht="12.75" customHeight="1">
      <c r="A10" s="1228" t="s">
        <v>897</v>
      </c>
      <c r="B10" s="1228"/>
      <c r="C10" s="1229"/>
      <c r="D10" s="186"/>
      <c r="E10" s="186"/>
      <c r="F10" s="225"/>
      <c r="G10" s="225"/>
      <c r="H10" s="225"/>
      <c r="I10" s="274"/>
      <c r="P10" s="731"/>
      <c r="Q10" s="731"/>
      <c r="R10" s="731"/>
      <c r="S10" s="731"/>
      <c r="T10" s="731"/>
      <c r="U10" s="731"/>
    </row>
    <row r="11" spans="1:21" s="579" customFormat="1" ht="12.75" customHeight="1">
      <c r="A11" s="1220" t="s">
        <v>1189</v>
      </c>
      <c r="B11" s="1220"/>
      <c r="C11" s="1221"/>
      <c r="D11" s="182">
        <v>22</v>
      </c>
      <c r="E11" s="182">
        <v>561</v>
      </c>
      <c r="F11" s="225">
        <v>30.984</v>
      </c>
      <c r="G11" s="225">
        <v>0.147</v>
      </c>
      <c r="H11" s="225">
        <v>0.108</v>
      </c>
      <c r="I11" s="273">
        <v>3.9983862638781305</v>
      </c>
      <c r="M11" s="826"/>
      <c r="P11" s="731"/>
      <c r="Q11" s="731"/>
      <c r="R11" s="731"/>
      <c r="S11" s="731"/>
      <c r="T11" s="731"/>
      <c r="U11" s="731"/>
    </row>
    <row r="12" spans="1:21" ht="12.75" customHeight="1">
      <c r="A12" s="1220" t="s">
        <v>238</v>
      </c>
      <c r="B12" s="1220"/>
      <c r="C12" s="1221"/>
      <c r="D12" s="182">
        <v>2</v>
      </c>
      <c r="E12" s="182">
        <v>46</v>
      </c>
      <c r="F12" s="225">
        <v>4.095</v>
      </c>
      <c r="G12" s="225">
        <v>4.085</v>
      </c>
      <c r="H12" s="225" t="s">
        <v>79</v>
      </c>
      <c r="I12" s="273">
        <v>2.409279609279609</v>
      </c>
      <c r="M12" s="826"/>
      <c r="P12" s="731"/>
      <c r="Q12" s="731"/>
      <c r="R12" s="731"/>
      <c r="S12" s="731"/>
      <c r="T12" s="731"/>
      <c r="U12" s="731"/>
    </row>
    <row r="13" spans="1:21" ht="12.75" customHeight="1">
      <c r="A13" s="1220" t="s">
        <v>177</v>
      </c>
      <c r="B13" s="1220"/>
      <c r="C13" s="1221"/>
      <c r="D13" s="182">
        <v>1</v>
      </c>
      <c r="E13" s="182">
        <v>9</v>
      </c>
      <c r="F13" s="225">
        <v>0.761</v>
      </c>
      <c r="G13" s="225">
        <v>0.034</v>
      </c>
      <c r="H13" s="225">
        <v>0.005</v>
      </c>
      <c r="I13" s="273">
        <v>4.252299605781866</v>
      </c>
      <c r="M13" s="826"/>
      <c r="P13" s="731"/>
      <c r="Q13" s="731"/>
      <c r="R13" s="731"/>
      <c r="S13" s="731"/>
      <c r="T13" s="731"/>
      <c r="U13" s="731"/>
    </row>
    <row r="14" spans="1:21" ht="12.75" customHeight="1">
      <c r="A14" s="1220" t="s">
        <v>180</v>
      </c>
      <c r="B14" s="1220"/>
      <c r="C14" s="1221"/>
      <c r="D14" s="182">
        <v>13</v>
      </c>
      <c r="E14" s="182">
        <v>296</v>
      </c>
      <c r="F14" s="225">
        <v>16.915</v>
      </c>
      <c r="G14" s="225">
        <v>1.561</v>
      </c>
      <c r="H14" s="225">
        <v>0.009</v>
      </c>
      <c r="I14" s="273">
        <v>3.874430978421519</v>
      </c>
      <c r="M14" s="826"/>
      <c r="P14" s="731"/>
      <c r="Q14" s="731"/>
      <c r="R14" s="731"/>
      <c r="S14" s="731"/>
      <c r="T14" s="731"/>
      <c r="U14" s="731"/>
    </row>
    <row r="15" spans="1:21" ht="12.75" customHeight="1">
      <c r="A15" s="1220" t="s">
        <v>187</v>
      </c>
      <c r="B15" s="1220"/>
      <c r="C15" s="1221"/>
      <c r="D15" s="182">
        <v>23</v>
      </c>
      <c r="E15" s="182">
        <v>755</v>
      </c>
      <c r="F15" s="225">
        <v>23.912</v>
      </c>
      <c r="G15" s="225">
        <v>0.002</v>
      </c>
      <c r="H15" s="225">
        <v>0.77</v>
      </c>
      <c r="I15" s="273">
        <v>7.644028103044496</v>
      </c>
      <c r="M15" s="826"/>
      <c r="P15" s="731"/>
      <c r="Q15" s="731"/>
      <c r="R15" s="731"/>
      <c r="S15" s="731"/>
      <c r="T15" s="731"/>
      <c r="U15" s="731"/>
    </row>
    <row r="16" spans="1:21" ht="12.75" customHeight="1">
      <c r="A16" s="1220" t="s">
        <v>239</v>
      </c>
      <c r="B16" s="1220"/>
      <c r="C16" s="1221"/>
      <c r="D16" s="182">
        <v>17</v>
      </c>
      <c r="E16" s="182">
        <v>544</v>
      </c>
      <c r="F16" s="225">
        <v>8.314</v>
      </c>
      <c r="G16" s="225">
        <v>0.969</v>
      </c>
      <c r="H16" s="225">
        <v>0.056</v>
      </c>
      <c r="I16" s="273">
        <v>9.179095501563628</v>
      </c>
      <c r="M16" s="826"/>
      <c r="P16" s="731"/>
      <c r="Q16" s="731"/>
      <c r="R16" s="731"/>
      <c r="S16" s="731"/>
      <c r="T16" s="731"/>
      <c r="U16" s="731"/>
    </row>
    <row r="17" spans="1:21" ht="12.75" customHeight="1">
      <c r="A17" s="1220" t="s">
        <v>240</v>
      </c>
      <c r="B17" s="1220"/>
      <c r="C17" s="1221"/>
      <c r="D17" s="182">
        <v>1</v>
      </c>
      <c r="E17" s="182">
        <v>23</v>
      </c>
      <c r="F17" s="225">
        <v>0.041</v>
      </c>
      <c r="G17" s="225" t="s">
        <v>79</v>
      </c>
      <c r="H17" s="225" t="s">
        <v>79</v>
      </c>
      <c r="I17" s="273">
        <v>7.512195121951219</v>
      </c>
      <c r="M17" s="826"/>
      <c r="P17" s="731"/>
      <c r="Q17" s="731"/>
      <c r="R17" s="731"/>
      <c r="S17" s="731"/>
      <c r="T17" s="731"/>
      <c r="U17" s="731"/>
    </row>
    <row r="18" spans="1:21" ht="12.75" customHeight="1">
      <c r="A18" s="1220" t="s">
        <v>241</v>
      </c>
      <c r="B18" s="1220"/>
      <c r="C18" s="1221"/>
      <c r="D18" s="182">
        <v>2</v>
      </c>
      <c r="E18" s="182">
        <v>34</v>
      </c>
      <c r="F18" s="225">
        <v>1.867</v>
      </c>
      <c r="G18" s="225" t="s">
        <v>79</v>
      </c>
      <c r="H18" s="225">
        <v>0.109</v>
      </c>
      <c r="I18" s="273">
        <v>6.292447777182646</v>
      </c>
      <c r="M18" s="826"/>
      <c r="P18" s="731"/>
      <c r="Q18" s="731"/>
      <c r="R18" s="731"/>
      <c r="S18" s="731"/>
      <c r="T18" s="731"/>
      <c r="U18" s="731"/>
    </row>
    <row r="19" spans="1:21" ht="12.75" customHeight="1">
      <c r="A19" s="1220" t="s">
        <v>242</v>
      </c>
      <c r="B19" s="1220"/>
      <c r="C19" s="1221"/>
      <c r="D19" s="182">
        <v>2</v>
      </c>
      <c r="E19" s="182">
        <v>62</v>
      </c>
      <c r="F19" s="225">
        <v>2.358</v>
      </c>
      <c r="G19" s="225" t="s">
        <v>79</v>
      </c>
      <c r="H19" s="225">
        <v>0.125</v>
      </c>
      <c r="I19" s="273">
        <v>6.793469041560645</v>
      </c>
      <c r="M19" s="826"/>
      <c r="P19" s="731"/>
      <c r="Q19" s="731"/>
      <c r="R19" s="731"/>
      <c r="S19" s="731"/>
      <c r="T19" s="731"/>
      <c r="U19" s="731"/>
    </row>
    <row r="20" spans="1:21" ht="12.75" customHeight="1">
      <c r="A20" s="1220" t="s">
        <v>243</v>
      </c>
      <c r="B20" s="1220"/>
      <c r="C20" s="1221"/>
      <c r="D20" s="182">
        <v>2</v>
      </c>
      <c r="E20" s="182">
        <v>37</v>
      </c>
      <c r="F20" s="225">
        <v>0.505</v>
      </c>
      <c r="G20" s="225" t="s">
        <v>79</v>
      </c>
      <c r="H20" s="225" t="s">
        <v>79</v>
      </c>
      <c r="I20" s="273">
        <v>8.437623762376237</v>
      </c>
      <c r="M20" s="826"/>
      <c r="P20" s="731"/>
      <c r="Q20" s="731"/>
      <c r="R20" s="731"/>
      <c r="S20" s="731"/>
      <c r="T20" s="731"/>
      <c r="U20" s="731"/>
    </row>
    <row r="21" spans="1:21" ht="12.75" customHeight="1">
      <c r="A21" s="1220" t="s">
        <v>181</v>
      </c>
      <c r="B21" s="1220"/>
      <c r="C21" s="1221"/>
      <c r="D21" s="182">
        <v>22</v>
      </c>
      <c r="E21" s="182">
        <v>488</v>
      </c>
      <c r="F21" s="225">
        <v>26.909</v>
      </c>
      <c r="G21" s="225">
        <v>2.627</v>
      </c>
      <c r="H21" s="225">
        <v>0.971</v>
      </c>
      <c r="I21" s="273">
        <v>3.2639265673194844</v>
      </c>
      <c r="M21" s="826"/>
      <c r="P21" s="731"/>
      <c r="Q21" s="731"/>
      <c r="R21" s="731"/>
      <c r="S21" s="731"/>
      <c r="T21" s="731"/>
      <c r="U21" s="731"/>
    </row>
    <row r="22" spans="1:21" ht="12.75" customHeight="1">
      <c r="A22" s="1220" t="s">
        <v>201</v>
      </c>
      <c r="B22" s="1220"/>
      <c r="C22" s="1221"/>
      <c r="D22" s="182">
        <v>7</v>
      </c>
      <c r="E22" s="182">
        <v>188</v>
      </c>
      <c r="F22" s="225">
        <v>4.7</v>
      </c>
      <c r="G22" s="225" t="s">
        <v>79</v>
      </c>
      <c r="H22" s="225">
        <v>0.005</v>
      </c>
      <c r="I22" s="273">
        <v>6.478510638297872</v>
      </c>
      <c r="M22" s="826"/>
      <c r="P22" s="731"/>
      <c r="Q22" s="731"/>
      <c r="R22" s="731"/>
      <c r="S22" s="731"/>
      <c r="T22" s="731"/>
      <c r="U22" s="731"/>
    </row>
    <row r="23" spans="1:21" ht="12.75" customHeight="1">
      <c r="A23" s="1176" t="s">
        <v>244</v>
      </c>
      <c r="B23" s="1176"/>
      <c r="C23" s="1177"/>
      <c r="D23" s="182">
        <v>3</v>
      </c>
      <c r="E23" s="182">
        <v>39</v>
      </c>
      <c r="F23" s="225">
        <v>1.695</v>
      </c>
      <c r="G23" s="225" t="s">
        <v>79</v>
      </c>
      <c r="H23" s="225">
        <v>2.248</v>
      </c>
      <c r="I23" s="273">
        <v>5.287905604719764</v>
      </c>
      <c r="M23" s="826"/>
      <c r="P23" s="731"/>
      <c r="Q23" s="731"/>
      <c r="R23" s="731"/>
      <c r="S23" s="731"/>
      <c r="T23" s="731"/>
      <c r="U23" s="731"/>
    </row>
    <row r="24" spans="1:21" ht="12.75" customHeight="1">
      <c r="A24" s="1224" t="s">
        <v>642</v>
      </c>
      <c r="B24" s="1224"/>
      <c r="C24" s="1225"/>
      <c r="D24" s="182">
        <v>19</v>
      </c>
      <c r="E24" s="182">
        <v>155</v>
      </c>
      <c r="F24" s="225">
        <v>2.647</v>
      </c>
      <c r="G24" s="225">
        <v>0.105</v>
      </c>
      <c r="H24" s="225">
        <v>0.001</v>
      </c>
      <c r="I24" s="273">
        <v>14.3985644125425</v>
      </c>
      <c r="M24" s="826"/>
      <c r="P24" s="731"/>
      <c r="Q24" s="731"/>
      <c r="R24" s="731"/>
      <c r="S24" s="731"/>
      <c r="T24" s="731"/>
      <c r="U24" s="731"/>
    </row>
    <row r="25" spans="1:21" ht="12.75" customHeight="1">
      <c r="A25" s="1220" t="s">
        <v>245</v>
      </c>
      <c r="B25" s="1220"/>
      <c r="C25" s="1221"/>
      <c r="D25" s="182">
        <v>1</v>
      </c>
      <c r="E25" s="182">
        <v>29</v>
      </c>
      <c r="F25" s="225">
        <v>1.062</v>
      </c>
      <c r="G25" s="225" t="s">
        <v>79</v>
      </c>
      <c r="H25" s="225">
        <v>0.017</v>
      </c>
      <c r="I25" s="273">
        <v>6.9246704331450095</v>
      </c>
      <c r="M25" s="826"/>
      <c r="P25" s="731"/>
      <c r="Q25" s="731"/>
      <c r="R25" s="731"/>
      <c r="S25" s="731"/>
      <c r="T25" s="731"/>
      <c r="U25" s="731"/>
    </row>
    <row r="26" spans="1:21" ht="12.75" customHeight="1">
      <c r="A26" s="1220" t="s">
        <v>246</v>
      </c>
      <c r="B26" s="1220"/>
      <c r="C26" s="1221"/>
      <c r="D26" s="182">
        <v>12</v>
      </c>
      <c r="E26" s="182">
        <v>282</v>
      </c>
      <c r="F26" s="225">
        <v>14.907</v>
      </c>
      <c r="G26" s="225" t="s">
        <v>79</v>
      </c>
      <c r="H26" s="225">
        <v>0.045</v>
      </c>
      <c r="I26" s="273">
        <v>3.974844033004629</v>
      </c>
      <c r="M26" s="826"/>
      <c r="P26" s="731"/>
      <c r="Q26" s="731"/>
      <c r="R26" s="731"/>
      <c r="S26" s="731"/>
      <c r="T26" s="731"/>
      <c r="U26" s="731"/>
    </row>
    <row r="27" spans="1:21" ht="12.75" customHeight="1">
      <c r="A27" s="1220" t="s">
        <v>247</v>
      </c>
      <c r="B27" s="1220"/>
      <c r="C27" s="1221"/>
      <c r="D27" s="182">
        <v>5</v>
      </c>
      <c r="E27" s="182">
        <v>103</v>
      </c>
      <c r="F27" s="225">
        <v>4.964</v>
      </c>
      <c r="G27" s="225">
        <v>2.679</v>
      </c>
      <c r="H27" s="225">
        <v>0.037</v>
      </c>
      <c r="I27" s="273">
        <v>5.295930701047542</v>
      </c>
      <c r="M27" s="826"/>
      <c r="P27" s="731"/>
      <c r="Q27" s="731"/>
      <c r="R27" s="731"/>
      <c r="S27" s="731"/>
      <c r="T27" s="731"/>
      <c r="U27" s="731"/>
    </row>
    <row r="28" spans="1:21" ht="12.75" customHeight="1">
      <c r="A28" s="1220" t="s">
        <v>178</v>
      </c>
      <c r="B28" s="1220"/>
      <c r="C28" s="1221"/>
      <c r="D28" s="182">
        <v>10</v>
      </c>
      <c r="E28" s="182">
        <v>189</v>
      </c>
      <c r="F28" s="225">
        <v>6.595</v>
      </c>
      <c r="G28" s="225">
        <v>6.595</v>
      </c>
      <c r="H28" s="225">
        <v>0.014</v>
      </c>
      <c r="I28" s="273">
        <v>5.094162244124337</v>
      </c>
      <c r="M28" s="826"/>
      <c r="P28" s="731"/>
      <c r="Q28" s="731"/>
      <c r="R28" s="731"/>
      <c r="S28" s="731"/>
      <c r="T28" s="731"/>
      <c r="U28" s="731"/>
    </row>
    <row r="29" spans="1:21" ht="12.75" customHeight="1">
      <c r="A29" s="1220" t="s">
        <v>213</v>
      </c>
      <c r="B29" s="1220"/>
      <c r="C29" s="1221"/>
      <c r="D29" s="182">
        <v>1</v>
      </c>
      <c r="E29" s="182">
        <v>31</v>
      </c>
      <c r="F29" s="225">
        <v>1.822</v>
      </c>
      <c r="G29" s="225">
        <v>0.003</v>
      </c>
      <c r="H29" s="225">
        <v>0.074</v>
      </c>
      <c r="I29" s="273">
        <v>5.360043907793633</v>
      </c>
      <c r="M29" s="826"/>
      <c r="P29" s="731"/>
      <c r="Q29" s="731"/>
      <c r="R29" s="731"/>
      <c r="S29" s="731"/>
      <c r="T29" s="731"/>
      <c r="U29" s="731"/>
    </row>
    <row r="30" spans="1:21" ht="12.75" customHeight="1">
      <c r="A30" s="1220" t="s">
        <v>248</v>
      </c>
      <c r="B30" s="1220"/>
      <c r="C30" s="1221"/>
      <c r="D30" s="182">
        <v>6</v>
      </c>
      <c r="E30" s="182">
        <v>197</v>
      </c>
      <c r="F30" s="225">
        <v>6.012</v>
      </c>
      <c r="G30" s="225">
        <v>1.046</v>
      </c>
      <c r="H30" s="225">
        <v>0.007</v>
      </c>
      <c r="I30" s="273">
        <v>7.924650698602794</v>
      </c>
      <c r="M30" s="826"/>
      <c r="P30" s="731"/>
      <c r="Q30" s="731"/>
      <c r="R30" s="731"/>
      <c r="S30" s="731"/>
      <c r="T30" s="731"/>
      <c r="U30" s="731"/>
    </row>
    <row r="31" spans="1:21" ht="12.75" customHeight="1">
      <c r="A31" s="1220" t="s">
        <v>249</v>
      </c>
      <c r="B31" s="1220"/>
      <c r="C31" s="1221"/>
      <c r="D31" s="233">
        <v>7</v>
      </c>
      <c r="E31" s="233">
        <v>78</v>
      </c>
      <c r="F31" s="225">
        <v>5.503</v>
      </c>
      <c r="G31" s="225">
        <v>1.082</v>
      </c>
      <c r="H31" s="225">
        <v>5.648</v>
      </c>
      <c r="I31" s="273">
        <v>1.4742867526803562</v>
      </c>
      <c r="M31" s="826"/>
      <c r="P31" s="731"/>
      <c r="Q31" s="731"/>
      <c r="R31" s="731"/>
      <c r="S31" s="731"/>
      <c r="T31" s="731"/>
      <c r="U31" s="731"/>
    </row>
    <row r="32" spans="1:21" ht="12.75" customHeight="1">
      <c r="A32" s="1220" t="s">
        <v>250</v>
      </c>
      <c r="B32" s="1220"/>
      <c r="C32" s="1221"/>
      <c r="D32" s="182">
        <v>6</v>
      </c>
      <c r="E32" s="182">
        <v>172</v>
      </c>
      <c r="F32" s="225">
        <v>9.001</v>
      </c>
      <c r="G32" s="225">
        <v>1.767</v>
      </c>
      <c r="H32" s="225">
        <v>0.497</v>
      </c>
      <c r="I32" s="273">
        <v>4.232085323852905</v>
      </c>
      <c r="M32" s="826"/>
      <c r="P32" s="731"/>
      <c r="Q32" s="731"/>
      <c r="R32" s="731"/>
      <c r="S32" s="731"/>
      <c r="T32" s="731"/>
      <c r="U32" s="731"/>
    </row>
    <row r="33" spans="1:21" ht="12.75" customHeight="1">
      <c r="A33" s="1220" t="s">
        <v>1363</v>
      </c>
      <c r="B33" s="1220"/>
      <c r="C33" s="1221"/>
      <c r="D33" s="182">
        <v>5</v>
      </c>
      <c r="E33" s="182">
        <v>71</v>
      </c>
      <c r="F33" s="225">
        <v>5.61</v>
      </c>
      <c r="G33" s="225">
        <v>2.198</v>
      </c>
      <c r="H33" s="225">
        <v>0.175</v>
      </c>
      <c r="I33" s="273">
        <v>2.966666666666667</v>
      </c>
      <c r="M33" s="826"/>
      <c r="P33" s="731"/>
      <c r="Q33" s="731"/>
      <c r="R33" s="731"/>
      <c r="S33" s="731"/>
      <c r="T33" s="731"/>
      <c r="U33" s="731"/>
    </row>
    <row r="34" spans="1:21" ht="12.75" customHeight="1">
      <c r="A34" s="1220" t="s">
        <v>251</v>
      </c>
      <c r="B34" s="1220"/>
      <c r="C34" s="1221"/>
      <c r="D34" s="182">
        <v>17</v>
      </c>
      <c r="E34" s="182">
        <v>331</v>
      </c>
      <c r="F34" s="225">
        <v>14.565</v>
      </c>
      <c r="G34" s="225">
        <v>14.168</v>
      </c>
      <c r="H34" s="225">
        <v>0.001</v>
      </c>
      <c r="I34" s="273">
        <v>3.8347408170271198</v>
      </c>
      <c r="M34" s="826"/>
      <c r="P34" s="731"/>
      <c r="Q34" s="731"/>
      <c r="R34" s="731"/>
      <c r="S34" s="731"/>
      <c r="T34" s="731"/>
      <c r="U34" s="731"/>
    </row>
    <row r="35" spans="1:21" ht="12.75" customHeight="1">
      <c r="A35" s="1220" t="s">
        <v>252</v>
      </c>
      <c r="B35" s="1220"/>
      <c r="C35" s="1221"/>
      <c r="D35" s="182">
        <v>5</v>
      </c>
      <c r="E35" s="182">
        <v>116</v>
      </c>
      <c r="F35" s="225">
        <v>1.618</v>
      </c>
      <c r="G35" s="225">
        <v>0.001</v>
      </c>
      <c r="H35" s="225">
        <v>0.047</v>
      </c>
      <c r="I35" s="273">
        <v>19.176761433868975</v>
      </c>
      <c r="M35" s="826"/>
      <c r="P35" s="731"/>
      <c r="Q35" s="731"/>
      <c r="R35" s="731"/>
      <c r="S35" s="731"/>
      <c r="T35" s="731"/>
      <c r="U35" s="731"/>
    </row>
    <row r="36" spans="1:21" ht="12.75" customHeight="1">
      <c r="A36" s="1220" t="s">
        <v>225</v>
      </c>
      <c r="B36" s="1220"/>
      <c r="C36" s="1221"/>
      <c r="D36" s="182">
        <v>18</v>
      </c>
      <c r="E36" s="182">
        <v>468</v>
      </c>
      <c r="F36" s="225">
        <v>3.65</v>
      </c>
      <c r="G36" s="225">
        <v>0.213</v>
      </c>
      <c r="H36" s="225">
        <v>0.174</v>
      </c>
      <c r="I36" s="273">
        <v>25.722465753424657</v>
      </c>
      <c r="M36" s="826"/>
      <c r="P36" s="731"/>
      <c r="Q36" s="731"/>
      <c r="R36" s="731"/>
      <c r="S36" s="731"/>
      <c r="T36" s="731"/>
      <c r="U36" s="731"/>
    </row>
    <row r="37" spans="1:21" ht="12.75" customHeight="1">
      <c r="A37" s="1220" t="s">
        <v>253</v>
      </c>
      <c r="B37" s="1220"/>
      <c r="C37" s="1221"/>
      <c r="D37" s="182">
        <v>2</v>
      </c>
      <c r="E37" s="182">
        <v>37</v>
      </c>
      <c r="F37" s="225">
        <v>1.429</v>
      </c>
      <c r="G37" s="225">
        <v>0.002</v>
      </c>
      <c r="H37" s="225">
        <v>0.134</v>
      </c>
      <c r="I37" s="273">
        <v>6.421973407977607</v>
      </c>
      <c r="M37" s="826"/>
      <c r="P37" s="731"/>
      <c r="Q37" s="731"/>
      <c r="R37" s="731"/>
      <c r="S37" s="731"/>
      <c r="T37" s="731"/>
      <c r="U37" s="731"/>
    </row>
    <row r="38" spans="1:21" ht="12.75" customHeight="1">
      <c r="A38" s="1220" t="s">
        <v>638</v>
      </c>
      <c r="B38" s="1220"/>
      <c r="C38" s="1221"/>
      <c r="D38" s="182">
        <v>5</v>
      </c>
      <c r="E38" s="182">
        <v>117</v>
      </c>
      <c r="F38" s="225">
        <v>5.757</v>
      </c>
      <c r="G38" s="225" t="s">
        <v>79</v>
      </c>
      <c r="H38" s="225">
        <v>0.019</v>
      </c>
      <c r="I38" s="273">
        <v>4.241097793989925</v>
      </c>
      <c r="M38" s="826"/>
      <c r="P38" s="731"/>
      <c r="Q38" s="731"/>
      <c r="R38" s="731"/>
      <c r="S38" s="731"/>
      <c r="T38" s="731"/>
      <c r="U38" s="731"/>
    </row>
    <row r="39" spans="1:13" ht="5.1" customHeight="1">
      <c r="A39" s="1220"/>
      <c r="B39" s="1220"/>
      <c r="C39" s="1220"/>
      <c r="D39" s="1220"/>
      <c r="E39" s="1220"/>
      <c r="F39" s="1220"/>
      <c r="G39" s="1220"/>
      <c r="H39" s="1220"/>
      <c r="I39" s="1220"/>
      <c r="M39" s="826"/>
    </row>
    <row r="40" spans="1:13" ht="24" customHeight="1">
      <c r="A40" s="1154" t="s">
        <v>1539</v>
      </c>
      <c r="B40" s="1154"/>
      <c r="C40" s="1154"/>
      <c r="D40" s="1154"/>
      <c r="E40" s="1154"/>
      <c r="F40" s="1154"/>
      <c r="G40" s="1154"/>
      <c r="H40" s="1154"/>
      <c r="I40" s="1154"/>
      <c r="M40" s="826"/>
    </row>
    <row r="41" spans="1:13" ht="12" customHeight="1">
      <c r="A41" s="1195" t="s">
        <v>1323</v>
      </c>
      <c r="B41" s="1195"/>
      <c r="C41" s="1195"/>
      <c r="D41" s="1195"/>
      <c r="E41" s="1195"/>
      <c r="F41" s="1195"/>
      <c r="G41" s="1195"/>
      <c r="H41" s="1195"/>
      <c r="I41" s="1195"/>
      <c r="M41" s="826"/>
    </row>
    <row r="42" spans="1:13" ht="24" customHeight="1">
      <c r="A42" s="1153" t="s">
        <v>1541</v>
      </c>
      <c r="B42" s="1153"/>
      <c r="C42" s="1153"/>
      <c r="D42" s="1153"/>
      <c r="E42" s="1153"/>
      <c r="F42" s="1153"/>
      <c r="G42" s="1153"/>
      <c r="H42" s="1153"/>
      <c r="I42" s="1153"/>
      <c r="M42" s="826"/>
    </row>
    <row r="43" spans="1:9" ht="12" customHeight="1">
      <c r="A43" s="1180" t="s">
        <v>1322</v>
      </c>
      <c r="B43" s="1180"/>
      <c r="C43" s="1180"/>
      <c r="D43" s="1180"/>
      <c r="E43" s="1180"/>
      <c r="F43" s="1180"/>
      <c r="G43" s="1180"/>
      <c r="H43" s="1180"/>
      <c r="I43" s="1180"/>
    </row>
  </sheetData>
  <mergeCells count="49">
    <mergeCell ref="A42:I42"/>
    <mergeCell ref="A43:I43"/>
    <mergeCell ref="A38:C38"/>
    <mergeCell ref="A16:C16"/>
    <mergeCell ref="A18:C18"/>
    <mergeCell ref="A39:I39"/>
    <mergeCell ref="A40:I40"/>
    <mergeCell ref="A33:C33"/>
    <mergeCell ref="A34:C34"/>
    <mergeCell ref="A35:C35"/>
    <mergeCell ref="A36:C36"/>
    <mergeCell ref="A37:C37"/>
    <mergeCell ref="A30:C30"/>
    <mergeCell ref="A31:C31"/>
    <mergeCell ref="A32:C32"/>
    <mergeCell ref="A26:C26"/>
    <mergeCell ref="A27:C27"/>
    <mergeCell ref="A28:C28"/>
    <mergeCell ref="A29:C29"/>
    <mergeCell ref="A41:I41"/>
    <mergeCell ref="A21:C21"/>
    <mergeCell ref="A22:C22"/>
    <mergeCell ref="A23:C23"/>
    <mergeCell ref="A24:C24"/>
    <mergeCell ref="A25:C25"/>
    <mergeCell ref="K1:K2"/>
    <mergeCell ref="D5:D6"/>
    <mergeCell ref="F5:G5"/>
    <mergeCell ref="H5:H6"/>
    <mergeCell ref="I5:I7"/>
    <mergeCell ref="D7:E7"/>
    <mergeCell ref="F7:H7"/>
    <mergeCell ref="B1:I1"/>
    <mergeCell ref="B4:I4"/>
    <mergeCell ref="B2:I2"/>
    <mergeCell ref="B3:I3"/>
    <mergeCell ref="A5:C7"/>
    <mergeCell ref="E5:E6"/>
    <mergeCell ref="A8:B8"/>
    <mergeCell ref="A9:B9"/>
    <mergeCell ref="A10:C10"/>
    <mergeCell ref="A12:C12"/>
    <mergeCell ref="A11:C11"/>
    <mergeCell ref="A20:C20"/>
    <mergeCell ref="A13:C13"/>
    <mergeCell ref="A14:C14"/>
    <mergeCell ref="A15:C15"/>
    <mergeCell ref="A17:C17"/>
    <mergeCell ref="A19:C19"/>
  </mergeCells>
  <hyperlinks>
    <hyperlink ref="K1:K2" location="'Spis tablic - List of tables'!A61" display="'Spis tablic - List of tables'!A61"/>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60" customWidth="1"/>
    <col min="2" max="2" width="16.8515625" style="260" customWidth="1"/>
    <col min="3" max="3" width="5.28125" style="260" customWidth="1"/>
    <col min="4" max="4" width="9.28125" style="260" customWidth="1"/>
    <col min="5" max="9" width="9.28125" style="74" customWidth="1"/>
    <col min="10" max="10" width="10.28125" style="260" customWidth="1"/>
    <col min="11" max="16384" width="10.28125" style="260" customWidth="1"/>
  </cols>
  <sheetData>
    <row r="1" spans="1:11" ht="12" customHeight="1">
      <c r="A1" s="260" t="s">
        <v>37</v>
      </c>
      <c r="B1" s="1164" t="s">
        <v>652</v>
      </c>
      <c r="C1" s="1164"/>
      <c r="D1" s="1164"/>
      <c r="E1" s="1164"/>
      <c r="F1" s="1164"/>
      <c r="G1" s="1164"/>
      <c r="H1" s="1164"/>
      <c r="I1" s="1164"/>
      <c r="K1" s="973" t="s">
        <v>495</v>
      </c>
    </row>
    <row r="2" spans="2:11" ht="12" customHeight="1">
      <c r="B2" s="1164" t="s">
        <v>666</v>
      </c>
      <c r="C2" s="1164"/>
      <c r="D2" s="1164"/>
      <c r="E2" s="1164"/>
      <c r="F2" s="1164"/>
      <c r="G2" s="1164"/>
      <c r="H2" s="1164"/>
      <c r="I2" s="1164"/>
      <c r="K2" s="973"/>
    </row>
    <row r="3" spans="2:11" ht="12" customHeight="1">
      <c r="B3" s="1266" t="s">
        <v>903</v>
      </c>
      <c r="C3" s="1266"/>
      <c r="D3" s="1266"/>
      <c r="E3" s="1266"/>
      <c r="F3" s="1266"/>
      <c r="G3" s="1266"/>
      <c r="H3" s="1266"/>
      <c r="I3" s="1266"/>
      <c r="K3" s="168"/>
    </row>
    <row r="4" spans="2:11" ht="12" customHeight="1">
      <c r="B4" s="1262" t="s">
        <v>667</v>
      </c>
      <c r="C4" s="1262"/>
      <c r="D4" s="1262"/>
      <c r="E4" s="1262"/>
      <c r="F4" s="1262"/>
      <c r="G4" s="1262"/>
      <c r="H4" s="1262"/>
      <c r="I4" s="1262"/>
      <c r="K4" s="168"/>
    </row>
    <row r="5" spans="1:10" ht="67.5" customHeight="1">
      <c r="A5" s="1155" t="s">
        <v>849</v>
      </c>
      <c r="B5" s="1155"/>
      <c r="C5" s="1156"/>
      <c r="D5" s="1173" t="s">
        <v>1542</v>
      </c>
      <c r="E5" s="1173" t="s">
        <v>1260</v>
      </c>
      <c r="F5" s="1264" t="s">
        <v>900</v>
      </c>
      <c r="G5" s="1264"/>
      <c r="H5" s="1238" t="s">
        <v>906</v>
      </c>
      <c r="I5" s="1170" t="s">
        <v>902</v>
      </c>
      <c r="J5" s="266"/>
    </row>
    <row r="6" spans="1:10" ht="80.1" customHeight="1">
      <c r="A6" s="1157"/>
      <c r="B6" s="1157"/>
      <c r="C6" s="1158"/>
      <c r="D6" s="1174"/>
      <c r="E6" s="1174"/>
      <c r="F6" s="620" t="s">
        <v>842</v>
      </c>
      <c r="G6" s="620" t="s">
        <v>901</v>
      </c>
      <c r="H6" s="1265"/>
      <c r="I6" s="1219"/>
      <c r="J6" s="266"/>
    </row>
    <row r="7" spans="1:10" ht="24.95" customHeight="1">
      <c r="A7" s="1159"/>
      <c r="B7" s="1159"/>
      <c r="C7" s="1160"/>
      <c r="D7" s="1200" t="s">
        <v>1453</v>
      </c>
      <c r="E7" s="1200"/>
      <c r="F7" s="1161" t="s">
        <v>1454</v>
      </c>
      <c r="G7" s="1162"/>
      <c r="H7" s="1172"/>
      <c r="I7" s="1171"/>
      <c r="J7" s="266"/>
    </row>
    <row r="8" spans="1:9" ht="14.25" customHeight="1">
      <c r="A8" s="1216" t="s">
        <v>636</v>
      </c>
      <c r="B8" s="1216"/>
      <c r="C8" s="230">
        <v>2020</v>
      </c>
      <c r="D8" s="182">
        <v>379</v>
      </c>
      <c r="E8" s="183">
        <v>8615</v>
      </c>
      <c r="F8" s="225">
        <v>343.259</v>
      </c>
      <c r="G8" s="225">
        <v>68.059</v>
      </c>
      <c r="H8" s="225">
        <v>321.254</v>
      </c>
      <c r="I8" s="287">
        <v>4.866325427738238</v>
      </c>
    </row>
    <row r="9" spans="1:21" ht="14.25" customHeight="1">
      <c r="A9" s="1217" t="s">
        <v>133</v>
      </c>
      <c r="B9" s="1217"/>
      <c r="C9" s="231">
        <v>2021</v>
      </c>
      <c r="D9" s="186">
        <v>363</v>
      </c>
      <c r="E9" s="187">
        <v>7910</v>
      </c>
      <c r="F9" s="223">
        <v>386.707</v>
      </c>
      <c r="G9" s="223">
        <v>77.881</v>
      </c>
      <c r="H9" s="223">
        <v>352.029</v>
      </c>
      <c r="I9" s="288">
        <v>4.804342822860719</v>
      </c>
      <c r="P9" s="731"/>
      <c r="Q9" s="731"/>
      <c r="R9" s="731"/>
      <c r="S9" s="731"/>
      <c r="T9" s="731"/>
      <c r="U9" s="731"/>
    </row>
    <row r="10" spans="1:21" ht="12.75" customHeight="1">
      <c r="A10" s="1228" t="s">
        <v>897</v>
      </c>
      <c r="B10" s="1228"/>
      <c r="C10" s="1229"/>
      <c r="D10" s="186"/>
      <c r="E10" s="187"/>
      <c r="F10" s="223"/>
      <c r="G10" s="223"/>
      <c r="H10" s="223"/>
      <c r="I10" s="288"/>
      <c r="P10" s="731"/>
      <c r="Q10" s="731"/>
      <c r="R10" s="731"/>
      <c r="S10" s="731"/>
      <c r="T10" s="731"/>
      <c r="U10" s="731"/>
    </row>
    <row r="11" spans="1:21" s="579" customFormat="1" ht="12.75" customHeight="1">
      <c r="A11" s="1220" t="s">
        <v>1189</v>
      </c>
      <c r="B11" s="1220"/>
      <c r="C11" s="1221"/>
      <c r="D11" s="182">
        <v>37</v>
      </c>
      <c r="E11" s="183">
        <v>862</v>
      </c>
      <c r="F11" s="225">
        <v>53.031</v>
      </c>
      <c r="G11" s="225">
        <v>0.161</v>
      </c>
      <c r="H11" s="225">
        <v>1.164</v>
      </c>
      <c r="I11" s="287">
        <v>3.862929230072976</v>
      </c>
      <c r="M11" s="826"/>
      <c r="P11" s="731"/>
      <c r="Q11" s="731"/>
      <c r="R11" s="731"/>
      <c r="S11" s="731"/>
      <c r="T11" s="731"/>
      <c r="U11" s="731"/>
    </row>
    <row r="12" spans="1:21" ht="12.75" customHeight="1">
      <c r="A12" s="1220" t="s">
        <v>238</v>
      </c>
      <c r="B12" s="1220"/>
      <c r="C12" s="1221"/>
      <c r="D12" s="182">
        <v>7</v>
      </c>
      <c r="E12" s="183">
        <v>72</v>
      </c>
      <c r="F12" s="225">
        <v>4.242</v>
      </c>
      <c r="G12" s="225">
        <v>4.238</v>
      </c>
      <c r="H12" s="225">
        <v>1.118</v>
      </c>
      <c r="I12" s="287">
        <v>3.2105139085337107</v>
      </c>
      <c r="M12" s="826"/>
      <c r="P12" s="731"/>
      <c r="Q12" s="731"/>
      <c r="R12" s="731"/>
      <c r="S12" s="731"/>
      <c r="T12" s="731"/>
      <c r="U12" s="731"/>
    </row>
    <row r="13" spans="1:21" ht="12.75" customHeight="1">
      <c r="A13" s="1220" t="s">
        <v>177</v>
      </c>
      <c r="B13" s="1220"/>
      <c r="C13" s="1221"/>
      <c r="D13" s="182">
        <v>2</v>
      </c>
      <c r="E13" s="183">
        <v>8</v>
      </c>
      <c r="F13" s="225">
        <v>1.05</v>
      </c>
      <c r="G13" s="225">
        <v>0.134</v>
      </c>
      <c r="H13" s="225">
        <v>0.223</v>
      </c>
      <c r="I13" s="287">
        <v>1.7257142857142858</v>
      </c>
      <c r="M13" s="826"/>
      <c r="P13" s="731"/>
      <c r="Q13" s="731"/>
      <c r="R13" s="731"/>
      <c r="S13" s="731"/>
      <c r="T13" s="731"/>
      <c r="U13" s="731"/>
    </row>
    <row r="14" spans="1:21" ht="12.75" customHeight="1">
      <c r="A14" s="1220" t="s">
        <v>180</v>
      </c>
      <c r="B14" s="1220"/>
      <c r="C14" s="1221"/>
      <c r="D14" s="182">
        <v>15</v>
      </c>
      <c r="E14" s="183">
        <v>375</v>
      </c>
      <c r="F14" s="225">
        <v>20.643</v>
      </c>
      <c r="G14" s="225">
        <v>1.577</v>
      </c>
      <c r="H14" s="225">
        <v>0.576</v>
      </c>
      <c r="I14" s="287">
        <v>4.659981591822894</v>
      </c>
      <c r="M14" s="826"/>
      <c r="P14" s="731"/>
      <c r="Q14" s="731"/>
      <c r="R14" s="731"/>
      <c r="S14" s="731"/>
      <c r="T14" s="731"/>
      <c r="U14" s="731"/>
    </row>
    <row r="15" spans="1:21" ht="12.75" customHeight="1">
      <c r="A15" s="1220" t="s">
        <v>187</v>
      </c>
      <c r="B15" s="1220"/>
      <c r="C15" s="1221"/>
      <c r="D15" s="182">
        <v>33</v>
      </c>
      <c r="E15" s="183">
        <v>1061</v>
      </c>
      <c r="F15" s="225">
        <v>38.426</v>
      </c>
      <c r="G15" s="225">
        <v>0.01</v>
      </c>
      <c r="H15" s="225">
        <v>3.587</v>
      </c>
      <c r="I15" s="287">
        <v>7.290480403893198</v>
      </c>
      <c r="M15" s="826"/>
      <c r="P15" s="731"/>
      <c r="Q15" s="731"/>
      <c r="R15" s="731"/>
      <c r="S15" s="731"/>
      <c r="T15" s="731"/>
      <c r="U15" s="731"/>
    </row>
    <row r="16" spans="1:21" ht="12.75" customHeight="1">
      <c r="A16" s="1220" t="s">
        <v>239</v>
      </c>
      <c r="B16" s="1220"/>
      <c r="C16" s="1221"/>
      <c r="D16" s="182">
        <v>5</v>
      </c>
      <c r="E16" s="183">
        <v>268</v>
      </c>
      <c r="F16" s="225">
        <v>4.408</v>
      </c>
      <c r="G16" s="225">
        <v>0.661</v>
      </c>
      <c r="H16" s="225" t="s">
        <v>79</v>
      </c>
      <c r="I16" s="287">
        <v>9.592558983666061</v>
      </c>
      <c r="M16" s="826"/>
      <c r="P16" s="731"/>
      <c r="Q16" s="731"/>
      <c r="R16" s="731"/>
      <c r="S16" s="731"/>
      <c r="T16" s="731"/>
      <c r="U16" s="731"/>
    </row>
    <row r="17" spans="1:21" ht="12.75" customHeight="1">
      <c r="A17" s="1220" t="s">
        <v>240</v>
      </c>
      <c r="B17" s="1220"/>
      <c r="C17" s="1221"/>
      <c r="D17" s="182">
        <v>5</v>
      </c>
      <c r="E17" s="183">
        <v>55</v>
      </c>
      <c r="F17" s="225">
        <v>4.651</v>
      </c>
      <c r="G17" s="225">
        <v>0.187</v>
      </c>
      <c r="H17" s="225">
        <v>2.444</v>
      </c>
      <c r="I17" s="287">
        <v>2.7505912706944744</v>
      </c>
      <c r="M17" s="826"/>
      <c r="P17" s="731"/>
      <c r="Q17" s="731"/>
      <c r="R17" s="731"/>
      <c r="S17" s="731"/>
      <c r="T17" s="731"/>
      <c r="U17" s="731"/>
    </row>
    <row r="18" spans="1:21" ht="12.75" customHeight="1">
      <c r="A18" s="1220" t="s">
        <v>241</v>
      </c>
      <c r="B18" s="1220"/>
      <c r="C18" s="1221"/>
      <c r="D18" s="182">
        <v>4</v>
      </c>
      <c r="E18" s="183">
        <v>79</v>
      </c>
      <c r="F18" s="225">
        <v>5.961</v>
      </c>
      <c r="G18" s="225">
        <v>3.14</v>
      </c>
      <c r="H18" s="225">
        <v>3.641</v>
      </c>
      <c r="I18" s="287">
        <v>2.805569535312867</v>
      </c>
      <c r="M18" s="826"/>
      <c r="P18" s="731"/>
      <c r="Q18" s="731"/>
      <c r="R18" s="731"/>
      <c r="S18" s="731"/>
      <c r="T18" s="731"/>
      <c r="U18" s="731"/>
    </row>
    <row r="19" spans="1:21" ht="12.75" customHeight="1">
      <c r="A19" s="1220" t="s">
        <v>242</v>
      </c>
      <c r="B19" s="1220"/>
      <c r="C19" s="1221"/>
      <c r="D19" s="182">
        <v>4</v>
      </c>
      <c r="E19" s="183">
        <v>75</v>
      </c>
      <c r="F19" s="225">
        <v>5.354</v>
      </c>
      <c r="G19" s="225">
        <v>0.993</v>
      </c>
      <c r="H19" s="225" t="s">
        <v>79</v>
      </c>
      <c r="I19" s="287">
        <v>3.3782218901755696</v>
      </c>
      <c r="M19" s="826"/>
      <c r="P19" s="731"/>
      <c r="Q19" s="731"/>
      <c r="R19" s="731"/>
      <c r="S19" s="731"/>
      <c r="T19" s="731"/>
      <c r="U19" s="731"/>
    </row>
    <row r="20" spans="1:21" ht="12.75" customHeight="1">
      <c r="A20" s="1220" t="s">
        <v>243</v>
      </c>
      <c r="B20" s="1220"/>
      <c r="C20" s="1221"/>
      <c r="D20" s="182">
        <v>1</v>
      </c>
      <c r="E20" s="183">
        <v>24</v>
      </c>
      <c r="F20" s="225">
        <v>0.144</v>
      </c>
      <c r="G20" s="225" t="s">
        <v>79</v>
      </c>
      <c r="H20" s="225" t="s">
        <v>79</v>
      </c>
      <c r="I20" s="287">
        <v>5.159722222222222</v>
      </c>
      <c r="M20" s="826"/>
      <c r="P20" s="731"/>
      <c r="Q20" s="731"/>
      <c r="R20" s="731"/>
      <c r="S20" s="731"/>
      <c r="T20" s="731"/>
      <c r="U20" s="731"/>
    </row>
    <row r="21" spans="1:21" ht="12.75" customHeight="1">
      <c r="A21" s="1220" t="s">
        <v>181</v>
      </c>
      <c r="B21" s="1220"/>
      <c r="C21" s="1221"/>
      <c r="D21" s="182">
        <v>23</v>
      </c>
      <c r="E21" s="183">
        <v>682</v>
      </c>
      <c r="F21" s="225">
        <v>49.558</v>
      </c>
      <c r="G21" s="225">
        <v>0.685</v>
      </c>
      <c r="H21" s="225">
        <v>6.128</v>
      </c>
      <c r="I21" s="287">
        <v>3.0359780459259857</v>
      </c>
      <c r="M21" s="826"/>
      <c r="P21" s="731"/>
      <c r="Q21" s="731"/>
      <c r="R21" s="731"/>
      <c r="S21" s="731"/>
      <c r="T21" s="731"/>
      <c r="U21" s="731"/>
    </row>
    <row r="22" spans="1:21" ht="12.75" customHeight="1">
      <c r="A22" s="1220" t="s">
        <v>201</v>
      </c>
      <c r="B22" s="1220"/>
      <c r="C22" s="1221"/>
      <c r="D22" s="182">
        <v>6</v>
      </c>
      <c r="E22" s="183">
        <v>216</v>
      </c>
      <c r="F22" s="225">
        <v>7.944</v>
      </c>
      <c r="G22" s="225" t="s">
        <v>79</v>
      </c>
      <c r="H22" s="225">
        <v>0.309</v>
      </c>
      <c r="I22" s="287">
        <v>6.853977844914401</v>
      </c>
      <c r="M22" s="826"/>
      <c r="P22" s="731"/>
      <c r="Q22" s="731"/>
      <c r="R22" s="731"/>
      <c r="S22" s="731"/>
      <c r="T22" s="731"/>
      <c r="U22" s="731"/>
    </row>
    <row r="23" spans="1:21" ht="12.75" customHeight="1">
      <c r="A23" s="1176" t="s">
        <v>244</v>
      </c>
      <c r="B23" s="1176"/>
      <c r="C23" s="1177"/>
      <c r="D23" s="182">
        <v>3</v>
      </c>
      <c r="E23" s="183">
        <v>77</v>
      </c>
      <c r="F23" s="225">
        <v>5.047</v>
      </c>
      <c r="G23" s="225">
        <v>0.005</v>
      </c>
      <c r="H23" s="225">
        <v>17.281</v>
      </c>
      <c r="I23" s="287">
        <v>5.210025757875966</v>
      </c>
      <c r="M23" s="826"/>
      <c r="P23" s="731"/>
      <c r="Q23" s="731"/>
      <c r="R23" s="731"/>
      <c r="S23" s="731"/>
      <c r="T23" s="731"/>
      <c r="U23" s="731"/>
    </row>
    <row r="24" spans="1:21" ht="12.75" customHeight="1">
      <c r="A24" s="1224" t="s">
        <v>642</v>
      </c>
      <c r="B24" s="1224"/>
      <c r="C24" s="1225"/>
      <c r="D24" s="182">
        <v>29</v>
      </c>
      <c r="E24" s="183">
        <v>214</v>
      </c>
      <c r="F24" s="225">
        <v>4.033</v>
      </c>
      <c r="G24" s="225">
        <v>0.534</v>
      </c>
      <c r="H24" s="225">
        <v>0.005</v>
      </c>
      <c r="I24" s="287">
        <v>12.753037441110836</v>
      </c>
      <c r="M24" s="826"/>
      <c r="P24" s="731"/>
      <c r="Q24" s="731"/>
      <c r="R24" s="731"/>
      <c r="S24" s="731"/>
      <c r="T24" s="731"/>
      <c r="U24" s="731"/>
    </row>
    <row r="25" spans="1:21" ht="12.75" customHeight="1">
      <c r="A25" s="1220" t="s">
        <v>245</v>
      </c>
      <c r="B25" s="1220"/>
      <c r="C25" s="1221"/>
      <c r="D25" s="182">
        <v>3</v>
      </c>
      <c r="E25" s="183">
        <v>74</v>
      </c>
      <c r="F25" s="225">
        <v>2.949</v>
      </c>
      <c r="G25" s="225">
        <v>0.89</v>
      </c>
      <c r="H25" s="225">
        <v>0.013</v>
      </c>
      <c r="I25" s="287">
        <v>6.267548321464903</v>
      </c>
      <c r="M25" s="826"/>
      <c r="P25" s="731"/>
      <c r="Q25" s="731"/>
      <c r="R25" s="731"/>
      <c r="S25" s="731"/>
      <c r="T25" s="731"/>
      <c r="U25" s="731"/>
    </row>
    <row r="26" spans="1:21" ht="12.75" customHeight="1">
      <c r="A26" s="1220" t="s">
        <v>246</v>
      </c>
      <c r="B26" s="1220"/>
      <c r="C26" s="1221"/>
      <c r="D26" s="182">
        <v>17</v>
      </c>
      <c r="E26" s="183">
        <v>429</v>
      </c>
      <c r="F26" s="225">
        <v>26.073</v>
      </c>
      <c r="G26" s="225">
        <v>0.684</v>
      </c>
      <c r="H26" s="225">
        <v>1.321</v>
      </c>
      <c r="I26" s="287">
        <v>3.8180109692018562</v>
      </c>
      <c r="M26" s="826"/>
      <c r="P26" s="731"/>
      <c r="Q26" s="731"/>
      <c r="R26" s="731"/>
      <c r="S26" s="731"/>
      <c r="T26" s="731"/>
      <c r="U26" s="731"/>
    </row>
    <row r="27" spans="1:21" ht="12.75" customHeight="1">
      <c r="A27" s="1220" t="s">
        <v>247</v>
      </c>
      <c r="B27" s="1220"/>
      <c r="C27" s="1221"/>
      <c r="D27" s="182">
        <v>5</v>
      </c>
      <c r="E27" s="183">
        <v>52</v>
      </c>
      <c r="F27" s="225">
        <v>4.049</v>
      </c>
      <c r="G27" s="225">
        <v>1.833</v>
      </c>
      <c r="H27" s="225">
        <v>1.253</v>
      </c>
      <c r="I27" s="287">
        <v>4.406026179303532</v>
      </c>
      <c r="M27" s="826"/>
      <c r="P27" s="731"/>
      <c r="Q27" s="731"/>
      <c r="R27" s="731"/>
      <c r="S27" s="731"/>
      <c r="T27" s="731"/>
      <c r="U27" s="731"/>
    </row>
    <row r="28" spans="1:21" ht="12.75" customHeight="1">
      <c r="A28" s="1220" t="s">
        <v>178</v>
      </c>
      <c r="B28" s="1220"/>
      <c r="C28" s="1221"/>
      <c r="D28" s="182">
        <v>18</v>
      </c>
      <c r="E28" s="183">
        <v>416</v>
      </c>
      <c r="F28" s="225">
        <v>23.345</v>
      </c>
      <c r="G28" s="225">
        <v>23.345</v>
      </c>
      <c r="H28" s="225">
        <v>0.016</v>
      </c>
      <c r="I28" s="287">
        <v>3.7763546798029557</v>
      </c>
      <c r="M28" s="826"/>
      <c r="P28" s="731"/>
      <c r="Q28" s="731"/>
      <c r="R28" s="731"/>
      <c r="S28" s="731"/>
      <c r="T28" s="731"/>
      <c r="U28" s="731"/>
    </row>
    <row r="29" spans="1:21" ht="12.75" customHeight="1">
      <c r="A29" s="1220" t="s">
        <v>213</v>
      </c>
      <c r="B29" s="1220"/>
      <c r="C29" s="1221"/>
      <c r="D29" s="182">
        <v>4</v>
      </c>
      <c r="E29" s="183">
        <v>81</v>
      </c>
      <c r="F29" s="225">
        <v>4.018</v>
      </c>
      <c r="G29" s="225">
        <v>0.032</v>
      </c>
      <c r="H29" s="225">
        <v>0.009</v>
      </c>
      <c r="I29" s="287">
        <v>5.169985067197611</v>
      </c>
      <c r="M29" s="826"/>
      <c r="P29" s="731"/>
      <c r="Q29" s="731"/>
      <c r="R29" s="731"/>
      <c r="S29" s="731"/>
      <c r="T29" s="731"/>
      <c r="U29" s="731"/>
    </row>
    <row r="30" spans="1:21" ht="12.75" customHeight="1">
      <c r="A30" s="1220" t="s">
        <v>248</v>
      </c>
      <c r="B30" s="1220"/>
      <c r="C30" s="1221"/>
      <c r="D30" s="182">
        <v>18</v>
      </c>
      <c r="E30" s="183">
        <v>368</v>
      </c>
      <c r="F30" s="225">
        <v>14.44</v>
      </c>
      <c r="G30" s="225">
        <v>2.597</v>
      </c>
      <c r="H30" s="225">
        <v>0.349</v>
      </c>
      <c r="I30" s="287">
        <v>7.048614958448754</v>
      </c>
      <c r="M30" s="826"/>
      <c r="P30" s="731"/>
      <c r="Q30" s="731"/>
      <c r="R30" s="731"/>
      <c r="S30" s="731"/>
      <c r="T30" s="731"/>
      <c r="U30" s="731"/>
    </row>
    <row r="31" spans="1:21" ht="12.75" customHeight="1">
      <c r="A31" s="1220" t="s">
        <v>249</v>
      </c>
      <c r="B31" s="1220"/>
      <c r="C31" s="1221"/>
      <c r="D31" s="182">
        <v>11</v>
      </c>
      <c r="E31" s="183">
        <v>153</v>
      </c>
      <c r="F31" s="225">
        <v>10.107</v>
      </c>
      <c r="G31" s="225">
        <v>1.788</v>
      </c>
      <c r="H31" s="225">
        <v>9.2</v>
      </c>
      <c r="I31" s="287">
        <v>1.7352330068269517</v>
      </c>
      <c r="M31" s="826"/>
      <c r="P31" s="731"/>
      <c r="Q31" s="731"/>
      <c r="R31" s="731"/>
      <c r="S31" s="731"/>
      <c r="T31" s="731"/>
      <c r="U31" s="731"/>
    </row>
    <row r="32" spans="1:21" ht="12.75" customHeight="1">
      <c r="A32" s="1220" t="s">
        <v>250</v>
      </c>
      <c r="B32" s="1220"/>
      <c r="C32" s="1221"/>
      <c r="D32" s="182">
        <v>6</v>
      </c>
      <c r="E32" s="183">
        <v>144</v>
      </c>
      <c r="F32" s="225">
        <v>5.955</v>
      </c>
      <c r="G32" s="225" t="s">
        <v>79</v>
      </c>
      <c r="H32" s="225">
        <v>33.387</v>
      </c>
      <c r="I32" s="287">
        <v>6.882619647355163</v>
      </c>
      <c r="M32" s="826"/>
      <c r="P32" s="731"/>
      <c r="Q32" s="731"/>
      <c r="R32" s="731"/>
      <c r="S32" s="731"/>
      <c r="T32" s="731"/>
      <c r="U32" s="731"/>
    </row>
    <row r="33" spans="1:21" ht="12.75" customHeight="1">
      <c r="A33" s="1220" t="s">
        <v>1363</v>
      </c>
      <c r="B33" s="1220"/>
      <c r="C33" s="1221"/>
      <c r="D33" s="182">
        <v>7</v>
      </c>
      <c r="E33" s="183">
        <v>113</v>
      </c>
      <c r="F33" s="225">
        <v>8.332</v>
      </c>
      <c r="G33" s="225">
        <v>2.138</v>
      </c>
      <c r="H33" s="225">
        <v>0.252</v>
      </c>
      <c r="I33" s="287">
        <v>2.5043206913106095</v>
      </c>
      <c r="M33" s="826"/>
      <c r="P33" s="731"/>
      <c r="Q33" s="731"/>
      <c r="R33" s="731"/>
      <c r="S33" s="731"/>
      <c r="T33" s="731"/>
      <c r="U33" s="731"/>
    </row>
    <row r="34" spans="1:21" ht="12.75" customHeight="1">
      <c r="A34" s="1220" t="s">
        <v>251</v>
      </c>
      <c r="B34" s="1220"/>
      <c r="C34" s="1221"/>
      <c r="D34" s="182">
        <v>23</v>
      </c>
      <c r="E34" s="183">
        <v>452</v>
      </c>
      <c r="F34" s="225">
        <v>28.939</v>
      </c>
      <c r="G34" s="225">
        <v>28.722</v>
      </c>
      <c r="H34" s="225">
        <v>2.814</v>
      </c>
      <c r="I34" s="287">
        <v>2.77238328898718</v>
      </c>
      <c r="M34" s="826"/>
      <c r="P34" s="731"/>
      <c r="Q34" s="731"/>
      <c r="R34" s="731"/>
      <c r="S34" s="731"/>
      <c r="T34" s="731"/>
      <c r="U34" s="731"/>
    </row>
    <row r="35" spans="1:21" ht="12.75" customHeight="1">
      <c r="A35" s="1220" t="s">
        <v>252</v>
      </c>
      <c r="B35" s="1220"/>
      <c r="C35" s="1221"/>
      <c r="D35" s="182">
        <v>6</v>
      </c>
      <c r="E35" s="183">
        <v>178</v>
      </c>
      <c r="F35" s="225">
        <v>2.007</v>
      </c>
      <c r="G35" s="225">
        <v>0.01</v>
      </c>
      <c r="H35" s="225">
        <v>0.032</v>
      </c>
      <c r="I35" s="287">
        <v>25.317389138016942</v>
      </c>
      <c r="M35" s="826"/>
      <c r="P35" s="731"/>
      <c r="Q35" s="731"/>
      <c r="R35" s="731"/>
      <c r="S35" s="731"/>
      <c r="T35" s="731"/>
      <c r="U35" s="731"/>
    </row>
    <row r="36" spans="1:21" ht="12.75" customHeight="1">
      <c r="A36" s="1220" t="s">
        <v>225</v>
      </c>
      <c r="B36" s="1220"/>
      <c r="C36" s="1221"/>
      <c r="D36" s="182">
        <v>31</v>
      </c>
      <c r="E36" s="183">
        <v>1003</v>
      </c>
      <c r="F36" s="225">
        <v>8.521</v>
      </c>
      <c r="G36" s="225">
        <v>1.013</v>
      </c>
      <c r="H36" s="225">
        <v>0.476</v>
      </c>
      <c r="I36" s="287">
        <v>26.213589954230724</v>
      </c>
      <c r="M36" s="826"/>
      <c r="P36" s="731"/>
      <c r="Q36" s="731"/>
      <c r="R36" s="731"/>
      <c r="S36" s="731"/>
      <c r="T36" s="731"/>
      <c r="U36" s="731"/>
    </row>
    <row r="37" spans="1:21" ht="12.75" customHeight="1">
      <c r="A37" s="1220" t="s">
        <v>253</v>
      </c>
      <c r="B37" s="1220"/>
      <c r="C37" s="1221"/>
      <c r="D37" s="182">
        <v>3</v>
      </c>
      <c r="E37" s="183">
        <v>48</v>
      </c>
      <c r="F37" s="225">
        <v>1.214</v>
      </c>
      <c r="G37" s="225" t="s">
        <v>79</v>
      </c>
      <c r="H37" s="225" t="s">
        <v>79</v>
      </c>
      <c r="I37" s="287">
        <v>9.205930807248764</v>
      </c>
      <c r="M37" s="826"/>
      <c r="P37" s="731"/>
      <c r="Q37" s="731"/>
      <c r="R37" s="731"/>
      <c r="S37" s="731"/>
      <c r="T37" s="731"/>
      <c r="U37" s="731"/>
    </row>
    <row r="38" spans="1:21" s="556" customFormat="1" ht="12.75" customHeight="1">
      <c r="A38" s="1220" t="s">
        <v>1144</v>
      </c>
      <c r="B38" s="1220"/>
      <c r="C38" s="1221"/>
      <c r="D38" s="182">
        <v>2</v>
      </c>
      <c r="E38" s="183">
        <v>13</v>
      </c>
      <c r="F38" s="225">
        <v>0.427</v>
      </c>
      <c r="G38" s="225" t="s">
        <v>79</v>
      </c>
      <c r="H38" s="225">
        <v>0.006</v>
      </c>
      <c r="I38" s="287">
        <v>9.206088992974239</v>
      </c>
      <c r="M38" s="826"/>
      <c r="P38" s="731"/>
      <c r="Q38" s="731"/>
      <c r="R38" s="731"/>
      <c r="S38" s="731"/>
      <c r="T38" s="731"/>
      <c r="U38" s="731"/>
    </row>
    <row r="39" spans="1:21" ht="12.75" customHeight="1">
      <c r="A39" s="1270" t="s">
        <v>637</v>
      </c>
      <c r="B39" s="1270"/>
      <c r="C39" s="1129"/>
      <c r="D39" s="182">
        <v>1</v>
      </c>
      <c r="E39" s="183">
        <v>17</v>
      </c>
      <c r="F39" s="225">
        <v>0.882</v>
      </c>
      <c r="G39" s="225">
        <v>0.168</v>
      </c>
      <c r="H39" s="225" t="s">
        <v>79</v>
      </c>
      <c r="I39" s="287">
        <v>4.096371882086168</v>
      </c>
      <c r="M39" s="826"/>
      <c r="P39" s="731"/>
      <c r="Q39" s="731"/>
      <c r="R39" s="731"/>
      <c r="S39" s="731"/>
      <c r="T39" s="731"/>
      <c r="U39" s="731"/>
    </row>
    <row r="40" spans="1:21" ht="12.75" customHeight="1">
      <c r="A40" s="1270" t="s">
        <v>254</v>
      </c>
      <c r="B40" s="1270"/>
      <c r="C40" s="1129"/>
      <c r="D40" s="182">
        <v>1</v>
      </c>
      <c r="E40" s="183">
        <v>13</v>
      </c>
      <c r="F40" s="225">
        <v>0.511</v>
      </c>
      <c r="G40" s="225" t="s">
        <v>79</v>
      </c>
      <c r="H40" s="225" t="s">
        <v>79</v>
      </c>
      <c r="I40" s="287">
        <v>8.377690802348337</v>
      </c>
      <c r="M40" s="826"/>
      <c r="P40" s="731"/>
      <c r="Q40" s="731"/>
      <c r="R40" s="731"/>
      <c r="S40" s="731"/>
      <c r="T40" s="731"/>
      <c r="U40" s="731"/>
    </row>
    <row r="41" spans="1:21" ht="12.75" customHeight="1">
      <c r="A41" s="1270" t="s">
        <v>638</v>
      </c>
      <c r="B41" s="1270"/>
      <c r="C41" s="1129"/>
      <c r="D41" s="182">
        <v>8</v>
      </c>
      <c r="E41" s="183">
        <v>158</v>
      </c>
      <c r="F41" s="225">
        <v>14.761</v>
      </c>
      <c r="G41" s="225">
        <v>0.012</v>
      </c>
      <c r="H41" s="225">
        <v>4.144</v>
      </c>
      <c r="I41" s="287">
        <v>2.9478355124991533</v>
      </c>
      <c r="M41" s="826"/>
      <c r="P41" s="731"/>
      <c r="Q41" s="731"/>
      <c r="R41" s="731"/>
      <c r="S41" s="731"/>
      <c r="T41" s="731"/>
      <c r="U41" s="731"/>
    </row>
    <row r="42" spans="1:13" ht="5.1" customHeight="1">
      <c r="A42" s="1270"/>
      <c r="B42" s="1270"/>
      <c r="C42" s="1270"/>
      <c r="D42" s="1270"/>
      <c r="E42" s="1270"/>
      <c r="F42" s="1270"/>
      <c r="G42" s="1270"/>
      <c r="H42" s="1270"/>
      <c r="I42" s="1270"/>
      <c r="M42" s="826"/>
    </row>
    <row r="43" spans="1:9" ht="24" customHeight="1">
      <c r="A43" s="1154" t="s">
        <v>1539</v>
      </c>
      <c r="B43" s="1154"/>
      <c r="C43" s="1154"/>
      <c r="D43" s="1154"/>
      <c r="E43" s="1154"/>
      <c r="F43" s="1154"/>
      <c r="G43" s="1154"/>
      <c r="H43" s="1154"/>
      <c r="I43" s="1154"/>
    </row>
    <row r="44" spans="1:9" ht="12" customHeight="1">
      <c r="A44" s="1195" t="s">
        <v>1323</v>
      </c>
      <c r="B44" s="1195"/>
      <c r="C44" s="1195"/>
      <c r="D44" s="1195"/>
      <c r="E44" s="1195"/>
      <c r="F44" s="1195"/>
      <c r="G44" s="1195"/>
      <c r="H44" s="1195"/>
      <c r="I44" s="1195"/>
    </row>
    <row r="45" spans="1:9" ht="24" customHeight="1">
      <c r="A45" s="1153" t="s">
        <v>1541</v>
      </c>
      <c r="B45" s="1153"/>
      <c r="C45" s="1153"/>
      <c r="D45" s="1153"/>
      <c r="E45" s="1153"/>
      <c r="F45" s="1153"/>
      <c r="G45" s="1153"/>
      <c r="H45" s="1153"/>
      <c r="I45" s="1153"/>
    </row>
    <row r="46" spans="1:9" ht="12" customHeight="1">
      <c r="A46" s="1180" t="s">
        <v>1322</v>
      </c>
      <c r="B46" s="1180"/>
      <c r="C46" s="1180"/>
      <c r="D46" s="1180"/>
      <c r="E46" s="1180"/>
      <c r="F46" s="1180"/>
      <c r="G46" s="1180"/>
      <c r="H46" s="1180"/>
      <c r="I46" s="1180"/>
    </row>
    <row r="47" spans="3:9" ht="12.75">
      <c r="C47" s="262"/>
      <c r="D47" s="76"/>
      <c r="E47" s="77"/>
      <c r="F47" s="77"/>
      <c r="G47" s="77"/>
      <c r="H47" s="77"/>
      <c r="I47" s="290"/>
    </row>
    <row r="48" spans="3:9" ht="12.75">
      <c r="C48" s="261"/>
      <c r="D48" s="76"/>
      <c r="E48" s="77"/>
      <c r="F48" s="77"/>
      <c r="G48" s="77"/>
      <c r="H48" s="77"/>
      <c r="I48" s="77"/>
    </row>
    <row r="49" ht="12.75">
      <c r="I49" s="77"/>
    </row>
  </sheetData>
  <mergeCells count="52">
    <mergeCell ref="A38:C38"/>
    <mergeCell ref="A44:I44"/>
    <mergeCell ref="A45:I45"/>
    <mergeCell ref="A46:I46"/>
    <mergeCell ref="K1:K2"/>
    <mergeCell ref="A39:C39"/>
    <mergeCell ref="A40:C40"/>
    <mergeCell ref="A41:C41"/>
    <mergeCell ref="A42:I42"/>
    <mergeCell ref="A43:I43"/>
    <mergeCell ref="A33:C33"/>
    <mergeCell ref="A34:C34"/>
    <mergeCell ref="A35:C35"/>
    <mergeCell ref="A36:C36"/>
    <mergeCell ref="A37:C37"/>
    <mergeCell ref="A29:C29"/>
    <mergeCell ref="A30:C30"/>
    <mergeCell ref="A31:C31"/>
    <mergeCell ref="A32:C32"/>
    <mergeCell ref="A24:C24"/>
    <mergeCell ref="A25:C25"/>
    <mergeCell ref="A26:C26"/>
    <mergeCell ref="A27:C27"/>
    <mergeCell ref="A28:C28"/>
    <mergeCell ref="A19:C19"/>
    <mergeCell ref="A20:C20"/>
    <mergeCell ref="A21:C21"/>
    <mergeCell ref="A22:C22"/>
    <mergeCell ref="A23:C23"/>
    <mergeCell ref="A14:C14"/>
    <mergeCell ref="A15:C15"/>
    <mergeCell ref="A16:C16"/>
    <mergeCell ref="A17:C17"/>
    <mergeCell ref="A18:C18"/>
    <mergeCell ref="A9:B9"/>
    <mergeCell ref="A10:C10"/>
    <mergeCell ref="A12:C12"/>
    <mergeCell ref="A13:C13"/>
    <mergeCell ref="A11:C11"/>
    <mergeCell ref="A8:B8"/>
    <mergeCell ref="D5:D6"/>
    <mergeCell ref="F5:G5"/>
    <mergeCell ref="H5:H6"/>
    <mergeCell ref="D7:E7"/>
    <mergeCell ref="F7:H7"/>
    <mergeCell ref="B1:I1"/>
    <mergeCell ref="B4:I4"/>
    <mergeCell ref="A5:C7"/>
    <mergeCell ref="B2:I2"/>
    <mergeCell ref="B3:I3"/>
    <mergeCell ref="I5:I7"/>
    <mergeCell ref="E5:E6"/>
  </mergeCells>
  <hyperlinks>
    <hyperlink ref="K1:K2" location="'Spis tablic - List of tables'!A63" display="'Spis tablic - List of tables'!A63"/>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60" customWidth="1"/>
    <col min="2" max="2" width="16.8515625" style="260" customWidth="1"/>
    <col min="3" max="3" width="5.28125" style="260" customWidth="1"/>
    <col min="4" max="4" width="9.28125" style="260" customWidth="1"/>
    <col min="5" max="9" width="9.28125" style="74" customWidth="1"/>
    <col min="10" max="10" width="10.28125" style="260" customWidth="1"/>
    <col min="11" max="16384" width="10.28125" style="260" customWidth="1"/>
  </cols>
  <sheetData>
    <row r="1" spans="1:11" ht="12" customHeight="1">
      <c r="A1" s="260" t="s">
        <v>38</v>
      </c>
      <c r="B1" s="1164" t="s">
        <v>650</v>
      </c>
      <c r="C1" s="1164"/>
      <c r="D1" s="1164"/>
      <c r="E1" s="1164"/>
      <c r="F1" s="1164"/>
      <c r="G1" s="1164"/>
      <c r="H1" s="1164"/>
      <c r="I1" s="1164"/>
      <c r="J1" s="263"/>
      <c r="K1" s="973" t="s">
        <v>495</v>
      </c>
    </row>
    <row r="2" spans="2:11" ht="12" customHeight="1">
      <c r="B2" s="1164" t="s">
        <v>1143</v>
      </c>
      <c r="C2" s="1164"/>
      <c r="D2" s="1164"/>
      <c r="E2" s="1164"/>
      <c r="F2" s="1164"/>
      <c r="G2" s="1164"/>
      <c r="H2" s="1164"/>
      <c r="I2" s="1164"/>
      <c r="J2" s="263"/>
      <c r="K2" s="973"/>
    </row>
    <row r="3" spans="2:11" ht="12" customHeight="1">
      <c r="B3" s="1266" t="s">
        <v>903</v>
      </c>
      <c r="C3" s="1266"/>
      <c r="D3" s="1266"/>
      <c r="E3" s="1266"/>
      <c r="F3" s="1266"/>
      <c r="G3" s="1266"/>
      <c r="H3" s="1266"/>
      <c r="I3" s="1266"/>
      <c r="J3" s="263"/>
      <c r="K3" s="276"/>
    </row>
    <row r="4" spans="2:11" ht="12" customHeight="1">
      <c r="B4" s="1262" t="s">
        <v>668</v>
      </c>
      <c r="C4" s="1262"/>
      <c r="D4" s="1262"/>
      <c r="E4" s="1262"/>
      <c r="F4" s="1262"/>
      <c r="G4" s="1262"/>
      <c r="H4" s="1262"/>
      <c r="I4" s="1262"/>
      <c r="J4" s="264"/>
      <c r="K4" s="276"/>
    </row>
    <row r="5" spans="1:10" ht="67.5" customHeight="1">
      <c r="A5" s="1155" t="s">
        <v>849</v>
      </c>
      <c r="B5" s="1155"/>
      <c r="C5" s="1156"/>
      <c r="D5" s="1173" t="s">
        <v>1542</v>
      </c>
      <c r="E5" s="1173" t="s">
        <v>1260</v>
      </c>
      <c r="F5" s="1264" t="s">
        <v>900</v>
      </c>
      <c r="G5" s="1264"/>
      <c r="H5" s="1238" t="s">
        <v>906</v>
      </c>
      <c r="I5" s="1170" t="s">
        <v>902</v>
      </c>
      <c r="J5" s="266"/>
    </row>
    <row r="6" spans="1:10" ht="80.1" customHeight="1">
      <c r="A6" s="1157"/>
      <c r="B6" s="1157"/>
      <c r="C6" s="1158"/>
      <c r="D6" s="1174"/>
      <c r="E6" s="1174"/>
      <c r="F6" s="620" t="s">
        <v>842</v>
      </c>
      <c r="G6" s="620" t="s">
        <v>901</v>
      </c>
      <c r="H6" s="1265"/>
      <c r="I6" s="1219"/>
      <c r="J6" s="266"/>
    </row>
    <row r="7" spans="1:10" ht="24.95" customHeight="1">
      <c r="A7" s="1159"/>
      <c r="B7" s="1159"/>
      <c r="C7" s="1160"/>
      <c r="D7" s="1200" t="s">
        <v>1453</v>
      </c>
      <c r="E7" s="1200"/>
      <c r="F7" s="1161" t="s">
        <v>1454</v>
      </c>
      <c r="G7" s="1162"/>
      <c r="H7" s="1172"/>
      <c r="I7" s="1171"/>
      <c r="J7" s="266"/>
    </row>
    <row r="8" spans="1:10" ht="14.25" customHeight="1">
      <c r="A8" s="1216" t="s">
        <v>636</v>
      </c>
      <c r="B8" s="1216"/>
      <c r="C8" s="230">
        <v>2020</v>
      </c>
      <c r="D8" s="207">
        <v>899</v>
      </c>
      <c r="E8" s="300">
        <v>22668</v>
      </c>
      <c r="F8" s="295">
        <v>701.576</v>
      </c>
      <c r="G8" s="295">
        <v>113.389</v>
      </c>
      <c r="H8" s="295">
        <v>300.535</v>
      </c>
      <c r="I8" s="301">
        <v>5.974022771588538</v>
      </c>
      <c r="J8" s="67"/>
    </row>
    <row r="9" spans="1:21" ht="14.25" customHeight="1">
      <c r="A9" s="1217" t="s">
        <v>133</v>
      </c>
      <c r="B9" s="1217"/>
      <c r="C9" s="231">
        <v>2021</v>
      </c>
      <c r="D9" s="186">
        <v>877</v>
      </c>
      <c r="E9" s="187">
        <v>22232</v>
      </c>
      <c r="F9" s="223">
        <v>806.675</v>
      </c>
      <c r="G9" s="223">
        <v>129.814</v>
      </c>
      <c r="H9" s="223">
        <v>341.274</v>
      </c>
      <c r="I9" s="224">
        <v>5.940626646418942</v>
      </c>
      <c r="J9" s="67"/>
      <c r="P9" s="75"/>
      <c r="Q9" s="75"/>
      <c r="R9" s="75"/>
      <c r="S9" s="75"/>
      <c r="T9" s="75"/>
      <c r="U9" s="75"/>
    </row>
    <row r="10" spans="1:21" ht="12.75" customHeight="1">
      <c r="A10" s="1228" t="s">
        <v>897</v>
      </c>
      <c r="B10" s="1228"/>
      <c r="C10" s="1229"/>
      <c r="D10" s="233"/>
      <c r="E10" s="187"/>
      <c r="F10" s="225"/>
      <c r="G10" s="225"/>
      <c r="H10" s="225"/>
      <c r="I10" s="302"/>
      <c r="P10" s="75"/>
      <c r="Q10" s="75"/>
      <c r="R10" s="75"/>
      <c r="S10" s="75"/>
      <c r="T10" s="75"/>
      <c r="U10" s="75"/>
    </row>
    <row r="11" spans="1:21" s="579" customFormat="1" ht="12.75" customHeight="1">
      <c r="A11" s="1220" t="s">
        <v>1189</v>
      </c>
      <c r="B11" s="1220"/>
      <c r="C11" s="1221"/>
      <c r="D11" s="182">
        <v>93</v>
      </c>
      <c r="E11" s="183">
        <v>2147</v>
      </c>
      <c r="F11" s="225">
        <v>92.026</v>
      </c>
      <c r="G11" s="225">
        <v>0.081</v>
      </c>
      <c r="H11" s="249">
        <v>7.458</v>
      </c>
      <c r="I11" s="226">
        <v>5.07618499119814</v>
      </c>
      <c r="J11" s="813"/>
      <c r="M11" s="826"/>
      <c r="P11" s="75"/>
      <c r="Q11" s="75"/>
      <c r="R11" s="75"/>
      <c r="S11" s="75"/>
      <c r="T11" s="75"/>
      <c r="U11" s="75"/>
    </row>
    <row r="12" spans="1:21" ht="12.75" customHeight="1">
      <c r="A12" s="1220" t="s">
        <v>238</v>
      </c>
      <c r="B12" s="1220"/>
      <c r="C12" s="1221"/>
      <c r="D12" s="182">
        <v>11</v>
      </c>
      <c r="E12" s="247">
        <v>226</v>
      </c>
      <c r="F12" s="225">
        <v>17.325</v>
      </c>
      <c r="G12" s="225">
        <v>17.298</v>
      </c>
      <c r="H12" s="249">
        <v>1.018</v>
      </c>
      <c r="I12" s="302">
        <v>2.042135642135642</v>
      </c>
      <c r="J12" s="813"/>
      <c r="M12" s="826"/>
      <c r="P12" s="75"/>
      <c r="Q12" s="75"/>
      <c r="R12" s="75"/>
      <c r="S12" s="75"/>
      <c r="T12" s="75"/>
      <c r="U12" s="75"/>
    </row>
    <row r="13" spans="1:21" ht="12.75" customHeight="1">
      <c r="A13" s="1220" t="s">
        <v>177</v>
      </c>
      <c r="B13" s="1220"/>
      <c r="C13" s="1221"/>
      <c r="D13" s="182">
        <v>2</v>
      </c>
      <c r="E13" s="183">
        <v>34</v>
      </c>
      <c r="F13" s="225">
        <v>1.391</v>
      </c>
      <c r="G13" s="225">
        <v>0.044</v>
      </c>
      <c r="H13" s="249" t="s">
        <v>79</v>
      </c>
      <c r="I13" s="226">
        <v>2.9496764917325664</v>
      </c>
      <c r="J13" s="813"/>
      <c r="M13" s="826"/>
      <c r="P13" s="75"/>
      <c r="Q13" s="75"/>
      <c r="R13" s="75"/>
      <c r="S13" s="75"/>
      <c r="T13" s="75"/>
      <c r="U13" s="75"/>
    </row>
    <row r="14" spans="1:21" ht="12.75" customHeight="1">
      <c r="A14" s="1220" t="s">
        <v>180</v>
      </c>
      <c r="B14" s="1220"/>
      <c r="C14" s="1221"/>
      <c r="D14" s="182">
        <v>51</v>
      </c>
      <c r="E14" s="183">
        <v>1298</v>
      </c>
      <c r="F14" s="225">
        <v>55.011</v>
      </c>
      <c r="G14" s="225">
        <v>3.246</v>
      </c>
      <c r="H14" s="249">
        <v>1.452</v>
      </c>
      <c r="I14" s="226">
        <v>4.878642453327516</v>
      </c>
      <c r="J14" s="813"/>
      <c r="M14" s="826"/>
      <c r="P14" s="75"/>
      <c r="Q14" s="75"/>
      <c r="R14" s="75"/>
      <c r="S14" s="75"/>
      <c r="T14" s="75"/>
      <c r="U14" s="75"/>
    </row>
    <row r="15" spans="1:21" ht="12.75" customHeight="1">
      <c r="A15" s="1220" t="s">
        <v>187</v>
      </c>
      <c r="B15" s="1220"/>
      <c r="C15" s="1221"/>
      <c r="D15" s="182">
        <v>75</v>
      </c>
      <c r="E15" s="183">
        <v>2876</v>
      </c>
      <c r="F15" s="225">
        <v>79.155</v>
      </c>
      <c r="G15" s="225">
        <v>0.044</v>
      </c>
      <c r="H15" s="249">
        <v>0.731</v>
      </c>
      <c r="I15" s="226">
        <v>8.098452403512097</v>
      </c>
      <c r="J15" s="813"/>
      <c r="M15" s="826"/>
      <c r="P15" s="75"/>
      <c r="Q15" s="75"/>
      <c r="R15" s="75"/>
      <c r="S15" s="75"/>
      <c r="T15" s="75"/>
      <c r="U15" s="75"/>
    </row>
    <row r="16" spans="1:21" s="556" customFormat="1" ht="12.75" customHeight="1">
      <c r="A16" s="1220" t="s">
        <v>239</v>
      </c>
      <c r="B16" s="1220"/>
      <c r="C16" s="1221"/>
      <c r="D16" s="182">
        <v>7</v>
      </c>
      <c r="E16" s="183">
        <v>209</v>
      </c>
      <c r="F16" s="225">
        <v>4.043</v>
      </c>
      <c r="G16" s="225" t="s">
        <v>79</v>
      </c>
      <c r="H16" s="249">
        <v>0.048</v>
      </c>
      <c r="I16" s="226">
        <v>11.728172149394014</v>
      </c>
      <c r="J16" s="813"/>
      <c r="M16" s="826"/>
      <c r="P16" s="75"/>
      <c r="Q16" s="75"/>
      <c r="R16" s="75"/>
      <c r="S16" s="75"/>
      <c r="T16" s="75"/>
      <c r="U16" s="75"/>
    </row>
    <row r="17" spans="1:21" ht="12.75" customHeight="1">
      <c r="A17" s="1220" t="s">
        <v>240</v>
      </c>
      <c r="B17" s="1220"/>
      <c r="C17" s="1221"/>
      <c r="D17" s="182">
        <v>7</v>
      </c>
      <c r="E17" s="183">
        <v>141</v>
      </c>
      <c r="F17" s="225">
        <v>4.486</v>
      </c>
      <c r="G17" s="225">
        <v>1.087</v>
      </c>
      <c r="H17" s="249">
        <v>0.02</v>
      </c>
      <c r="I17" s="226">
        <v>4.821444493981275</v>
      </c>
      <c r="J17" s="813"/>
      <c r="M17" s="826"/>
      <c r="P17" s="75"/>
      <c r="Q17" s="75"/>
      <c r="R17" s="75"/>
      <c r="S17" s="75"/>
      <c r="T17" s="75"/>
      <c r="U17" s="75"/>
    </row>
    <row r="18" spans="1:21" ht="12.75" customHeight="1">
      <c r="A18" s="1220" t="s">
        <v>241</v>
      </c>
      <c r="B18" s="1220"/>
      <c r="C18" s="1221"/>
      <c r="D18" s="182">
        <v>13</v>
      </c>
      <c r="E18" s="183">
        <v>218</v>
      </c>
      <c r="F18" s="225">
        <v>12.428</v>
      </c>
      <c r="G18" s="225">
        <v>4.365</v>
      </c>
      <c r="H18" s="249">
        <v>2.964</v>
      </c>
      <c r="I18" s="226">
        <v>4.154168007724493</v>
      </c>
      <c r="J18" s="813"/>
      <c r="M18" s="826"/>
      <c r="P18" s="75"/>
      <c r="Q18" s="75"/>
      <c r="R18" s="75"/>
      <c r="S18" s="75"/>
      <c r="T18" s="75"/>
      <c r="U18" s="75"/>
    </row>
    <row r="19" spans="1:21" ht="12.75" customHeight="1">
      <c r="A19" s="1220" t="s">
        <v>242</v>
      </c>
      <c r="B19" s="1220"/>
      <c r="C19" s="1221"/>
      <c r="D19" s="182">
        <v>10</v>
      </c>
      <c r="E19" s="183">
        <v>259</v>
      </c>
      <c r="F19" s="225">
        <v>12.052</v>
      </c>
      <c r="G19" s="225">
        <v>3.515</v>
      </c>
      <c r="H19" s="249">
        <v>0.251</v>
      </c>
      <c r="I19" s="226">
        <v>5.071606372386326</v>
      </c>
      <c r="J19" s="813"/>
      <c r="M19" s="826"/>
      <c r="P19" s="75"/>
      <c r="Q19" s="75"/>
      <c r="R19" s="75"/>
      <c r="S19" s="75"/>
      <c r="T19" s="75"/>
      <c r="U19" s="75"/>
    </row>
    <row r="20" spans="1:21" ht="12.75" customHeight="1">
      <c r="A20" s="1220" t="s">
        <v>243</v>
      </c>
      <c r="B20" s="1220"/>
      <c r="C20" s="1221"/>
      <c r="D20" s="182">
        <v>12</v>
      </c>
      <c r="E20" s="183">
        <v>303</v>
      </c>
      <c r="F20" s="225">
        <v>6.525</v>
      </c>
      <c r="G20" s="225" t="s">
        <v>79</v>
      </c>
      <c r="H20" s="249">
        <v>0.005</v>
      </c>
      <c r="I20" s="226">
        <v>8.68551724137931</v>
      </c>
      <c r="J20" s="813"/>
      <c r="M20" s="826"/>
      <c r="P20" s="75"/>
      <c r="Q20" s="75"/>
      <c r="R20" s="75"/>
      <c r="S20" s="75"/>
      <c r="T20" s="75"/>
      <c r="U20" s="75"/>
    </row>
    <row r="21" spans="1:21" ht="12.75" customHeight="1">
      <c r="A21" s="1220" t="s">
        <v>181</v>
      </c>
      <c r="B21" s="1220"/>
      <c r="C21" s="1221"/>
      <c r="D21" s="182">
        <v>45</v>
      </c>
      <c r="E21" s="183">
        <v>1619</v>
      </c>
      <c r="F21" s="225">
        <v>93.333</v>
      </c>
      <c r="G21" s="225">
        <v>1.871</v>
      </c>
      <c r="H21" s="249">
        <v>7.146</v>
      </c>
      <c r="I21" s="226">
        <v>3.438644423730085</v>
      </c>
      <c r="J21" s="813"/>
      <c r="M21" s="826"/>
      <c r="P21" s="75"/>
      <c r="Q21" s="75"/>
      <c r="R21" s="75"/>
      <c r="S21" s="75"/>
      <c r="T21" s="75"/>
      <c r="U21" s="75"/>
    </row>
    <row r="22" spans="1:21" ht="12.75" customHeight="1">
      <c r="A22" s="1220" t="s">
        <v>201</v>
      </c>
      <c r="B22" s="1220"/>
      <c r="C22" s="1221"/>
      <c r="D22" s="182">
        <v>23</v>
      </c>
      <c r="E22" s="183">
        <v>904</v>
      </c>
      <c r="F22" s="225">
        <v>24.532</v>
      </c>
      <c r="G22" s="225">
        <v>1.217</v>
      </c>
      <c r="H22" s="249">
        <v>2.349</v>
      </c>
      <c r="I22" s="226">
        <v>6.9849176585684</v>
      </c>
      <c r="J22" s="813"/>
      <c r="M22" s="826"/>
      <c r="P22" s="75"/>
      <c r="Q22" s="75"/>
      <c r="R22" s="75"/>
      <c r="S22" s="75"/>
      <c r="T22" s="75"/>
      <c r="U22" s="75"/>
    </row>
    <row r="23" spans="1:21" ht="12.75" customHeight="1">
      <c r="A23" s="1176" t="s">
        <v>244</v>
      </c>
      <c r="B23" s="1176"/>
      <c r="C23" s="1177"/>
      <c r="D23" s="182">
        <v>6</v>
      </c>
      <c r="E23" s="183">
        <v>173</v>
      </c>
      <c r="F23" s="225">
        <v>8.995</v>
      </c>
      <c r="G23" s="225">
        <v>0.004</v>
      </c>
      <c r="H23" s="249">
        <v>5.765</v>
      </c>
      <c r="I23" s="226">
        <v>4.728849360755976</v>
      </c>
      <c r="J23" s="813"/>
      <c r="M23" s="826"/>
      <c r="P23" s="75"/>
      <c r="Q23" s="75"/>
      <c r="R23" s="75"/>
      <c r="S23" s="75"/>
      <c r="T23" s="75"/>
      <c r="U23" s="75"/>
    </row>
    <row r="24" spans="1:21" ht="12.75" customHeight="1">
      <c r="A24" s="1224" t="s">
        <v>642</v>
      </c>
      <c r="B24" s="1224"/>
      <c r="C24" s="1225"/>
      <c r="D24" s="182">
        <v>54</v>
      </c>
      <c r="E24" s="183">
        <v>478</v>
      </c>
      <c r="F24" s="225">
        <v>12.091</v>
      </c>
      <c r="G24" s="225">
        <v>0.854</v>
      </c>
      <c r="H24" s="249">
        <v>0.096</v>
      </c>
      <c r="I24" s="226">
        <v>10.561326606566867</v>
      </c>
      <c r="J24" s="813"/>
      <c r="M24" s="826"/>
      <c r="P24" s="75"/>
      <c r="Q24" s="75"/>
      <c r="R24" s="75"/>
      <c r="S24" s="75"/>
      <c r="T24" s="75"/>
      <c r="U24" s="75"/>
    </row>
    <row r="25" spans="1:21" ht="12.75" customHeight="1">
      <c r="A25" s="1220" t="s">
        <v>245</v>
      </c>
      <c r="B25" s="1220"/>
      <c r="C25" s="1221"/>
      <c r="D25" s="182">
        <v>6</v>
      </c>
      <c r="E25" s="183">
        <v>179</v>
      </c>
      <c r="F25" s="225">
        <v>6.549</v>
      </c>
      <c r="G25" s="225">
        <v>0.562</v>
      </c>
      <c r="H25" s="249">
        <v>0.013</v>
      </c>
      <c r="I25" s="226">
        <v>5.472133150099252</v>
      </c>
      <c r="J25" s="813"/>
      <c r="M25" s="826"/>
      <c r="P25" s="75"/>
      <c r="Q25" s="75"/>
      <c r="R25" s="75"/>
      <c r="S25" s="75"/>
      <c r="T25" s="75"/>
      <c r="U25" s="75"/>
    </row>
    <row r="26" spans="1:21" ht="12.75" customHeight="1">
      <c r="A26" s="1220" t="s">
        <v>246</v>
      </c>
      <c r="B26" s="1220"/>
      <c r="C26" s="1221"/>
      <c r="D26" s="182">
        <v>47</v>
      </c>
      <c r="E26" s="183">
        <v>1085</v>
      </c>
      <c r="F26" s="225">
        <v>63.991</v>
      </c>
      <c r="G26" s="225">
        <v>3.132</v>
      </c>
      <c r="H26" s="249">
        <v>0.429</v>
      </c>
      <c r="I26" s="226">
        <v>3.8824991014361396</v>
      </c>
      <c r="J26" s="813"/>
      <c r="M26" s="826"/>
      <c r="P26" s="75"/>
      <c r="Q26" s="75"/>
      <c r="R26" s="75"/>
      <c r="S26" s="75"/>
      <c r="T26" s="75"/>
      <c r="U26" s="75"/>
    </row>
    <row r="27" spans="1:21" ht="12.75" customHeight="1">
      <c r="A27" s="1220" t="s">
        <v>247</v>
      </c>
      <c r="B27" s="1220"/>
      <c r="C27" s="1221"/>
      <c r="D27" s="182">
        <v>19</v>
      </c>
      <c r="E27" s="183">
        <v>248</v>
      </c>
      <c r="F27" s="225">
        <v>8.363</v>
      </c>
      <c r="G27" s="225">
        <v>1.893</v>
      </c>
      <c r="H27" s="249">
        <v>1.698</v>
      </c>
      <c r="I27" s="226">
        <v>7.052134401530552</v>
      </c>
      <c r="J27" s="813"/>
      <c r="M27" s="826"/>
      <c r="P27" s="75"/>
      <c r="Q27" s="75"/>
      <c r="R27" s="75"/>
      <c r="S27" s="75"/>
      <c r="T27" s="75"/>
      <c r="U27" s="75"/>
    </row>
    <row r="28" spans="1:21" ht="12.75" customHeight="1">
      <c r="A28" s="1220" t="s">
        <v>178</v>
      </c>
      <c r="B28" s="1220"/>
      <c r="C28" s="1221"/>
      <c r="D28" s="182">
        <v>46</v>
      </c>
      <c r="E28" s="183">
        <v>1036</v>
      </c>
      <c r="F28" s="225">
        <v>38.422</v>
      </c>
      <c r="G28" s="225">
        <v>38.422</v>
      </c>
      <c r="H28" s="249">
        <v>0.029</v>
      </c>
      <c r="I28" s="226">
        <v>4.428738743428244</v>
      </c>
      <c r="J28" s="813"/>
      <c r="M28" s="826"/>
      <c r="P28" s="75"/>
      <c r="Q28" s="75"/>
      <c r="R28" s="75"/>
      <c r="S28" s="75"/>
      <c r="T28" s="75"/>
      <c r="U28" s="75"/>
    </row>
    <row r="29" spans="1:21" ht="12.75" customHeight="1">
      <c r="A29" s="1220" t="s">
        <v>213</v>
      </c>
      <c r="B29" s="1220"/>
      <c r="C29" s="1221"/>
      <c r="D29" s="182">
        <v>9</v>
      </c>
      <c r="E29" s="183">
        <v>234</v>
      </c>
      <c r="F29" s="225">
        <v>6.431</v>
      </c>
      <c r="G29" s="225">
        <v>0.344</v>
      </c>
      <c r="H29" s="249">
        <v>0.343</v>
      </c>
      <c r="I29" s="226">
        <v>7.16980251904836</v>
      </c>
      <c r="J29" s="813"/>
      <c r="M29" s="826"/>
      <c r="P29" s="75"/>
      <c r="Q29" s="75"/>
      <c r="R29" s="75"/>
      <c r="S29" s="75"/>
      <c r="T29" s="75"/>
      <c r="U29" s="75"/>
    </row>
    <row r="30" spans="1:21" ht="12.75" customHeight="1">
      <c r="A30" s="1220" t="s">
        <v>248</v>
      </c>
      <c r="B30" s="1220"/>
      <c r="C30" s="1221"/>
      <c r="D30" s="182">
        <v>43</v>
      </c>
      <c r="E30" s="183">
        <v>1011</v>
      </c>
      <c r="F30" s="225">
        <v>34.082</v>
      </c>
      <c r="G30" s="225">
        <v>3.195</v>
      </c>
      <c r="H30" s="249">
        <v>0.552</v>
      </c>
      <c r="I30" s="226">
        <v>7.730620268763571</v>
      </c>
      <c r="J30" s="813"/>
      <c r="M30" s="826"/>
      <c r="P30" s="75"/>
      <c r="Q30" s="75"/>
      <c r="R30" s="75"/>
      <c r="S30" s="75"/>
      <c r="T30" s="75"/>
      <c r="U30" s="75"/>
    </row>
    <row r="31" spans="1:21" ht="12.75" customHeight="1">
      <c r="A31" s="1220" t="s">
        <v>249</v>
      </c>
      <c r="B31" s="1220"/>
      <c r="C31" s="1221"/>
      <c r="D31" s="182">
        <v>34</v>
      </c>
      <c r="E31" s="183">
        <v>525</v>
      </c>
      <c r="F31" s="225">
        <v>30.058</v>
      </c>
      <c r="G31" s="225">
        <v>3.148</v>
      </c>
      <c r="H31" s="249">
        <v>32.046</v>
      </c>
      <c r="I31" s="226">
        <v>1.8522855812096612</v>
      </c>
      <c r="J31" s="813"/>
      <c r="M31" s="826"/>
      <c r="P31" s="75"/>
      <c r="Q31" s="75"/>
      <c r="R31" s="75"/>
      <c r="S31" s="75"/>
      <c r="T31" s="75"/>
      <c r="U31" s="75"/>
    </row>
    <row r="32" spans="1:21" ht="12.75" customHeight="1">
      <c r="A32" s="1220" t="s">
        <v>250</v>
      </c>
      <c r="B32" s="1220"/>
      <c r="C32" s="1221"/>
      <c r="D32" s="182">
        <v>26</v>
      </c>
      <c r="E32" s="183">
        <v>771</v>
      </c>
      <c r="F32" s="225">
        <v>57.931</v>
      </c>
      <c r="G32" s="225">
        <v>2.633</v>
      </c>
      <c r="H32" s="249">
        <v>49.712</v>
      </c>
      <c r="I32" s="226">
        <v>3.2071257185272133</v>
      </c>
      <c r="J32" s="813"/>
      <c r="M32" s="826"/>
      <c r="P32" s="75"/>
      <c r="Q32" s="75"/>
      <c r="R32" s="75"/>
      <c r="S32" s="75"/>
      <c r="T32" s="75"/>
      <c r="U32" s="75"/>
    </row>
    <row r="33" spans="1:21" s="556" customFormat="1" ht="12.75" customHeight="1">
      <c r="A33" s="1220" t="s">
        <v>1145</v>
      </c>
      <c r="B33" s="1220"/>
      <c r="C33" s="1221"/>
      <c r="D33" s="182">
        <v>8</v>
      </c>
      <c r="E33" s="183">
        <v>169</v>
      </c>
      <c r="F33" s="225">
        <v>2.224</v>
      </c>
      <c r="G33" s="225" t="s">
        <v>79</v>
      </c>
      <c r="H33" s="249">
        <v>0.007</v>
      </c>
      <c r="I33" s="226">
        <v>20.968974820143885</v>
      </c>
      <c r="J33" s="813"/>
      <c r="M33" s="826"/>
      <c r="P33" s="75"/>
      <c r="Q33" s="75"/>
      <c r="R33" s="75"/>
      <c r="S33" s="75"/>
      <c r="T33" s="75"/>
      <c r="U33" s="75"/>
    </row>
    <row r="34" spans="1:21" ht="12.75" customHeight="1">
      <c r="A34" s="1220" t="s">
        <v>1363</v>
      </c>
      <c r="B34" s="1220"/>
      <c r="C34" s="1221"/>
      <c r="D34" s="182">
        <v>30</v>
      </c>
      <c r="E34" s="183">
        <v>384</v>
      </c>
      <c r="F34" s="225">
        <v>18.617</v>
      </c>
      <c r="G34" s="225">
        <v>5.516</v>
      </c>
      <c r="H34" s="249">
        <v>1.346</v>
      </c>
      <c r="I34" s="226">
        <v>3.0326046086909813</v>
      </c>
      <c r="J34" s="813"/>
      <c r="M34" s="826"/>
      <c r="P34" s="75"/>
      <c r="Q34" s="75"/>
      <c r="R34" s="75"/>
      <c r="S34" s="75"/>
      <c r="T34" s="75"/>
      <c r="U34" s="75"/>
    </row>
    <row r="35" spans="1:21" ht="12.75" customHeight="1">
      <c r="A35" s="1220" t="s">
        <v>251</v>
      </c>
      <c r="B35" s="1220"/>
      <c r="C35" s="1221"/>
      <c r="D35" s="182">
        <v>28</v>
      </c>
      <c r="E35" s="183">
        <v>658</v>
      </c>
      <c r="F35" s="225">
        <v>30.242</v>
      </c>
      <c r="G35" s="225">
        <v>29.562</v>
      </c>
      <c r="H35" s="249">
        <v>0.58</v>
      </c>
      <c r="I35" s="226">
        <v>3.804245750942398</v>
      </c>
      <c r="J35" s="813"/>
      <c r="M35" s="826"/>
      <c r="P35" s="75"/>
      <c r="Q35" s="75"/>
      <c r="R35" s="75"/>
      <c r="S35" s="75"/>
      <c r="T35" s="75"/>
      <c r="U35" s="75"/>
    </row>
    <row r="36" spans="1:21" ht="12.75" customHeight="1">
      <c r="A36" s="1220" t="s">
        <v>252</v>
      </c>
      <c r="B36" s="1220"/>
      <c r="C36" s="1221"/>
      <c r="D36" s="182">
        <v>20</v>
      </c>
      <c r="E36" s="183">
        <v>669</v>
      </c>
      <c r="F36" s="225">
        <v>7.863</v>
      </c>
      <c r="G36" s="225">
        <v>0.935</v>
      </c>
      <c r="H36" s="249">
        <v>3.538</v>
      </c>
      <c r="I36" s="226">
        <v>23.746407223705965</v>
      </c>
      <c r="J36" s="813"/>
      <c r="M36" s="826"/>
      <c r="P36" s="75"/>
      <c r="Q36" s="75"/>
      <c r="R36" s="75"/>
      <c r="S36" s="75"/>
      <c r="T36" s="75"/>
      <c r="U36" s="75"/>
    </row>
    <row r="37" spans="1:21" ht="12.75" customHeight="1">
      <c r="A37" s="1220" t="s">
        <v>225</v>
      </c>
      <c r="B37" s="1220"/>
      <c r="C37" s="1221"/>
      <c r="D37" s="182">
        <v>83</v>
      </c>
      <c r="E37" s="183">
        <v>3346</v>
      </c>
      <c r="F37" s="225">
        <v>33.439</v>
      </c>
      <c r="G37" s="225">
        <v>6.2</v>
      </c>
      <c r="H37" s="249">
        <v>0.007</v>
      </c>
      <c r="I37" s="226">
        <v>23.721343341607106</v>
      </c>
      <c r="J37" s="813"/>
      <c r="M37" s="826"/>
      <c r="P37" s="75"/>
      <c r="Q37" s="75"/>
      <c r="R37" s="75"/>
      <c r="S37" s="75"/>
      <c r="T37" s="75"/>
      <c r="U37" s="75"/>
    </row>
    <row r="38" spans="1:21" ht="12.75" customHeight="1">
      <c r="A38" s="1220" t="s">
        <v>253</v>
      </c>
      <c r="B38" s="1220"/>
      <c r="C38" s="1221"/>
      <c r="D38" s="182">
        <v>10</v>
      </c>
      <c r="E38" s="183">
        <v>313</v>
      </c>
      <c r="F38" s="225">
        <v>9.527</v>
      </c>
      <c r="G38" s="225">
        <v>0.511</v>
      </c>
      <c r="H38" s="249" t="s">
        <v>79</v>
      </c>
      <c r="I38" s="226">
        <v>6.312375354256324</v>
      </c>
      <c r="J38" s="813"/>
      <c r="M38" s="826"/>
      <c r="P38" s="75"/>
      <c r="Q38" s="75"/>
      <c r="R38" s="75"/>
      <c r="S38" s="75"/>
      <c r="T38" s="75"/>
      <c r="U38" s="75"/>
    </row>
    <row r="39" spans="1:21" s="556" customFormat="1" ht="12.75" customHeight="1">
      <c r="A39" s="1220" t="s">
        <v>1144</v>
      </c>
      <c r="B39" s="1220"/>
      <c r="C39" s="1221"/>
      <c r="D39" s="182">
        <v>1</v>
      </c>
      <c r="E39" s="183">
        <v>15</v>
      </c>
      <c r="F39" s="225">
        <v>0.158</v>
      </c>
      <c r="G39" s="225" t="s">
        <v>79</v>
      </c>
      <c r="H39" s="249" t="s">
        <v>79</v>
      </c>
      <c r="I39" s="226">
        <v>28.70253164556962</v>
      </c>
      <c r="J39" s="813"/>
      <c r="M39" s="826"/>
      <c r="P39" s="75"/>
      <c r="Q39" s="75"/>
      <c r="R39" s="75"/>
      <c r="S39" s="75"/>
      <c r="T39" s="75"/>
      <c r="U39" s="75"/>
    </row>
    <row r="40" spans="1:21" ht="12.75" customHeight="1">
      <c r="A40" s="1270" t="s">
        <v>637</v>
      </c>
      <c r="B40" s="1270"/>
      <c r="C40" s="1129"/>
      <c r="D40" s="182">
        <v>1</v>
      </c>
      <c r="E40" s="183">
        <v>14</v>
      </c>
      <c r="F40" s="225">
        <v>0.481</v>
      </c>
      <c r="G40" s="225">
        <v>0.049</v>
      </c>
      <c r="H40" s="249" t="s">
        <v>79</v>
      </c>
      <c r="I40" s="226">
        <v>5.112266112266112</v>
      </c>
      <c r="J40" s="813"/>
      <c r="M40" s="826"/>
      <c r="P40" s="75"/>
      <c r="Q40" s="75"/>
      <c r="R40" s="75"/>
      <c r="S40" s="75"/>
      <c r="T40" s="75"/>
      <c r="U40" s="75"/>
    </row>
    <row r="41" spans="1:21" ht="12.75" customHeight="1">
      <c r="A41" s="1270" t="s">
        <v>254</v>
      </c>
      <c r="B41" s="1270"/>
      <c r="C41" s="1129"/>
      <c r="D41" s="182">
        <v>5</v>
      </c>
      <c r="E41" s="183">
        <v>148</v>
      </c>
      <c r="F41" s="225">
        <v>3.447</v>
      </c>
      <c r="G41" s="225">
        <v>0.029</v>
      </c>
      <c r="H41" s="249">
        <v>0.218</v>
      </c>
      <c r="I41" s="226">
        <v>10.005802146794315</v>
      </c>
      <c r="J41" s="813"/>
      <c r="M41" s="826"/>
      <c r="P41" s="75"/>
      <c r="Q41" s="75"/>
      <c r="R41" s="75"/>
      <c r="S41" s="75"/>
      <c r="T41" s="75"/>
      <c r="U41" s="75"/>
    </row>
    <row r="42" spans="1:21" ht="12.75" customHeight="1">
      <c r="A42" s="1270" t="s">
        <v>638</v>
      </c>
      <c r="B42" s="1270"/>
      <c r="C42" s="1129"/>
      <c r="D42" s="182">
        <v>17</v>
      </c>
      <c r="E42" s="183">
        <v>397</v>
      </c>
      <c r="F42" s="225">
        <v>25.996</v>
      </c>
      <c r="G42" s="225">
        <v>0.011</v>
      </c>
      <c r="H42" s="249">
        <v>0.493</v>
      </c>
      <c r="I42" s="226">
        <v>3.8927527311894137</v>
      </c>
      <c r="J42" s="813"/>
      <c r="M42" s="826"/>
      <c r="P42" s="75"/>
      <c r="Q42" s="75"/>
      <c r="R42" s="75"/>
      <c r="S42" s="75"/>
      <c r="T42" s="75"/>
      <c r="U42" s="75"/>
    </row>
    <row r="43" spans="1:10" s="279" customFormat="1" ht="5.1" customHeight="1">
      <c r="A43" s="1270"/>
      <c r="B43" s="1270"/>
      <c r="C43" s="1270"/>
      <c r="D43" s="1270"/>
      <c r="E43" s="1270"/>
      <c r="F43" s="1270"/>
      <c r="G43" s="1270"/>
      <c r="H43" s="1270"/>
      <c r="I43" s="1270"/>
      <c r="J43" s="66"/>
    </row>
    <row r="44" spans="1:10" ht="24" customHeight="1">
      <c r="A44" s="1154" t="s">
        <v>1539</v>
      </c>
      <c r="B44" s="1154"/>
      <c r="C44" s="1154"/>
      <c r="D44" s="1154"/>
      <c r="E44" s="1154"/>
      <c r="F44" s="1154"/>
      <c r="G44" s="1154"/>
      <c r="H44" s="1154"/>
      <c r="I44" s="1154"/>
      <c r="J44" s="270"/>
    </row>
    <row r="45" spans="1:10" ht="12" customHeight="1">
      <c r="A45" s="1195" t="s">
        <v>1323</v>
      </c>
      <c r="B45" s="1195"/>
      <c r="C45" s="1195"/>
      <c r="D45" s="1195"/>
      <c r="E45" s="1195"/>
      <c r="F45" s="1195"/>
      <c r="G45" s="1195"/>
      <c r="H45" s="1195"/>
      <c r="I45" s="1195"/>
      <c r="J45" s="270"/>
    </row>
    <row r="46" spans="1:10" ht="24" customHeight="1">
      <c r="A46" s="1153" t="s">
        <v>1541</v>
      </c>
      <c r="B46" s="1153"/>
      <c r="C46" s="1153"/>
      <c r="D46" s="1153"/>
      <c r="E46" s="1153"/>
      <c r="F46" s="1153"/>
      <c r="G46" s="1153"/>
      <c r="H46" s="1153"/>
      <c r="I46" s="1153"/>
      <c r="J46" s="270"/>
    </row>
    <row r="47" spans="1:10" ht="12" customHeight="1">
      <c r="A47" s="1180" t="s">
        <v>1322</v>
      </c>
      <c r="B47" s="1180"/>
      <c r="C47" s="1180"/>
      <c r="D47" s="1180"/>
      <c r="E47" s="1180"/>
      <c r="F47" s="1180"/>
      <c r="G47" s="1180"/>
      <c r="H47" s="1180"/>
      <c r="I47" s="1180"/>
      <c r="J47" s="270"/>
    </row>
    <row r="48" spans="3:10" ht="14.1" customHeight="1">
      <c r="C48" s="262"/>
      <c r="D48" s="262"/>
      <c r="E48" s="290"/>
      <c r="F48" s="83"/>
      <c r="G48" s="83"/>
      <c r="H48" s="83"/>
      <c r="I48" s="83"/>
      <c r="J48" s="262"/>
    </row>
    <row r="49" spans="3:10" ht="12.75">
      <c r="C49" s="261"/>
      <c r="D49" s="261"/>
      <c r="E49" s="83"/>
      <c r="F49" s="84"/>
      <c r="G49" s="84"/>
      <c r="H49" s="84"/>
      <c r="I49" s="84"/>
      <c r="J49" s="261"/>
    </row>
    <row r="50" ht="12.75">
      <c r="E50" s="84"/>
    </row>
  </sheetData>
  <mergeCells count="53">
    <mergeCell ref="A33:C33"/>
    <mergeCell ref="A39:C39"/>
    <mergeCell ref="A40:C40"/>
    <mergeCell ref="A41:C41"/>
    <mergeCell ref="A42:C42"/>
    <mergeCell ref="A34:C34"/>
    <mergeCell ref="A35:C35"/>
    <mergeCell ref="A36:C36"/>
    <mergeCell ref="A37:C37"/>
    <mergeCell ref="A38:C38"/>
    <mergeCell ref="A29:C29"/>
    <mergeCell ref="A30:C30"/>
    <mergeCell ref="A31:C31"/>
    <mergeCell ref="A32:C32"/>
    <mergeCell ref="A24:C24"/>
    <mergeCell ref="A25:C25"/>
    <mergeCell ref="A26:C26"/>
    <mergeCell ref="A27:C27"/>
    <mergeCell ref="A28:C28"/>
    <mergeCell ref="A19:C19"/>
    <mergeCell ref="A20:C20"/>
    <mergeCell ref="A21:C21"/>
    <mergeCell ref="A22:C22"/>
    <mergeCell ref="A23:C23"/>
    <mergeCell ref="A17:C17"/>
    <mergeCell ref="A18:C18"/>
    <mergeCell ref="A9:B9"/>
    <mergeCell ref="A10:C10"/>
    <mergeCell ref="A12:C12"/>
    <mergeCell ref="A13:C13"/>
    <mergeCell ref="A16:C16"/>
    <mergeCell ref="A11:C11"/>
    <mergeCell ref="A5:C7"/>
    <mergeCell ref="A8:B8"/>
    <mergeCell ref="A14:C14"/>
    <mergeCell ref="A15:C15"/>
    <mergeCell ref="E5:E6"/>
    <mergeCell ref="A46:I46"/>
    <mergeCell ref="A47:I47"/>
    <mergeCell ref="K1:K2"/>
    <mergeCell ref="D5:D6"/>
    <mergeCell ref="F5:G5"/>
    <mergeCell ref="H5:H6"/>
    <mergeCell ref="I5:I7"/>
    <mergeCell ref="D7:E7"/>
    <mergeCell ref="F7:H7"/>
    <mergeCell ref="B1:I1"/>
    <mergeCell ref="A43:I43"/>
    <mergeCell ref="A44:I44"/>
    <mergeCell ref="A45:I45"/>
    <mergeCell ref="B4:I4"/>
    <mergeCell ref="B2:I2"/>
    <mergeCell ref="B3:I3"/>
  </mergeCells>
  <hyperlinks>
    <hyperlink ref="K1:K2" location="'Spis tablic - List of tables'!A65" display="'Spis tablic - List of tables'!A65"/>
  </hyperlinks>
  <printOptions/>
  <pageMargins left="0.7874015748031497" right="0.7874015748031497" top="0.7874015748031497" bottom="0.7874015748031497" header="0.5118110236220472" footer="0.5118110236220472"/>
  <pageSetup fitToHeight="1" fitToWidth="1" horizontalDpi="1200" verticalDpi="1200" orientation="portrait" paperSize="9" scale="9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79" customWidth="1"/>
    <col min="2" max="2" width="16.8515625" style="279" customWidth="1"/>
    <col min="3" max="3" width="5.28125" style="279" customWidth="1"/>
    <col min="4" max="4" width="9.28125" style="279" customWidth="1"/>
    <col min="5" max="9" width="9.28125" style="74" customWidth="1"/>
    <col min="10" max="10" width="10.28125" style="279" customWidth="1"/>
    <col min="11" max="16384" width="10.28125" style="279" customWidth="1"/>
  </cols>
  <sheetData>
    <row r="1" spans="1:11" ht="12" customHeight="1">
      <c r="A1" s="279" t="s">
        <v>39</v>
      </c>
      <c r="B1" s="1164" t="s">
        <v>652</v>
      </c>
      <c r="C1" s="1164"/>
      <c r="D1" s="1164"/>
      <c r="E1" s="1164"/>
      <c r="F1" s="1164"/>
      <c r="G1" s="1164"/>
      <c r="H1" s="1164"/>
      <c r="I1" s="1164"/>
      <c r="K1" s="973" t="s">
        <v>495</v>
      </c>
    </row>
    <row r="2" spans="2:11" ht="12" customHeight="1">
      <c r="B2" s="1164" t="s">
        <v>669</v>
      </c>
      <c r="C2" s="1164"/>
      <c r="D2" s="1164"/>
      <c r="E2" s="1164"/>
      <c r="F2" s="1164"/>
      <c r="G2" s="1164"/>
      <c r="H2" s="1164"/>
      <c r="I2" s="1164"/>
      <c r="K2" s="973"/>
    </row>
    <row r="3" spans="2:11" ht="12" customHeight="1">
      <c r="B3" s="1266" t="s">
        <v>903</v>
      </c>
      <c r="C3" s="1266"/>
      <c r="D3" s="1266"/>
      <c r="E3" s="1266"/>
      <c r="F3" s="1266"/>
      <c r="G3" s="1266"/>
      <c r="H3" s="1266"/>
      <c r="I3" s="1266"/>
      <c r="K3" s="276"/>
    </row>
    <row r="4" spans="2:11" ht="12" customHeight="1">
      <c r="B4" s="1262" t="s">
        <v>670</v>
      </c>
      <c r="C4" s="1262"/>
      <c r="D4" s="1262"/>
      <c r="E4" s="1262"/>
      <c r="F4" s="1262"/>
      <c r="G4" s="1262"/>
      <c r="H4" s="1262"/>
      <c r="I4" s="1262"/>
      <c r="K4" s="276"/>
    </row>
    <row r="5" spans="1:10" ht="67.5" customHeight="1">
      <c r="A5" s="1155" t="s">
        <v>849</v>
      </c>
      <c r="B5" s="1155"/>
      <c r="C5" s="1156"/>
      <c r="D5" s="1173" t="s">
        <v>1542</v>
      </c>
      <c r="E5" s="1173" t="s">
        <v>1260</v>
      </c>
      <c r="F5" s="1264" t="s">
        <v>900</v>
      </c>
      <c r="G5" s="1264"/>
      <c r="H5" s="1238" t="s">
        <v>906</v>
      </c>
      <c r="I5" s="1170" t="s">
        <v>902</v>
      </c>
      <c r="J5" s="283"/>
    </row>
    <row r="6" spans="1:10" ht="80.1" customHeight="1">
      <c r="A6" s="1157"/>
      <c r="B6" s="1157"/>
      <c r="C6" s="1158"/>
      <c r="D6" s="1174"/>
      <c r="E6" s="1174"/>
      <c r="F6" s="620" t="s">
        <v>842</v>
      </c>
      <c r="G6" s="620" t="s">
        <v>901</v>
      </c>
      <c r="H6" s="1265"/>
      <c r="I6" s="1219"/>
      <c r="J6" s="283"/>
    </row>
    <row r="7" spans="1:10" ht="24.95" customHeight="1">
      <c r="A7" s="1159"/>
      <c r="B7" s="1159"/>
      <c r="C7" s="1160"/>
      <c r="D7" s="1200" t="s">
        <v>1453</v>
      </c>
      <c r="E7" s="1200"/>
      <c r="F7" s="1161" t="s">
        <v>1454</v>
      </c>
      <c r="G7" s="1162"/>
      <c r="H7" s="1172"/>
      <c r="I7" s="1171"/>
      <c r="J7" s="283"/>
    </row>
    <row r="8" spans="1:9" ht="14.25" customHeight="1">
      <c r="A8" s="1216" t="s">
        <v>636</v>
      </c>
      <c r="B8" s="1216"/>
      <c r="C8" s="230">
        <v>2020</v>
      </c>
      <c r="D8" s="207">
        <v>223</v>
      </c>
      <c r="E8" s="300">
        <v>5404</v>
      </c>
      <c r="F8" s="295">
        <v>203.306</v>
      </c>
      <c r="G8" s="303">
        <v>27.176</v>
      </c>
      <c r="H8" s="295">
        <v>20.014</v>
      </c>
      <c r="I8" s="304">
        <v>5.436534091468033</v>
      </c>
    </row>
    <row r="9" spans="1:21" ht="14.25" customHeight="1">
      <c r="A9" s="1217" t="s">
        <v>133</v>
      </c>
      <c r="B9" s="1217"/>
      <c r="C9" s="231">
        <v>2021</v>
      </c>
      <c r="D9" s="186">
        <v>221</v>
      </c>
      <c r="E9" s="187">
        <v>5504</v>
      </c>
      <c r="F9" s="223">
        <v>250.949</v>
      </c>
      <c r="G9" s="250">
        <v>30.674</v>
      </c>
      <c r="H9" s="223">
        <v>20.155</v>
      </c>
      <c r="I9" s="251">
        <v>5.121335410780676</v>
      </c>
      <c r="P9" s="731"/>
      <c r="Q9" s="731"/>
      <c r="R9" s="731"/>
      <c r="S9" s="731"/>
      <c r="T9" s="731"/>
      <c r="U9" s="731"/>
    </row>
    <row r="10" spans="1:21" ht="12.75" customHeight="1">
      <c r="A10" s="1228" t="s">
        <v>897</v>
      </c>
      <c r="B10" s="1228"/>
      <c r="C10" s="1229"/>
      <c r="D10" s="186"/>
      <c r="E10" s="187"/>
      <c r="F10" s="223"/>
      <c r="G10" s="250"/>
      <c r="H10" s="223"/>
      <c r="I10" s="251"/>
      <c r="P10" s="731"/>
      <c r="Q10" s="731"/>
      <c r="R10" s="731"/>
      <c r="S10" s="731"/>
      <c r="T10" s="731"/>
      <c r="U10" s="731"/>
    </row>
    <row r="11" spans="1:21" s="579" customFormat="1" ht="12.75" customHeight="1">
      <c r="A11" s="1220" t="s">
        <v>1189</v>
      </c>
      <c r="B11" s="1220"/>
      <c r="C11" s="1221"/>
      <c r="D11" s="182">
        <v>21</v>
      </c>
      <c r="E11" s="183">
        <v>664</v>
      </c>
      <c r="F11" s="225">
        <v>34.089</v>
      </c>
      <c r="G11" s="305">
        <v>0.035</v>
      </c>
      <c r="H11" s="225">
        <v>0.896</v>
      </c>
      <c r="I11" s="249">
        <v>4.908386869664701</v>
      </c>
      <c r="M11" s="826"/>
      <c r="P11" s="731"/>
      <c r="Q11" s="731"/>
      <c r="R11" s="731"/>
      <c r="S11" s="731"/>
      <c r="T11" s="731"/>
      <c r="U11" s="731"/>
    </row>
    <row r="12" spans="1:21" ht="12.75" customHeight="1">
      <c r="A12" s="1220" t="s">
        <v>238</v>
      </c>
      <c r="B12" s="1220"/>
      <c r="C12" s="1221"/>
      <c r="D12" s="182">
        <v>1</v>
      </c>
      <c r="E12" s="183">
        <v>40</v>
      </c>
      <c r="F12" s="225">
        <v>2.637</v>
      </c>
      <c r="G12" s="305">
        <v>2.637</v>
      </c>
      <c r="H12" s="225" t="s">
        <v>79</v>
      </c>
      <c r="I12" s="249">
        <v>2.1846795601061815</v>
      </c>
      <c r="M12" s="826"/>
      <c r="P12" s="731"/>
      <c r="Q12" s="731"/>
      <c r="R12" s="731"/>
      <c r="S12" s="731"/>
      <c r="T12" s="731"/>
      <c r="U12" s="731"/>
    </row>
    <row r="13" spans="1:21" s="826" customFormat="1" ht="12.75" customHeight="1">
      <c r="A13" s="1220" t="s">
        <v>177</v>
      </c>
      <c r="B13" s="1220"/>
      <c r="C13" s="1221"/>
      <c r="D13" s="182">
        <v>1</v>
      </c>
      <c r="E13" s="183">
        <v>15</v>
      </c>
      <c r="F13" s="225">
        <v>0.417</v>
      </c>
      <c r="G13" s="305">
        <v>0.013</v>
      </c>
      <c r="H13" s="223" t="s">
        <v>79</v>
      </c>
      <c r="I13" s="251">
        <v>4.081534772182255</v>
      </c>
      <c r="P13" s="731"/>
      <c r="Q13" s="731"/>
      <c r="R13" s="731"/>
      <c r="S13" s="731"/>
      <c r="T13" s="731"/>
      <c r="U13" s="731"/>
    </row>
    <row r="14" spans="1:21" ht="12.75" customHeight="1">
      <c r="A14" s="1220" t="s">
        <v>180</v>
      </c>
      <c r="B14" s="1220"/>
      <c r="C14" s="1221"/>
      <c r="D14" s="182">
        <v>16</v>
      </c>
      <c r="E14" s="183">
        <v>383</v>
      </c>
      <c r="F14" s="225">
        <v>17.953</v>
      </c>
      <c r="G14" s="305">
        <v>1.448</v>
      </c>
      <c r="H14" s="249">
        <v>0.199</v>
      </c>
      <c r="I14" s="226">
        <v>3.9892497075697655</v>
      </c>
      <c r="M14" s="826"/>
      <c r="P14" s="731"/>
      <c r="Q14" s="731"/>
      <c r="R14" s="731"/>
      <c r="S14" s="731"/>
      <c r="T14" s="731"/>
      <c r="U14" s="731"/>
    </row>
    <row r="15" spans="1:21" ht="12.75" customHeight="1">
      <c r="A15" s="1220" t="s">
        <v>187</v>
      </c>
      <c r="B15" s="1220"/>
      <c r="C15" s="1221"/>
      <c r="D15" s="182">
        <v>23</v>
      </c>
      <c r="E15" s="183">
        <v>802</v>
      </c>
      <c r="F15" s="225">
        <v>25.364</v>
      </c>
      <c r="G15" s="305">
        <v>0.003</v>
      </c>
      <c r="H15" s="249">
        <v>0.074</v>
      </c>
      <c r="I15" s="226">
        <v>8.01517899384955</v>
      </c>
      <c r="M15" s="826"/>
      <c r="P15" s="731"/>
      <c r="Q15" s="731"/>
      <c r="R15" s="731"/>
      <c r="S15" s="731"/>
      <c r="T15" s="731"/>
      <c r="U15" s="731"/>
    </row>
    <row r="16" spans="1:21" ht="12.75" customHeight="1">
      <c r="A16" s="1220" t="s">
        <v>239</v>
      </c>
      <c r="B16" s="1220"/>
      <c r="C16" s="1221"/>
      <c r="D16" s="182">
        <v>3</v>
      </c>
      <c r="E16" s="183">
        <v>101</v>
      </c>
      <c r="F16" s="225">
        <v>2.505</v>
      </c>
      <c r="G16" s="305" t="s">
        <v>79</v>
      </c>
      <c r="H16" s="249" t="s">
        <v>79</v>
      </c>
      <c r="I16" s="226">
        <v>7.336526946107784</v>
      </c>
      <c r="M16" s="826"/>
      <c r="P16" s="731"/>
      <c r="Q16" s="731"/>
      <c r="R16" s="731"/>
      <c r="S16" s="731"/>
      <c r="T16" s="731"/>
      <c r="U16" s="731"/>
    </row>
    <row r="17" spans="1:21" ht="12.75" customHeight="1">
      <c r="A17" s="1220" t="s">
        <v>240</v>
      </c>
      <c r="B17" s="1220"/>
      <c r="C17" s="1221"/>
      <c r="D17" s="182">
        <v>2</v>
      </c>
      <c r="E17" s="183">
        <v>30</v>
      </c>
      <c r="F17" s="225">
        <v>2.002</v>
      </c>
      <c r="G17" s="305">
        <v>0.118</v>
      </c>
      <c r="H17" s="249" t="s">
        <v>79</v>
      </c>
      <c r="I17" s="226">
        <v>3.5954045954045952</v>
      </c>
      <c r="M17" s="826"/>
      <c r="P17" s="731"/>
      <c r="Q17" s="731"/>
      <c r="R17" s="731"/>
      <c r="S17" s="731"/>
      <c r="T17" s="731"/>
      <c r="U17" s="731"/>
    </row>
    <row r="18" spans="1:21" ht="12.75" customHeight="1">
      <c r="A18" s="1220" t="s">
        <v>241</v>
      </c>
      <c r="B18" s="1220"/>
      <c r="C18" s="1221"/>
      <c r="D18" s="182">
        <v>1</v>
      </c>
      <c r="E18" s="183">
        <v>20</v>
      </c>
      <c r="F18" s="225">
        <v>2.12</v>
      </c>
      <c r="G18" s="305">
        <v>0.017</v>
      </c>
      <c r="H18" s="249">
        <v>0.128</v>
      </c>
      <c r="I18" s="226">
        <v>2.45</v>
      </c>
      <c r="M18" s="826"/>
      <c r="P18" s="731"/>
      <c r="Q18" s="731"/>
      <c r="R18" s="731"/>
      <c r="S18" s="731"/>
      <c r="T18" s="731"/>
      <c r="U18" s="731"/>
    </row>
    <row r="19" spans="1:21" ht="12.75" customHeight="1">
      <c r="A19" s="1220" t="s">
        <v>242</v>
      </c>
      <c r="B19" s="1220"/>
      <c r="C19" s="1221"/>
      <c r="D19" s="182">
        <v>1</v>
      </c>
      <c r="E19" s="183">
        <v>15</v>
      </c>
      <c r="F19" s="225">
        <v>1.349</v>
      </c>
      <c r="G19" s="305">
        <v>0.006</v>
      </c>
      <c r="H19" s="249" t="s">
        <v>79</v>
      </c>
      <c r="I19" s="226">
        <v>3.0192735359525575</v>
      </c>
      <c r="M19" s="826"/>
      <c r="P19" s="731"/>
      <c r="Q19" s="731"/>
      <c r="R19" s="731"/>
      <c r="S19" s="731"/>
      <c r="T19" s="731"/>
      <c r="U19" s="731"/>
    </row>
    <row r="20" spans="1:21" ht="12.75" customHeight="1">
      <c r="A20" s="1220" t="s">
        <v>243</v>
      </c>
      <c r="B20" s="1220"/>
      <c r="C20" s="1221"/>
      <c r="D20" s="182">
        <v>2</v>
      </c>
      <c r="E20" s="183">
        <v>53</v>
      </c>
      <c r="F20" s="225">
        <v>1.647</v>
      </c>
      <c r="G20" s="305" t="s">
        <v>79</v>
      </c>
      <c r="H20" s="249" t="s">
        <v>79</v>
      </c>
      <c r="I20" s="226">
        <v>8.168184578020643</v>
      </c>
      <c r="M20" s="826"/>
      <c r="P20" s="731"/>
      <c r="Q20" s="731"/>
      <c r="R20" s="731"/>
      <c r="S20" s="731"/>
      <c r="T20" s="731"/>
      <c r="U20" s="731"/>
    </row>
    <row r="21" spans="1:21" ht="12.75" customHeight="1">
      <c r="A21" s="1220" t="s">
        <v>181</v>
      </c>
      <c r="B21" s="1220"/>
      <c r="C21" s="1221"/>
      <c r="D21" s="182">
        <v>13</v>
      </c>
      <c r="E21" s="183">
        <v>483</v>
      </c>
      <c r="F21" s="225">
        <v>28.332</v>
      </c>
      <c r="G21" s="305">
        <v>0.117</v>
      </c>
      <c r="H21" s="249">
        <v>0.878</v>
      </c>
      <c r="I21" s="226">
        <v>3.69151489481858</v>
      </c>
      <c r="M21" s="826"/>
      <c r="P21" s="731"/>
      <c r="Q21" s="731"/>
      <c r="R21" s="731"/>
      <c r="S21" s="731"/>
      <c r="T21" s="731"/>
      <c r="U21" s="731"/>
    </row>
    <row r="22" spans="1:21" ht="12.75" customHeight="1">
      <c r="A22" s="1220" t="s">
        <v>201</v>
      </c>
      <c r="B22" s="1220"/>
      <c r="C22" s="1221"/>
      <c r="D22" s="182">
        <v>5</v>
      </c>
      <c r="E22" s="183">
        <v>208</v>
      </c>
      <c r="F22" s="225">
        <v>5.815</v>
      </c>
      <c r="G22" s="305">
        <v>0.001</v>
      </c>
      <c r="H22" s="249">
        <v>1.765</v>
      </c>
      <c r="I22" s="226">
        <v>11.000515907136716</v>
      </c>
      <c r="M22" s="826"/>
      <c r="P22" s="731"/>
      <c r="Q22" s="731"/>
      <c r="R22" s="731"/>
      <c r="S22" s="731"/>
      <c r="T22" s="731"/>
      <c r="U22" s="731"/>
    </row>
    <row r="23" spans="1:21" ht="12.75" customHeight="1">
      <c r="A23" s="1176" t="s">
        <v>244</v>
      </c>
      <c r="B23" s="1176"/>
      <c r="C23" s="1177"/>
      <c r="D23" s="182">
        <v>1</v>
      </c>
      <c r="E23" s="183">
        <v>51</v>
      </c>
      <c r="F23" s="225">
        <v>1.416</v>
      </c>
      <c r="G23" s="305" t="s">
        <v>79</v>
      </c>
      <c r="H23" s="249">
        <v>2.626</v>
      </c>
      <c r="I23" s="226">
        <v>9.716101694915254</v>
      </c>
      <c r="M23" s="826"/>
      <c r="P23" s="731"/>
      <c r="Q23" s="731"/>
      <c r="R23" s="731"/>
      <c r="S23" s="731"/>
      <c r="T23" s="731"/>
      <c r="U23" s="731"/>
    </row>
    <row r="24" spans="1:21" ht="12.75" customHeight="1">
      <c r="A24" s="1224" t="s">
        <v>642</v>
      </c>
      <c r="B24" s="1224"/>
      <c r="C24" s="1225"/>
      <c r="D24" s="182">
        <v>18</v>
      </c>
      <c r="E24" s="183">
        <v>141</v>
      </c>
      <c r="F24" s="225">
        <v>3.961</v>
      </c>
      <c r="G24" s="305">
        <v>0.144</v>
      </c>
      <c r="H24" s="249">
        <v>0.047</v>
      </c>
      <c r="I24" s="226">
        <v>8.403938399394093</v>
      </c>
      <c r="M24" s="826"/>
      <c r="P24" s="731"/>
      <c r="Q24" s="731"/>
      <c r="R24" s="731"/>
      <c r="S24" s="731"/>
      <c r="T24" s="731"/>
      <c r="U24" s="731"/>
    </row>
    <row r="25" spans="1:21" ht="12.75" customHeight="1">
      <c r="A25" s="1220" t="s">
        <v>245</v>
      </c>
      <c r="B25" s="1220"/>
      <c r="C25" s="1221"/>
      <c r="D25" s="182">
        <v>1</v>
      </c>
      <c r="E25" s="183">
        <v>23</v>
      </c>
      <c r="F25" s="225">
        <v>1.021</v>
      </c>
      <c r="G25" s="305" t="s">
        <v>79</v>
      </c>
      <c r="H25" s="249" t="s">
        <v>79</v>
      </c>
      <c r="I25" s="226">
        <v>5.995102840352596</v>
      </c>
      <c r="M25" s="826"/>
      <c r="P25" s="731"/>
      <c r="Q25" s="731"/>
      <c r="R25" s="731"/>
      <c r="S25" s="731"/>
      <c r="T25" s="731"/>
      <c r="U25" s="731"/>
    </row>
    <row r="26" spans="1:21" ht="12.75" customHeight="1">
      <c r="A26" s="1220" t="s">
        <v>246</v>
      </c>
      <c r="B26" s="1220"/>
      <c r="C26" s="1221"/>
      <c r="D26" s="182">
        <v>10</v>
      </c>
      <c r="E26" s="183">
        <v>278</v>
      </c>
      <c r="F26" s="225">
        <v>17.608</v>
      </c>
      <c r="G26" s="305">
        <v>0.002</v>
      </c>
      <c r="H26" s="249">
        <v>0.049</v>
      </c>
      <c r="I26" s="226">
        <v>4.894195820081781</v>
      </c>
      <c r="M26" s="826"/>
      <c r="P26" s="731"/>
      <c r="Q26" s="731"/>
      <c r="R26" s="731"/>
      <c r="S26" s="731"/>
      <c r="T26" s="731"/>
      <c r="U26" s="731"/>
    </row>
    <row r="27" spans="1:21" ht="12.75" customHeight="1">
      <c r="A27" s="1220" t="s">
        <v>247</v>
      </c>
      <c r="B27" s="1220"/>
      <c r="C27" s="1221"/>
      <c r="D27" s="182">
        <v>4</v>
      </c>
      <c r="E27" s="183">
        <v>53</v>
      </c>
      <c r="F27" s="225">
        <v>2.896</v>
      </c>
      <c r="G27" s="305">
        <v>0.892</v>
      </c>
      <c r="H27" s="249">
        <v>0.025</v>
      </c>
      <c r="I27" s="226">
        <v>4.7852209944751385</v>
      </c>
      <c r="M27" s="826"/>
      <c r="P27" s="731"/>
      <c r="Q27" s="731"/>
      <c r="R27" s="731"/>
      <c r="S27" s="731"/>
      <c r="T27" s="731"/>
      <c r="U27" s="731"/>
    </row>
    <row r="28" spans="1:21" ht="12.75" customHeight="1">
      <c r="A28" s="1220" t="s">
        <v>178</v>
      </c>
      <c r="B28" s="1220"/>
      <c r="C28" s="1221"/>
      <c r="D28" s="182">
        <v>12</v>
      </c>
      <c r="E28" s="183">
        <v>229</v>
      </c>
      <c r="F28" s="225">
        <v>8.467</v>
      </c>
      <c r="G28" s="305">
        <v>8.464</v>
      </c>
      <c r="H28" s="249">
        <v>0.014</v>
      </c>
      <c r="I28" s="226">
        <v>5.144443132160151</v>
      </c>
      <c r="M28" s="826"/>
      <c r="P28" s="731"/>
      <c r="Q28" s="731"/>
      <c r="R28" s="731"/>
      <c r="S28" s="731"/>
      <c r="T28" s="731"/>
      <c r="U28" s="731"/>
    </row>
    <row r="29" spans="1:21" ht="12.75" customHeight="1">
      <c r="A29" s="1220" t="s">
        <v>213</v>
      </c>
      <c r="B29" s="1220"/>
      <c r="C29" s="1221"/>
      <c r="D29" s="182">
        <v>2</v>
      </c>
      <c r="E29" s="183">
        <v>65</v>
      </c>
      <c r="F29" s="225">
        <v>2.768</v>
      </c>
      <c r="G29" s="305">
        <v>0.001</v>
      </c>
      <c r="H29" s="249">
        <v>0.021</v>
      </c>
      <c r="I29" s="226">
        <v>4.792630057803469</v>
      </c>
      <c r="M29" s="826"/>
      <c r="P29" s="731"/>
      <c r="Q29" s="731"/>
      <c r="R29" s="731"/>
      <c r="S29" s="731"/>
      <c r="T29" s="731"/>
      <c r="U29" s="731"/>
    </row>
    <row r="30" spans="1:21" ht="12.75" customHeight="1">
      <c r="A30" s="1220" t="s">
        <v>248</v>
      </c>
      <c r="B30" s="1220"/>
      <c r="C30" s="1221"/>
      <c r="D30" s="182">
        <v>13</v>
      </c>
      <c r="E30" s="183">
        <v>292</v>
      </c>
      <c r="F30" s="225">
        <v>11.121</v>
      </c>
      <c r="G30" s="305">
        <v>0.008</v>
      </c>
      <c r="H30" s="249">
        <v>0.723</v>
      </c>
      <c r="I30" s="226">
        <v>6.555345742289362</v>
      </c>
      <c r="M30" s="826"/>
      <c r="P30" s="731"/>
      <c r="Q30" s="731"/>
      <c r="R30" s="731"/>
      <c r="S30" s="731"/>
      <c r="T30" s="731"/>
      <c r="U30" s="731"/>
    </row>
    <row r="31" spans="1:21" ht="12.75" customHeight="1">
      <c r="A31" s="1220" t="s">
        <v>249</v>
      </c>
      <c r="B31" s="1220"/>
      <c r="C31" s="1221"/>
      <c r="D31" s="182">
        <v>4</v>
      </c>
      <c r="E31" s="183">
        <v>64</v>
      </c>
      <c r="F31" s="225">
        <v>7.291</v>
      </c>
      <c r="G31" s="305">
        <v>0.017</v>
      </c>
      <c r="H31" s="249" t="s">
        <v>79</v>
      </c>
      <c r="I31" s="226">
        <v>0.9085173501577287</v>
      </c>
      <c r="M31" s="826"/>
      <c r="P31" s="731"/>
      <c r="Q31" s="731"/>
      <c r="R31" s="731"/>
      <c r="S31" s="731"/>
      <c r="T31" s="731"/>
      <c r="U31" s="731"/>
    </row>
    <row r="32" spans="1:21" ht="12.75" customHeight="1">
      <c r="A32" s="1220" t="s">
        <v>250</v>
      </c>
      <c r="B32" s="1220"/>
      <c r="C32" s="1221"/>
      <c r="D32" s="182">
        <v>5</v>
      </c>
      <c r="E32" s="183">
        <v>141</v>
      </c>
      <c r="F32" s="225">
        <v>5.171</v>
      </c>
      <c r="G32" s="305">
        <v>0.63</v>
      </c>
      <c r="H32" s="249">
        <v>5.887</v>
      </c>
      <c r="I32" s="226">
        <v>6.06285051247341</v>
      </c>
      <c r="M32" s="826"/>
      <c r="P32" s="731"/>
      <c r="Q32" s="731"/>
      <c r="R32" s="731"/>
      <c r="S32" s="731"/>
      <c r="T32" s="731"/>
      <c r="U32" s="731"/>
    </row>
    <row r="33" spans="1:21" s="578" customFormat="1" ht="12.75" customHeight="1">
      <c r="A33" s="1268" t="s">
        <v>1145</v>
      </c>
      <c r="B33" s="1268"/>
      <c r="C33" s="1269"/>
      <c r="D33" s="182">
        <v>3</v>
      </c>
      <c r="E33" s="183">
        <v>53</v>
      </c>
      <c r="F33" s="225">
        <v>0.47</v>
      </c>
      <c r="G33" s="305" t="s">
        <v>79</v>
      </c>
      <c r="H33" s="249">
        <v>0.004</v>
      </c>
      <c r="I33" s="226">
        <v>17.2531914893617</v>
      </c>
      <c r="M33" s="826"/>
      <c r="P33" s="731"/>
      <c r="Q33" s="731"/>
      <c r="R33" s="731"/>
      <c r="S33" s="731"/>
      <c r="T33" s="731"/>
      <c r="U33" s="731"/>
    </row>
    <row r="34" spans="1:21" ht="12.75" customHeight="1">
      <c r="A34" s="1220" t="s">
        <v>1363</v>
      </c>
      <c r="B34" s="1220"/>
      <c r="C34" s="1221"/>
      <c r="D34" s="182">
        <v>6</v>
      </c>
      <c r="E34" s="183">
        <v>119</v>
      </c>
      <c r="F34" s="225">
        <v>6.877</v>
      </c>
      <c r="G34" s="305">
        <v>0.946</v>
      </c>
      <c r="H34" s="249">
        <v>1.303</v>
      </c>
      <c r="I34" s="226">
        <v>3.169696088410644</v>
      </c>
      <c r="M34" s="826"/>
      <c r="P34" s="731"/>
      <c r="Q34" s="731"/>
      <c r="R34" s="731"/>
      <c r="S34" s="731"/>
      <c r="T34" s="731"/>
      <c r="U34" s="731"/>
    </row>
    <row r="35" spans="1:21" ht="12.75" customHeight="1">
      <c r="A35" s="1220" t="s">
        <v>251</v>
      </c>
      <c r="B35" s="1220"/>
      <c r="C35" s="1221"/>
      <c r="D35" s="182">
        <v>12</v>
      </c>
      <c r="E35" s="183">
        <v>284</v>
      </c>
      <c r="F35" s="225">
        <v>14.361</v>
      </c>
      <c r="G35" s="305">
        <v>14.16</v>
      </c>
      <c r="H35" s="249">
        <v>0.042</v>
      </c>
      <c r="I35" s="226">
        <v>3.241696260706079</v>
      </c>
      <c r="M35" s="826"/>
      <c r="P35" s="731"/>
      <c r="Q35" s="731"/>
      <c r="R35" s="731"/>
      <c r="S35" s="731"/>
      <c r="T35" s="731"/>
      <c r="U35" s="731"/>
    </row>
    <row r="36" spans="1:21" ht="12.75" customHeight="1">
      <c r="A36" s="1220" t="s">
        <v>252</v>
      </c>
      <c r="B36" s="1220"/>
      <c r="C36" s="1221"/>
      <c r="D36" s="182">
        <v>1</v>
      </c>
      <c r="E36" s="183">
        <v>61</v>
      </c>
      <c r="F36" s="225">
        <v>0.681</v>
      </c>
      <c r="G36" s="305">
        <v>0.002</v>
      </c>
      <c r="H36" s="249">
        <v>0.004</v>
      </c>
      <c r="I36" s="226">
        <v>23.16152716593245</v>
      </c>
      <c r="M36" s="826"/>
      <c r="P36" s="731"/>
      <c r="Q36" s="731"/>
      <c r="R36" s="731"/>
      <c r="S36" s="731"/>
      <c r="T36" s="731"/>
      <c r="U36" s="731"/>
    </row>
    <row r="37" spans="1:21" ht="12.75" customHeight="1">
      <c r="A37" s="1220" t="s">
        <v>225</v>
      </c>
      <c r="B37" s="1220"/>
      <c r="C37" s="1221"/>
      <c r="D37" s="182">
        <v>20</v>
      </c>
      <c r="E37" s="183">
        <v>596</v>
      </c>
      <c r="F37" s="225">
        <v>5.897</v>
      </c>
      <c r="G37" s="305">
        <v>0.855</v>
      </c>
      <c r="H37" s="249">
        <v>0.001</v>
      </c>
      <c r="I37" s="226">
        <v>22.192301170086484</v>
      </c>
      <c r="M37" s="826"/>
      <c r="P37" s="731"/>
      <c r="Q37" s="731"/>
      <c r="R37" s="731"/>
      <c r="S37" s="731"/>
      <c r="T37" s="731"/>
      <c r="U37" s="731"/>
    </row>
    <row r="38" spans="1:21" ht="12.75" customHeight="1">
      <c r="A38" s="1220" t="s">
        <v>253</v>
      </c>
      <c r="B38" s="1220"/>
      <c r="C38" s="1221"/>
      <c r="D38" s="182">
        <v>3</v>
      </c>
      <c r="E38" s="183">
        <v>56</v>
      </c>
      <c r="F38" s="225">
        <v>2.21</v>
      </c>
      <c r="G38" s="305">
        <v>0.001</v>
      </c>
      <c r="H38" s="249">
        <v>0.232</v>
      </c>
      <c r="I38" s="226">
        <v>5.731221719457014</v>
      </c>
      <c r="M38" s="826"/>
      <c r="P38" s="731"/>
      <c r="Q38" s="731"/>
      <c r="R38" s="731"/>
      <c r="S38" s="731"/>
      <c r="T38" s="731"/>
      <c r="U38" s="731"/>
    </row>
    <row r="39" spans="1:21" ht="12.75" customHeight="1">
      <c r="A39" s="1221" t="s">
        <v>638</v>
      </c>
      <c r="B39" s="1276"/>
      <c r="C39" s="1276"/>
      <c r="D39" s="182">
        <v>6</v>
      </c>
      <c r="E39" s="183">
        <v>145</v>
      </c>
      <c r="F39" s="225">
        <v>8.978</v>
      </c>
      <c r="G39" s="225">
        <v>0.046</v>
      </c>
      <c r="H39" s="225">
        <v>1.665</v>
      </c>
      <c r="I39" s="226">
        <v>3.82913789262642</v>
      </c>
      <c r="M39" s="826"/>
      <c r="P39" s="731"/>
      <c r="Q39" s="731"/>
      <c r="R39" s="731"/>
      <c r="S39" s="731"/>
      <c r="T39" s="731"/>
      <c r="U39" s="731"/>
    </row>
    <row r="40" spans="1:13" ht="5.1" customHeight="1">
      <c r="A40" s="1227"/>
      <c r="B40" s="1227"/>
      <c r="C40" s="1227"/>
      <c r="D40" s="1227"/>
      <c r="E40" s="1227"/>
      <c r="F40" s="1227"/>
      <c r="G40" s="1227"/>
      <c r="H40" s="1227"/>
      <c r="I40" s="1227"/>
      <c r="M40" s="826"/>
    </row>
    <row r="41" spans="1:13" ht="24" customHeight="1">
      <c r="A41" s="1154" t="s">
        <v>1539</v>
      </c>
      <c r="B41" s="1154"/>
      <c r="C41" s="1154"/>
      <c r="D41" s="1154"/>
      <c r="E41" s="1154"/>
      <c r="F41" s="1154"/>
      <c r="G41" s="1154"/>
      <c r="H41" s="1154"/>
      <c r="I41" s="1154"/>
      <c r="M41" s="826"/>
    </row>
    <row r="42" spans="1:13" ht="12" customHeight="1">
      <c r="A42" s="1195" t="s">
        <v>1323</v>
      </c>
      <c r="B42" s="1195"/>
      <c r="C42" s="1195"/>
      <c r="D42" s="1195"/>
      <c r="E42" s="1195"/>
      <c r="F42" s="1195"/>
      <c r="G42" s="1195"/>
      <c r="H42" s="1195"/>
      <c r="I42" s="1195"/>
      <c r="M42" s="826"/>
    </row>
    <row r="43" spans="1:9" ht="24" customHeight="1">
      <c r="A43" s="1153" t="s">
        <v>1541</v>
      </c>
      <c r="B43" s="1153"/>
      <c r="C43" s="1153"/>
      <c r="D43" s="1153"/>
      <c r="E43" s="1153"/>
      <c r="F43" s="1153"/>
      <c r="G43" s="1153"/>
      <c r="H43" s="1153"/>
      <c r="I43" s="1153"/>
    </row>
    <row r="44" spans="1:9" ht="12" customHeight="1">
      <c r="A44" s="1180" t="s">
        <v>1322</v>
      </c>
      <c r="B44" s="1180"/>
      <c r="C44" s="1180"/>
      <c r="D44" s="1180"/>
      <c r="E44" s="1180"/>
      <c r="F44" s="1180"/>
      <c r="G44" s="1180"/>
      <c r="H44" s="1180"/>
      <c r="I44" s="1180"/>
    </row>
  </sheetData>
  <mergeCells count="50">
    <mergeCell ref="A8:B8"/>
    <mergeCell ref="D5:D6"/>
    <mergeCell ref="F5:G5"/>
    <mergeCell ref="H5:H6"/>
    <mergeCell ref="D7:E7"/>
    <mergeCell ref="F7:H7"/>
    <mergeCell ref="B4:I4"/>
    <mergeCell ref="A5:C7"/>
    <mergeCell ref="B1:I1"/>
    <mergeCell ref="B2:I2"/>
    <mergeCell ref="B3:I3"/>
    <mergeCell ref="I5:I7"/>
    <mergeCell ref="E5:E6"/>
    <mergeCell ref="A15:C15"/>
    <mergeCell ref="A16:C16"/>
    <mergeCell ref="A17:C17"/>
    <mergeCell ref="A18:C18"/>
    <mergeCell ref="A9:B9"/>
    <mergeCell ref="A10:C10"/>
    <mergeCell ref="A12:C12"/>
    <mergeCell ref="A11:C11"/>
    <mergeCell ref="A13:C13"/>
    <mergeCell ref="A44:I44"/>
    <mergeCell ref="A35:C35"/>
    <mergeCell ref="A36:C36"/>
    <mergeCell ref="A37:C37"/>
    <mergeCell ref="A38:C38"/>
    <mergeCell ref="A39:C39"/>
    <mergeCell ref="A43:I43"/>
    <mergeCell ref="A30:C30"/>
    <mergeCell ref="A31:C31"/>
    <mergeCell ref="A32:C32"/>
    <mergeCell ref="A34:C34"/>
    <mergeCell ref="A33:C33"/>
    <mergeCell ref="K1:K2"/>
    <mergeCell ref="A40:I40"/>
    <mergeCell ref="A41:I41"/>
    <mergeCell ref="A42:I42"/>
    <mergeCell ref="A24:C24"/>
    <mergeCell ref="A25:C25"/>
    <mergeCell ref="A26:C26"/>
    <mergeCell ref="A27:C27"/>
    <mergeCell ref="A28:C28"/>
    <mergeCell ref="A19:C19"/>
    <mergeCell ref="A20:C20"/>
    <mergeCell ref="A21:C21"/>
    <mergeCell ref="A22:C22"/>
    <mergeCell ref="A23:C23"/>
    <mergeCell ref="A14:C14"/>
    <mergeCell ref="A29:C29"/>
  </mergeCells>
  <hyperlinks>
    <hyperlink ref="K1:K2" location="'Spis tablic - List of tables'!A67" display="'Spis tablic - List of tables'!A67"/>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79" customWidth="1"/>
    <col min="2" max="2" width="16.8515625" style="279" customWidth="1"/>
    <col min="3" max="3" width="5.28125" style="279" customWidth="1"/>
    <col min="4" max="4" width="9.28125" style="279" customWidth="1"/>
    <col min="5" max="9" width="9.28125" style="74" customWidth="1"/>
    <col min="10" max="10" width="10.28125" style="279" customWidth="1"/>
    <col min="11" max="16384" width="10.28125" style="279" customWidth="1"/>
  </cols>
  <sheetData>
    <row r="1" spans="1:11" ht="12" customHeight="1">
      <c r="A1" s="279" t="s">
        <v>40</v>
      </c>
      <c r="B1" s="1164" t="s">
        <v>652</v>
      </c>
      <c r="C1" s="1164"/>
      <c r="D1" s="1164"/>
      <c r="E1" s="1164"/>
      <c r="F1" s="1164"/>
      <c r="G1" s="1164"/>
      <c r="H1" s="1164"/>
      <c r="I1" s="1164"/>
      <c r="K1" s="973" t="s">
        <v>495</v>
      </c>
    </row>
    <row r="2" spans="2:11" ht="12" customHeight="1">
      <c r="B2" s="1164" t="s">
        <v>671</v>
      </c>
      <c r="C2" s="1164"/>
      <c r="D2" s="1164"/>
      <c r="E2" s="1164"/>
      <c r="F2" s="1164"/>
      <c r="G2" s="1164"/>
      <c r="H2" s="1164"/>
      <c r="I2" s="1164"/>
      <c r="K2" s="973"/>
    </row>
    <row r="3" spans="2:11" ht="12" customHeight="1">
      <c r="B3" s="1266" t="s">
        <v>903</v>
      </c>
      <c r="C3" s="1266"/>
      <c r="D3" s="1266"/>
      <c r="E3" s="1266"/>
      <c r="F3" s="1266"/>
      <c r="G3" s="1266"/>
      <c r="H3" s="1266"/>
      <c r="I3" s="1266"/>
      <c r="K3" s="276"/>
    </row>
    <row r="4" spans="2:11" ht="12" customHeight="1">
      <c r="B4" s="1262" t="s">
        <v>672</v>
      </c>
      <c r="C4" s="1262"/>
      <c r="D4" s="1262"/>
      <c r="E4" s="1262"/>
      <c r="F4" s="1262"/>
      <c r="G4" s="1262"/>
      <c r="H4" s="1262"/>
      <c r="I4" s="1262"/>
      <c r="K4" s="276"/>
    </row>
    <row r="5" spans="1:10" ht="67.5" customHeight="1">
      <c r="A5" s="1155" t="s">
        <v>849</v>
      </c>
      <c r="B5" s="1155"/>
      <c r="C5" s="1156"/>
      <c r="D5" s="1173" t="s">
        <v>1542</v>
      </c>
      <c r="E5" s="1173" t="s">
        <v>1260</v>
      </c>
      <c r="F5" s="1264" t="s">
        <v>900</v>
      </c>
      <c r="G5" s="1264"/>
      <c r="H5" s="1238" t="s">
        <v>906</v>
      </c>
      <c r="I5" s="1170" t="s">
        <v>902</v>
      </c>
      <c r="J5" s="283"/>
    </row>
    <row r="6" spans="1:10" ht="80.1" customHeight="1">
      <c r="A6" s="1157"/>
      <c r="B6" s="1157"/>
      <c r="C6" s="1158"/>
      <c r="D6" s="1174"/>
      <c r="E6" s="1174"/>
      <c r="F6" s="620" t="s">
        <v>842</v>
      </c>
      <c r="G6" s="620" t="s">
        <v>901</v>
      </c>
      <c r="H6" s="1265"/>
      <c r="I6" s="1219"/>
      <c r="J6" s="283"/>
    </row>
    <row r="7" spans="1:10" ht="24.95" customHeight="1">
      <c r="A7" s="1159"/>
      <c r="B7" s="1159"/>
      <c r="C7" s="1160"/>
      <c r="D7" s="1200" t="s">
        <v>1453</v>
      </c>
      <c r="E7" s="1200"/>
      <c r="F7" s="1161" t="s">
        <v>1454</v>
      </c>
      <c r="G7" s="1162"/>
      <c r="H7" s="1172"/>
      <c r="I7" s="1171"/>
      <c r="J7" s="283"/>
    </row>
    <row r="8" spans="1:10" ht="14.25" customHeight="1">
      <c r="A8" s="1216" t="s">
        <v>636</v>
      </c>
      <c r="B8" s="1216"/>
      <c r="C8" s="230">
        <v>2020</v>
      </c>
      <c r="D8" s="182">
        <v>308</v>
      </c>
      <c r="E8" s="183">
        <v>6381</v>
      </c>
      <c r="F8" s="225">
        <v>262.24</v>
      </c>
      <c r="G8" s="225">
        <v>47.026</v>
      </c>
      <c r="H8" s="225">
        <v>79.988</v>
      </c>
      <c r="I8" s="226">
        <v>4.577036302623551</v>
      </c>
      <c r="J8" s="73"/>
    </row>
    <row r="9" spans="1:21" ht="14.25" customHeight="1">
      <c r="A9" s="1217" t="s">
        <v>133</v>
      </c>
      <c r="B9" s="1217"/>
      <c r="C9" s="231">
        <v>2021</v>
      </c>
      <c r="D9" s="187">
        <v>325</v>
      </c>
      <c r="E9" s="187">
        <v>6425</v>
      </c>
      <c r="F9" s="223">
        <v>273.793</v>
      </c>
      <c r="G9" s="223">
        <v>45.742</v>
      </c>
      <c r="H9" s="223">
        <v>93.28</v>
      </c>
      <c r="I9" s="224">
        <v>4.9985755662124305</v>
      </c>
      <c r="J9" s="73"/>
      <c r="P9" s="731"/>
      <c r="Q9" s="731"/>
      <c r="R9" s="731"/>
      <c r="S9" s="731"/>
      <c r="T9" s="731"/>
      <c r="U9" s="731"/>
    </row>
    <row r="10" spans="1:21" ht="12.75" customHeight="1">
      <c r="A10" s="1228" t="s">
        <v>897</v>
      </c>
      <c r="B10" s="1228"/>
      <c r="C10" s="1229"/>
      <c r="D10" s="186"/>
      <c r="E10" s="187"/>
      <c r="F10" s="223"/>
      <c r="G10" s="223"/>
      <c r="H10" s="223"/>
      <c r="I10" s="224"/>
      <c r="P10" s="731"/>
      <c r="Q10" s="731"/>
      <c r="R10" s="731"/>
      <c r="S10" s="731"/>
      <c r="T10" s="731"/>
      <c r="U10" s="731"/>
    </row>
    <row r="11" spans="1:21" s="579" customFormat="1" ht="12.75" customHeight="1">
      <c r="A11" s="1220" t="s">
        <v>1189</v>
      </c>
      <c r="B11" s="1220"/>
      <c r="C11" s="1221"/>
      <c r="D11" s="182">
        <v>34</v>
      </c>
      <c r="E11" s="183">
        <v>750</v>
      </c>
      <c r="F11" s="225">
        <v>36.721</v>
      </c>
      <c r="G11" s="225">
        <v>0.595</v>
      </c>
      <c r="H11" s="225">
        <v>0.006</v>
      </c>
      <c r="I11" s="226">
        <v>4.2608589090711035</v>
      </c>
      <c r="M11" s="826"/>
      <c r="P11" s="731"/>
      <c r="Q11" s="731"/>
      <c r="R11" s="731"/>
      <c r="S11" s="731"/>
      <c r="T11" s="731"/>
      <c r="U11" s="731"/>
    </row>
    <row r="12" spans="1:21" ht="12.75" customHeight="1">
      <c r="A12" s="1220" t="s">
        <v>238</v>
      </c>
      <c r="B12" s="1220"/>
      <c r="C12" s="1221"/>
      <c r="D12" s="182">
        <v>2</v>
      </c>
      <c r="E12" s="183">
        <v>57</v>
      </c>
      <c r="F12" s="225">
        <v>4.628</v>
      </c>
      <c r="G12" s="225">
        <v>4.616</v>
      </c>
      <c r="H12" s="225" t="s">
        <v>79</v>
      </c>
      <c r="I12" s="226">
        <v>2.5330596369922214</v>
      </c>
      <c r="M12" s="826"/>
      <c r="P12" s="731"/>
      <c r="Q12" s="731"/>
      <c r="R12" s="731"/>
      <c r="S12" s="731"/>
      <c r="T12" s="731"/>
      <c r="U12" s="731"/>
    </row>
    <row r="13" spans="1:21" ht="12.75" customHeight="1">
      <c r="A13" s="1220" t="s">
        <v>177</v>
      </c>
      <c r="B13" s="1220"/>
      <c r="C13" s="1221"/>
      <c r="D13" s="182">
        <v>4</v>
      </c>
      <c r="E13" s="183">
        <v>35</v>
      </c>
      <c r="F13" s="225">
        <v>1.991</v>
      </c>
      <c r="G13" s="225">
        <v>0.933</v>
      </c>
      <c r="H13" s="225" t="s">
        <v>79</v>
      </c>
      <c r="I13" s="226">
        <v>3.569060773480663</v>
      </c>
      <c r="M13" s="826"/>
      <c r="P13" s="731"/>
      <c r="Q13" s="731"/>
      <c r="R13" s="731"/>
      <c r="S13" s="731"/>
      <c r="T13" s="731"/>
      <c r="U13" s="731"/>
    </row>
    <row r="14" spans="1:21" ht="12.75" customHeight="1">
      <c r="A14" s="1220" t="s">
        <v>180</v>
      </c>
      <c r="B14" s="1220"/>
      <c r="C14" s="1221"/>
      <c r="D14" s="182">
        <v>17</v>
      </c>
      <c r="E14" s="183">
        <v>306</v>
      </c>
      <c r="F14" s="225">
        <v>14.592</v>
      </c>
      <c r="G14" s="225">
        <v>0.786</v>
      </c>
      <c r="H14" s="225" t="s">
        <v>79</v>
      </c>
      <c r="I14" s="226">
        <v>4.579701206140351</v>
      </c>
      <c r="M14" s="826"/>
      <c r="P14" s="731"/>
      <c r="Q14" s="731"/>
      <c r="R14" s="731"/>
      <c r="S14" s="731"/>
      <c r="T14" s="731"/>
      <c r="U14" s="731"/>
    </row>
    <row r="15" spans="1:21" ht="12.75" customHeight="1">
      <c r="A15" s="1220" t="s">
        <v>187</v>
      </c>
      <c r="B15" s="1220"/>
      <c r="C15" s="1221"/>
      <c r="D15" s="182">
        <v>40</v>
      </c>
      <c r="E15" s="183">
        <v>1294</v>
      </c>
      <c r="F15" s="225">
        <v>36.837</v>
      </c>
      <c r="G15" s="225">
        <v>0.009</v>
      </c>
      <c r="H15" s="225">
        <v>0.038</v>
      </c>
      <c r="I15" s="226">
        <v>7.341965958139913</v>
      </c>
      <c r="M15" s="826"/>
      <c r="P15" s="731"/>
      <c r="Q15" s="731"/>
      <c r="R15" s="731"/>
      <c r="S15" s="731"/>
      <c r="T15" s="731"/>
      <c r="U15" s="731"/>
    </row>
    <row r="16" spans="1:21" ht="12.75" customHeight="1">
      <c r="A16" s="1220" t="s">
        <v>239</v>
      </c>
      <c r="B16" s="1220"/>
      <c r="C16" s="1221"/>
      <c r="D16" s="182">
        <v>5</v>
      </c>
      <c r="E16" s="183">
        <v>109</v>
      </c>
      <c r="F16" s="225">
        <v>4.01</v>
      </c>
      <c r="G16" s="225">
        <v>1.093</v>
      </c>
      <c r="H16" s="225" t="s">
        <v>79</v>
      </c>
      <c r="I16" s="226">
        <v>6.3685785536159605</v>
      </c>
      <c r="M16" s="826"/>
      <c r="P16" s="731"/>
      <c r="Q16" s="731"/>
      <c r="R16" s="731"/>
      <c r="S16" s="731"/>
      <c r="T16" s="731"/>
      <c r="U16" s="731"/>
    </row>
    <row r="17" spans="1:21" ht="12.75" customHeight="1">
      <c r="A17" s="1220" t="s">
        <v>240</v>
      </c>
      <c r="B17" s="1220"/>
      <c r="C17" s="1221"/>
      <c r="D17" s="182">
        <v>3</v>
      </c>
      <c r="E17" s="183">
        <v>45</v>
      </c>
      <c r="F17" s="225">
        <v>2.038</v>
      </c>
      <c r="G17" s="225">
        <v>0.075</v>
      </c>
      <c r="H17" s="225" t="s">
        <v>79</v>
      </c>
      <c r="I17" s="226">
        <v>4.346418056918548</v>
      </c>
      <c r="M17" s="826"/>
      <c r="P17" s="731"/>
      <c r="Q17" s="731"/>
      <c r="R17" s="731"/>
      <c r="S17" s="731"/>
      <c r="T17" s="731"/>
      <c r="U17" s="731"/>
    </row>
    <row r="18" spans="1:21" ht="12.75" customHeight="1">
      <c r="A18" s="1220" t="s">
        <v>241</v>
      </c>
      <c r="B18" s="1220"/>
      <c r="C18" s="1221"/>
      <c r="D18" s="182">
        <v>1</v>
      </c>
      <c r="E18" s="183">
        <v>14</v>
      </c>
      <c r="F18" s="225">
        <v>0.743</v>
      </c>
      <c r="G18" s="225" t="s">
        <v>79</v>
      </c>
      <c r="H18" s="225" t="s">
        <v>79</v>
      </c>
      <c r="I18" s="226">
        <v>4.826379542395693</v>
      </c>
      <c r="M18" s="826"/>
      <c r="P18" s="731"/>
      <c r="Q18" s="731"/>
      <c r="R18" s="731"/>
      <c r="S18" s="731"/>
      <c r="T18" s="731"/>
      <c r="U18" s="731"/>
    </row>
    <row r="19" spans="1:21" ht="12.75" customHeight="1">
      <c r="A19" s="1220" t="s">
        <v>242</v>
      </c>
      <c r="B19" s="1220"/>
      <c r="C19" s="1221"/>
      <c r="D19" s="182">
        <v>1</v>
      </c>
      <c r="E19" s="183">
        <v>16</v>
      </c>
      <c r="F19" s="225">
        <v>1.348</v>
      </c>
      <c r="G19" s="225" t="s">
        <v>79</v>
      </c>
      <c r="H19" s="225" t="s">
        <v>79</v>
      </c>
      <c r="I19" s="226">
        <v>2.956231454005935</v>
      </c>
      <c r="M19" s="826"/>
      <c r="P19" s="731"/>
      <c r="Q19" s="731"/>
      <c r="R19" s="731"/>
      <c r="S19" s="731"/>
      <c r="T19" s="731"/>
      <c r="U19" s="731"/>
    </row>
    <row r="20" spans="1:21" ht="12.75" customHeight="1">
      <c r="A20" s="1220" t="s">
        <v>181</v>
      </c>
      <c r="B20" s="1220"/>
      <c r="C20" s="1221"/>
      <c r="D20" s="182">
        <v>24</v>
      </c>
      <c r="E20" s="183">
        <v>539</v>
      </c>
      <c r="F20" s="225">
        <v>33.6</v>
      </c>
      <c r="G20" s="225">
        <v>1.037</v>
      </c>
      <c r="H20" s="225">
        <v>0.003</v>
      </c>
      <c r="I20" s="226">
        <v>3.243839285714286</v>
      </c>
      <c r="M20" s="826"/>
      <c r="P20" s="731"/>
      <c r="Q20" s="731"/>
      <c r="R20" s="731"/>
      <c r="S20" s="731"/>
      <c r="T20" s="731"/>
      <c r="U20" s="731"/>
    </row>
    <row r="21" spans="1:21" ht="12.75" customHeight="1">
      <c r="A21" s="1220" t="s">
        <v>201</v>
      </c>
      <c r="B21" s="1220"/>
      <c r="C21" s="1221"/>
      <c r="D21" s="182">
        <v>6</v>
      </c>
      <c r="E21" s="183">
        <v>120</v>
      </c>
      <c r="F21" s="225">
        <v>7.585</v>
      </c>
      <c r="G21" s="225">
        <v>0.001</v>
      </c>
      <c r="H21" s="225" t="s">
        <v>79</v>
      </c>
      <c r="I21" s="226">
        <v>5.123665128543177</v>
      </c>
      <c r="M21" s="826"/>
      <c r="P21" s="731"/>
      <c r="Q21" s="731"/>
      <c r="R21" s="731"/>
      <c r="S21" s="731"/>
      <c r="T21" s="731"/>
      <c r="U21" s="731"/>
    </row>
    <row r="22" spans="1:21" ht="12.75" customHeight="1">
      <c r="A22" s="1176" t="s">
        <v>244</v>
      </c>
      <c r="B22" s="1176"/>
      <c r="C22" s="1177"/>
      <c r="D22" s="182">
        <v>3</v>
      </c>
      <c r="E22" s="183">
        <v>52</v>
      </c>
      <c r="F22" s="225">
        <v>3.866</v>
      </c>
      <c r="G22" s="225" t="s">
        <v>79</v>
      </c>
      <c r="H22" s="225">
        <v>0.612</v>
      </c>
      <c r="I22" s="226">
        <v>4.4875840662183135</v>
      </c>
      <c r="M22" s="826"/>
      <c r="P22" s="731"/>
      <c r="Q22" s="731"/>
      <c r="R22" s="731"/>
      <c r="S22" s="731"/>
      <c r="T22" s="731"/>
      <c r="U22" s="731"/>
    </row>
    <row r="23" spans="1:21" ht="12.75" customHeight="1">
      <c r="A23" s="1224" t="s">
        <v>642</v>
      </c>
      <c r="B23" s="1224"/>
      <c r="C23" s="1225"/>
      <c r="D23" s="182">
        <v>21</v>
      </c>
      <c r="E23" s="183">
        <v>123</v>
      </c>
      <c r="F23" s="225">
        <v>2.738</v>
      </c>
      <c r="G23" s="225">
        <v>0.157</v>
      </c>
      <c r="H23" s="225" t="s">
        <v>79</v>
      </c>
      <c r="I23" s="226">
        <v>12.612856099342586</v>
      </c>
      <c r="M23" s="826"/>
      <c r="P23" s="731"/>
      <c r="Q23" s="731"/>
      <c r="R23" s="731"/>
      <c r="S23" s="731"/>
      <c r="T23" s="731"/>
      <c r="U23" s="731"/>
    </row>
    <row r="24" spans="1:21" ht="12.75" customHeight="1">
      <c r="A24" s="1220" t="s">
        <v>245</v>
      </c>
      <c r="B24" s="1220"/>
      <c r="C24" s="1221"/>
      <c r="D24" s="182">
        <v>1</v>
      </c>
      <c r="E24" s="183">
        <v>20</v>
      </c>
      <c r="F24" s="225">
        <v>0.362</v>
      </c>
      <c r="G24" s="225" t="s">
        <v>79</v>
      </c>
      <c r="H24" s="225" t="s">
        <v>79</v>
      </c>
      <c r="I24" s="226">
        <v>10.784530386740332</v>
      </c>
      <c r="M24" s="826"/>
      <c r="P24" s="731"/>
      <c r="Q24" s="731"/>
      <c r="R24" s="731"/>
      <c r="S24" s="731"/>
      <c r="T24" s="731"/>
      <c r="U24" s="731"/>
    </row>
    <row r="25" spans="1:21" ht="12.75" customHeight="1">
      <c r="A25" s="1220" t="s">
        <v>246</v>
      </c>
      <c r="B25" s="1220"/>
      <c r="C25" s="1221"/>
      <c r="D25" s="182">
        <v>12</v>
      </c>
      <c r="E25" s="183">
        <v>208</v>
      </c>
      <c r="F25" s="225">
        <v>14.614</v>
      </c>
      <c r="G25" s="225">
        <v>0.001</v>
      </c>
      <c r="H25" s="225">
        <v>0.501</v>
      </c>
      <c r="I25" s="226">
        <v>3.256808539756398</v>
      </c>
      <c r="M25" s="826"/>
      <c r="P25" s="731"/>
      <c r="Q25" s="731"/>
      <c r="R25" s="731"/>
      <c r="S25" s="731"/>
      <c r="T25" s="731"/>
      <c r="U25" s="731"/>
    </row>
    <row r="26" spans="1:21" ht="12.75" customHeight="1">
      <c r="A26" s="1220" t="s">
        <v>247</v>
      </c>
      <c r="B26" s="1220"/>
      <c r="C26" s="1221"/>
      <c r="D26" s="182">
        <v>3</v>
      </c>
      <c r="E26" s="183">
        <v>43</v>
      </c>
      <c r="F26" s="225">
        <v>1.526</v>
      </c>
      <c r="G26" s="225" t="s">
        <v>79</v>
      </c>
      <c r="H26" s="225" t="s">
        <v>79</v>
      </c>
      <c r="I26" s="226">
        <v>7.114678899082569</v>
      </c>
      <c r="M26" s="826"/>
      <c r="P26" s="731"/>
      <c r="Q26" s="731"/>
      <c r="R26" s="731"/>
      <c r="S26" s="731"/>
      <c r="T26" s="731"/>
      <c r="U26" s="731"/>
    </row>
    <row r="27" spans="1:21" ht="12.75" customHeight="1">
      <c r="A27" s="1220" t="s">
        <v>178</v>
      </c>
      <c r="B27" s="1220"/>
      <c r="C27" s="1221"/>
      <c r="D27" s="182">
        <v>14</v>
      </c>
      <c r="E27" s="183">
        <v>263</v>
      </c>
      <c r="F27" s="225">
        <v>10.882</v>
      </c>
      <c r="G27" s="225">
        <v>10.738</v>
      </c>
      <c r="H27" s="225" t="s">
        <v>79</v>
      </c>
      <c r="I27" s="226">
        <v>4.344789560742511</v>
      </c>
      <c r="M27" s="826"/>
      <c r="P27" s="731"/>
      <c r="Q27" s="731"/>
      <c r="R27" s="731"/>
      <c r="S27" s="731"/>
      <c r="T27" s="731"/>
      <c r="U27" s="731"/>
    </row>
    <row r="28" spans="1:21" ht="12.75" customHeight="1">
      <c r="A28" s="1220" t="s">
        <v>213</v>
      </c>
      <c r="B28" s="1220"/>
      <c r="C28" s="1221"/>
      <c r="D28" s="182">
        <v>4</v>
      </c>
      <c r="E28" s="183">
        <v>96</v>
      </c>
      <c r="F28" s="225">
        <v>3.243</v>
      </c>
      <c r="G28" s="225">
        <v>0.004</v>
      </c>
      <c r="H28" s="225" t="s">
        <v>79</v>
      </c>
      <c r="I28" s="226">
        <v>5.760715386987357</v>
      </c>
      <c r="M28" s="826"/>
      <c r="P28" s="731"/>
      <c r="Q28" s="731"/>
      <c r="R28" s="731"/>
      <c r="S28" s="731"/>
      <c r="T28" s="731"/>
      <c r="U28" s="731"/>
    </row>
    <row r="29" spans="1:21" ht="12.75" customHeight="1">
      <c r="A29" s="1220" t="s">
        <v>248</v>
      </c>
      <c r="B29" s="1220"/>
      <c r="C29" s="1221"/>
      <c r="D29" s="182">
        <v>17</v>
      </c>
      <c r="E29" s="183">
        <v>324</v>
      </c>
      <c r="F29" s="225">
        <v>10.409</v>
      </c>
      <c r="G29" s="225">
        <v>1.453</v>
      </c>
      <c r="H29" s="225" t="s">
        <v>79</v>
      </c>
      <c r="I29" s="226">
        <v>7.165049476414641</v>
      </c>
      <c r="M29" s="826"/>
      <c r="P29" s="731"/>
      <c r="Q29" s="731"/>
      <c r="R29" s="731"/>
      <c r="S29" s="731"/>
      <c r="T29" s="731"/>
      <c r="U29" s="731"/>
    </row>
    <row r="30" spans="1:21" ht="12.75" customHeight="1">
      <c r="A30" s="1220" t="s">
        <v>249</v>
      </c>
      <c r="B30" s="1220"/>
      <c r="C30" s="1221"/>
      <c r="D30" s="182">
        <v>6</v>
      </c>
      <c r="E30" s="183">
        <v>66</v>
      </c>
      <c r="F30" s="225">
        <v>11.338</v>
      </c>
      <c r="G30" s="225">
        <v>0.592</v>
      </c>
      <c r="H30" s="225">
        <v>1.383</v>
      </c>
      <c r="I30" s="226">
        <v>1.256570823778444</v>
      </c>
      <c r="M30" s="826"/>
      <c r="P30" s="731"/>
      <c r="Q30" s="731"/>
      <c r="R30" s="731"/>
      <c r="S30" s="731"/>
      <c r="T30" s="731"/>
      <c r="U30" s="731"/>
    </row>
    <row r="31" spans="1:21" ht="12.75" customHeight="1">
      <c r="A31" s="1220" t="s">
        <v>250</v>
      </c>
      <c r="B31" s="1220"/>
      <c r="C31" s="1221"/>
      <c r="D31" s="182">
        <v>11</v>
      </c>
      <c r="E31" s="183">
        <v>290</v>
      </c>
      <c r="F31" s="225">
        <v>19.147</v>
      </c>
      <c r="G31" s="225">
        <v>1.01</v>
      </c>
      <c r="H31" s="225">
        <v>3.568</v>
      </c>
      <c r="I31" s="226">
        <v>3.7270068418028934</v>
      </c>
      <c r="M31" s="826"/>
      <c r="P31" s="731"/>
      <c r="Q31" s="731"/>
      <c r="R31" s="731"/>
      <c r="S31" s="731"/>
      <c r="T31" s="731"/>
      <c r="U31" s="731"/>
    </row>
    <row r="32" spans="1:21" s="826" customFormat="1" ht="12.75" customHeight="1">
      <c r="A32" s="1220" t="s">
        <v>1145</v>
      </c>
      <c r="B32" s="1220"/>
      <c r="C32" s="1221"/>
      <c r="D32" s="182">
        <v>1</v>
      </c>
      <c r="E32" s="183">
        <v>12</v>
      </c>
      <c r="F32" s="225">
        <v>0.228</v>
      </c>
      <c r="G32" s="225" t="s">
        <v>79</v>
      </c>
      <c r="H32" s="225" t="s">
        <v>79</v>
      </c>
      <c r="I32" s="226">
        <v>18.31578947368421</v>
      </c>
      <c r="P32" s="731"/>
      <c r="Q32" s="731"/>
      <c r="R32" s="731"/>
      <c r="S32" s="731"/>
      <c r="T32" s="731"/>
      <c r="U32" s="731"/>
    </row>
    <row r="33" spans="1:21" ht="12.75" customHeight="1">
      <c r="A33" s="1220" t="s">
        <v>1363</v>
      </c>
      <c r="B33" s="1220"/>
      <c r="C33" s="1221"/>
      <c r="D33" s="182">
        <v>7</v>
      </c>
      <c r="E33" s="183">
        <v>102</v>
      </c>
      <c r="F33" s="225">
        <v>5.365</v>
      </c>
      <c r="G33" s="225">
        <v>1.707</v>
      </c>
      <c r="H33" s="225" t="s">
        <v>79</v>
      </c>
      <c r="I33" s="226">
        <v>3.2402609506057782</v>
      </c>
      <c r="M33" s="826"/>
      <c r="P33" s="731"/>
      <c r="Q33" s="731"/>
      <c r="R33" s="731"/>
      <c r="S33" s="731"/>
      <c r="T33" s="731"/>
      <c r="U33" s="731"/>
    </row>
    <row r="34" spans="1:21" ht="12.75" customHeight="1">
      <c r="A34" s="1220" t="s">
        <v>251</v>
      </c>
      <c r="B34" s="1220"/>
      <c r="C34" s="1221"/>
      <c r="D34" s="182">
        <v>19</v>
      </c>
      <c r="E34" s="183">
        <v>372</v>
      </c>
      <c r="F34" s="225">
        <v>16.672</v>
      </c>
      <c r="G34" s="225">
        <v>16.387</v>
      </c>
      <c r="H34" s="225" t="s">
        <v>79</v>
      </c>
      <c r="I34" s="226">
        <v>3.653190978886756</v>
      </c>
      <c r="M34" s="826"/>
      <c r="P34" s="731"/>
      <c r="Q34" s="731"/>
      <c r="R34" s="731"/>
      <c r="S34" s="731"/>
      <c r="T34" s="731"/>
      <c r="U34" s="731"/>
    </row>
    <row r="35" spans="1:21" ht="12.75" customHeight="1">
      <c r="A35" s="1220" t="s">
        <v>252</v>
      </c>
      <c r="B35" s="1220"/>
      <c r="C35" s="1221"/>
      <c r="D35" s="182">
        <v>4</v>
      </c>
      <c r="E35" s="183">
        <v>147</v>
      </c>
      <c r="F35" s="225">
        <v>1.165</v>
      </c>
      <c r="G35" s="225" t="s">
        <v>79</v>
      </c>
      <c r="H35" s="225">
        <v>0.063</v>
      </c>
      <c r="I35" s="226">
        <v>24.345064377682405</v>
      </c>
      <c r="M35" s="826"/>
      <c r="P35" s="731"/>
      <c r="Q35" s="731"/>
      <c r="R35" s="731"/>
      <c r="S35" s="731"/>
      <c r="T35" s="731"/>
      <c r="U35" s="731"/>
    </row>
    <row r="36" spans="1:21" ht="12.75" customHeight="1">
      <c r="A36" s="1220" t="s">
        <v>225</v>
      </c>
      <c r="B36" s="1220"/>
      <c r="C36" s="1221"/>
      <c r="D36" s="182">
        <v>29</v>
      </c>
      <c r="E36" s="183">
        <v>714</v>
      </c>
      <c r="F36" s="225">
        <v>6.899</v>
      </c>
      <c r="G36" s="225">
        <v>2.506</v>
      </c>
      <c r="H36" s="225">
        <v>0.498</v>
      </c>
      <c r="I36" s="226">
        <v>22.3775909552109</v>
      </c>
      <c r="M36" s="826"/>
      <c r="P36" s="731"/>
      <c r="Q36" s="731"/>
      <c r="R36" s="731"/>
      <c r="S36" s="731"/>
      <c r="T36" s="731"/>
      <c r="U36" s="731"/>
    </row>
    <row r="37" spans="1:21" ht="12.75" customHeight="1">
      <c r="A37" s="1220" t="s">
        <v>253</v>
      </c>
      <c r="B37" s="1220"/>
      <c r="C37" s="1221"/>
      <c r="D37" s="182">
        <v>2</v>
      </c>
      <c r="E37" s="183">
        <v>40</v>
      </c>
      <c r="F37" s="225">
        <v>2.181</v>
      </c>
      <c r="G37" s="225" t="s">
        <v>79</v>
      </c>
      <c r="H37" s="225" t="s">
        <v>79</v>
      </c>
      <c r="I37" s="226">
        <v>3.6845483723062817</v>
      </c>
      <c r="M37" s="826"/>
      <c r="P37" s="731"/>
      <c r="Q37" s="731"/>
      <c r="R37" s="731"/>
      <c r="S37" s="731"/>
      <c r="T37" s="731"/>
      <c r="U37" s="731"/>
    </row>
    <row r="38" spans="1:21" s="557" customFormat="1" ht="12.75" customHeight="1">
      <c r="A38" s="1220" t="s">
        <v>1144</v>
      </c>
      <c r="B38" s="1220"/>
      <c r="C38" s="1221"/>
      <c r="D38" s="182">
        <v>3</v>
      </c>
      <c r="E38" s="183">
        <v>70</v>
      </c>
      <c r="F38" s="225">
        <v>0.577</v>
      </c>
      <c r="G38" s="225" t="s">
        <v>79</v>
      </c>
      <c r="H38" s="225" t="s">
        <v>79</v>
      </c>
      <c r="I38" s="226">
        <v>32.64471403812825</v>
      </c>
      <c r="M38" s="826"/>
      <c r="P38" s="731"/>
      <c r="Q38" s="731"/>
      <c r="R38" s="731"/>
      <c r="S38" s="731"/>
      <c r="T38" s="731"/>
      <c r="U38" s="731"/>
    </row>
    <row r="39" spans="1:21" ht="12.75" customHeight="1">
      <c r="A39" s="1220" t="s">
        <v>254</v>
      </c>
      <c r="B39" s="1220"/>
      <c r="C39" s="1221"/>
      <c r="D39" s="182">
        <v>1</v>
      </c>
      <c r="E39" s="183">
        <v>4</v>
      </c>
      <c r="F39" s="225">
        <v>0.104</v>
      </c>
      <c r="G39" s="225" t="s">
        <v>79</v>
      </c>
      <c r="H39" s="225" t="s">
        <v>79</v>
      </c>
      <c r="I39" s="226">
        <v>7.115384615384615</v>
      </c>
      <c r="M39" s="826"/>
      <c r="P39" s="731"/>
      <c r="Q39" s="731"/>
      <c r="R39" s="731"/>
      <c r="S39" s="731"/>
      <c r="T39" s="731"/>
      <c r="U39" s="731"/>
    </row>
    <row r="40" spans="1:21" ht="12.75" customHeight="1">
      <c r="A40" s="1221" t="s">
        <v>638</v>
      </c>
      <c r="B40" s="1276"/>
      <c r="C40" s="1276"/>
      <c r="D40" s="182">
        <v>5</v>
      </c>
      <c r="E40" s="183">
        <v>101</v>
      </c>
      <c r="F40" s="225">
        <v>9.584</v>
      </c>
      <c r="G40" s="225">
        <v>0.002</v>
      </c>
      <c r="H40" s="225" t="s">
        <v>79</v>
      </c>
      <c r="I40" s="226">
        <v>2.3397328881469117</v>
      </c>
      <c r="M40" s="826"/>
      <c r="P40" s="731"/>
      <c r="Q40" s="731"/>
      <c r="R40" s="731"/>
      <c r="S40" s="731"/>
      <c r="T40" s="731"/>
      <c r="U40" s="731"/>
    </row>
    <row r="41" spans="1:13" ht="5.1" customHeight="1">
      <c r="A41" s="1227"/>
      <c r="B41" s="1227"/>
      <c r="C41" s="1227"/>
      <c r="D41" s="1227"/>
      <c r="E41" s="1227"/>
      <c r="F41" s="1227"/>
      <c r="G41" s="1227"/>
      <c r="H41" s="1227"/>
      <c r="I41" s="1227"/>
      <c r="M41" s="826"/>
    </row>
    <row r="42" spans="1:13" ht="24" customHeight="1">
      <c r="A42" s="1154" t="s">
        <v>1539</v>
      </c>
      <c r="B42" s="1154"/>
      <c r="C42" s="1154"/>
      <c r="D42" s="1154"/>
      <c r="E42" s="1154"/>
      <c r="F42" s="1154"/>
      <c r="G42" s="1154"/>
      <c r="H42" s="1154"/>
      <c r="I42" s="1154"/>
      <c r="M42" s="826"/>
    </row>
    <row r="43" spans="1:9" ht="12" customHeight="1">
      <c r="A43" s="1195" t="s">
        <v>1323</v>
      </c>
      <c r="B43" s="1195"/>
      <c r="C43" s="1195"/>
      <c r="D43" s="1195"/>
      <c r="E43" s="1195"/>
      <c r="F43" s="1195"/>
      <c r="G43" s="1195"/>
      <c r="H43" s="1195"/>
      <c r="I43" s="1195"/>
    </row>
    <row r="44" spans="1:9" ht="24" customHeight="1">
      <c r="A44" s="1153" t="s">
        <v>1541</v>
      </c>
      <c r="B44" s="1153"/>
      <c r="C44" s="1153"/>
      <c r="D44" s="1153"/>
      <c r="E44" s="1153"/>
      <c r="F44" s="1153"/>
      <c r="G44" s="1153"/>
      <c r="H44" s="1153"/>
      <c r="I44" s="1153"/>
    </row>
    <row r="45" spans="1:9" ht="12" customHeight="1">
      <c r="A45" s="1180" t="s">
        <v>1322</v>
      </c>
      <c r="B45" s="1180"/>
      <c r="C45" s="1180"/>
      <c r="D45" s="1180"/>
      <c r="E45" s="1180"/>
      <c r="F45" s="1180"/>
      <c r="G45" s="1180"/>
      <c r="H45" s="1180"/>
      <c r="I45" s="1180"/>
    </row>
  </sheetData>
  <mergeCells count="51">
    <mergeCell ref="A23:C23"/>
    <mergeCell ref="A26:C26"/>
    <mergeCell ref="A43:I43"/>
    <mergeCell ref="A44:I44"/>
    <mergeCell ref="A32:C32"/>
    <mergeCell ref="A27:C27"/>
    <mergeCell ref="A28:C28"/>
    <mergeCell ref="A29:C29"/>
    <mergeCell ref="A30:C30"/>
    <mergeCell ref="A24:C24"/>
    <mergeCell ref="A25:C25"/>
    <mergeCell ref="B1:I1"/>
    <mergeCell ref="D5:D6"/>
    <mergeCell ref="F5:G5"/>
    <mergeCell ref="H5:H6"/>
    <mergeCell ref="I5:I7"/>
    <mergeCell ref="D7:E7"/>
    <mergeCell ref="F7:H7"/>
    <mergeCell ref="E5:E6"/>
    <mergeCell ref="A11:C11"/>
    <mergeCell ref="A22:C22"/>
    <mergeCell ref="A45:I45"/>
    <mergeCell ref="A41:I41"/>
    <mergeCell ref="A8:B8"/>
    <mergeCell ref="A9:B9"/>
    <mergeCell ref="A10:C10"/>
    <mergeCell ref="A12:C12"/>
    <mergeCell ref="A14:C14"/>
    <mergeCell ref="A15:C15"/>
    <mergeCell ref="A16:C16"/>
    <mergeCell ref="A17:C17"/>
    <mergeCell ref="A18:C18"/>
    <mergeCell ref="A19:C19"/>
    <mergeCell ref="A42:I42"/>
    <mergeCell ref="A38:C38"/>
    <mergeCell ref="K1:K2"/>
    <mergeCell ref="A37:C37"/>
    <mergeCell ref="A40:C40"/>
    <mergeCell ref="A13:C13"/>
    <mergeCell ref="A39:C39"/>
    <mergeCell ref="A31:C31"/>
    <mergeCell ref="A33:C33"/>
    <mergeCell ref="A34:C34"/>
    <mergeCell ref="A35:C35"/>
    <mergeCell ref="A36:C36"/>
    <mergeCell ref="B4:I4"/>
    <mergeCell ref="B2:I2"/>
    <mergeCell ref="B3:I3"/>
    <mergeCell ref="A5:C7"/>
    <mergeCell ref="A20:C20"/>
    <mergeCell ref="A21:C21"/>
  </mergeCells>
  <hyperlinks>
    <hyperlink ref="K1:K2" location="'Spis tablic - List of tables'!A69" display="'Spis tablic - List of tables'!A69"/>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48"/>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79" customWidth="1"/>
    <col min="2" max="2" width="16.8515625" style="279" customWidth="1"/>
    <col min="3" max="3" width="5.28125" style="279" customWidth="1"/>
    <col min="4" max="4" width="9.28125" style="279" customWidth="1"/>
    <col min="5" max="5" width="9.28125" style="74" customWidth="1"/>
    <col min="6" max="9" width="9.28125" style="85" customWidth="1"/>
    <col min="10" max="10" width="10.28125" style="279" customWidth="1"/>
    <col min="11" max="16384" width="10.28125" style="279" customWidth="1"/>
  </cols>
  <sheetData>
    <row r="1" spans="1:11" ht="12" customHeight="1">
      <c r="A1" s="279" t="s">
        <v>41</v>
      </c>
      <c r="B1" s="1164" t="s">
        <v>652</v>
      </c>
      <c r="C1" s="1164"/>
      <c r="D1" s="1164"/>
      <c r="E1" s="1164"/>
      <c r="F1" s="1164"/>
      <c r="G1" s="1164"/>
      <c r="H1" s="1164"/>
      <c r="I1" s="1164"/>
      <c r="K1" s="973" t="s">
        <v>495</v>
      </c>
    </row>
    <row r="2" spans="2:11" ht="12" customHeight="1">
      <c r="B2" s="1164" t="s">
        <v>673</v>
      </c>
      <c r="C2" s="1164"/>
      <c r="D2" s="1164"/>
      <c r="E2" s="1164"/>
      <c r="F2" s="1164"/>
      <c r="G2" s="1164"/>
      <c r="H2" s="1164"/>
      <c r="I2" s="1164"/>
      <c r="K2" s="973"/>
    </row>
    <row r="3" spans="2:11" ht="12" customHeight="1">
      <c r="B3" s="1266" t="s">
        <v>903</v>
      </c>
      <c r="C3" s="1266"/>
      <c r="D3" s="1266"/>
      <c r="E3" s="1266"/>
      <c r="F3" s="1266"/>
      <c r="G3" s="1266"/>
      <c r="H3" s="1266"/>
      <c r="I3" s="1266"/>
      <c r="K3" s="276"/>
    </row>
    <row r="4" spans="2:11" ht="12" customHeight="1">
      <c r="B4" s="1262" t="s">
        <v>674</v>
      </c>
      <c r="C4" s="1262"/>
      <c r="D4" s="1262"/>
      <c r="E4" s="1262"/>
      <c r="F4" s="1262"/>
      <c r="G4" s="1262"/>
      <c r="H4" s="1262"/>
      <c r="I4" s="1262"/>
      <c r="K4" s="276"/>
    </row>
    <row r="5" spans="1:10" ht="67.5" customHeight="1">
      <c r="A5" s="1155" t="s">
        <v>849</v>
      </c>
      <c r="B5" s="1155"/>
      <c r="C5" s="1156"/>
      <c r="D5" s="1173" t="s">
        <v>1542</v>
      </c>
      <c r="E5" s="1173" t="s">
        <v>1260</v>
      </c>
      <c r="F5" s="1264" t="s">
        <v>900</v>
      </c>
      <c r="G5" s="1264"/>
      <c r="H5" s="1238" t="s">
        <v>906</v>
      </c>
      <c r="I5" s="1170" t="s">
        <v>902</v>
      </c>
      <c r="J5" s="283"/>
    </row>
    <row r="6" spans="1:10" ht="80.1" customHeight="1">
      <c r="A6" s="1157"/>
      <c r="B6" s="1157"/>
      <c r="C6" s="1158"/>
      <c r="D6" s="1174"/>
      <c r="E6" s="1174"/>
      <c r="F6" s="620" t="s">
        <v>842</v>
      </c>
      <c r="G6" s="620" t="s">
        <v>901</v>
      </c>
      <c r="H6" s="1265"/>
      <c r="I6" s="1219"/>
      <c r="J6" s="283"/>
    </row>
    <row r="7" spans="1:10" ht="24.95" customHeight="1">
      <c r="A7" s="1159"/>
      <c r="B7" s="1159"/>
      <c r="C7" s="1160"/>
      <c r="D7" s="1200" t="s">
        <v>1453</v>
      </c>
      <c r="E7" s="1200"/>
      <c r="F7" s="1161" t="s">
        <v>1454</v>
      </c>
      <c r="G7" s="1162"/>
      <c r="H7" s="1172"/>
      <c r="I7" s="1171"/>
      <c r="J7" s="283"/>
    </row>
    <row r="8" spans="1:10" ht="14.25" customHeight="1">
      <c r="A8" s="1216" t="s">
        <v>636</v>
      </c>
      <c r="B8" s="1216"/>
      <c r="C8" s="230">
        <v>2020</v>
      </c>
      <c r="D8" s="207">
        <v>530</v>
      </c>
      <c r="E8" s="300">
        <v>13008</v>
      </c>
      <c r="F8" s="308">
        <v>598.36</v>
      </c>
      <c r="G8" s="295">
        <v>97.195</v>
      </c>
      <c r="H8" s="295">
        <v>188.892</v>
      </c>
      <c r="I8" s="309">
        <v>4.345372351092988</v>
      </c>
      <c r="J8" s="74"/>
    </row>
    <row r="9" spans="1:21" ht="14.25" customHeight="1">
      <c r="A9" s="1217" t="s">
        <v>133</v>
      </c>
      <c r="B9" s="1217"/>
      <c r="C9" s="231">
        <v>2021</v>
      </c>
      <c r="D9" s="186">
        <v>532</v>
      </c>
      <c r="E9" s="187">
        <v>13169</v>
      </c>
      <c r="F9" s="310">
        <v>634.569</v>
      </c>
      <c r="G9" s="223">
        <v>102.036</v>
      </c>
      <c r="H9" s="223">
        <v>198.17</v>
      </c>
      <c r="I9" s="311">
        <v>4.62834301707143</v>
      </c>
      <c r="J9" s="74"/>
      <c r="P9" s="731"/>
      <c r="Q9" s="731"/>
      <c r="R9" s="731"/>
      <c r="S9" s="731"/>
      <c r="T9" s="731"/>
      <c r="U9" s="731"/>
    </row>
    <row r="10" spans="1:21" ht="12.75" customHeight="1">
      <c r="A10" s="1228" t="s">
        <v>897</v>
      </c>
      <c r="B10" s="1228"/>
      <c r="C10" s="1229"/>
      <c r="D10" s="182"/>
      <c r="E10" s="183"/>
      <c r="F10" s="312"/>
      <c r="G10" s="225"/>
      <c r="H10" s="225"/>
      <c r="I10" s="309"/>
      <c r="J10" s="74"/>
      <c r="P10" s="731"/>
      <c r="Q10" s="731"/>
      <c r="R10" s="731"/>
      <c r="S10" s="731"/>
      <c r="T10" s="731"/>
      <c r="U10" s="731"/>
    </row>
    <row r="11" spans="1:21" s="579" customFormat="1" ht="12.75" customHeight="1">
      <c r="A11" s="1220" t="s">
        <v>1189</v>
      </c>
      <c r="B11" s="1220"/>
      <c r="C11" s="1221"/>
      <c r="D11" s="182">
        <v>53</v>
      </c>
      <c r="E11" s="183">
        <v>1451</v>
      </c>
      <c r="F11" s="312">
        <v>71.674</v>
      </c>
      <c r="G11" s="225">
        <v>0.12</v>
      </c>
      <c r="H11" s="225">
        <v>3.613</v>
      </c>
      <c r="I11" s="309">
        <v>4.484038842537043</v>
      </c>
      <c r="J11" s="74"/>
      <c r="M11" s="826"/>
      <c r="P11" s="731"/>
      <c r="Q11" s="731"/>
      <c r="R11" s="731"/>
      <c r="S11" s="731"/>
      <c r="T11" s="731"/>
      <c r="U11" s="731"/>
    </row>
    <row r="12" spans="1:21" ht="12.75" customHeight="1">
      <c r="A12" s="1220" t="s">
        <v>238</v>
      </c>
      <c r="B12" s="1220"/>
      <c r="C12" s="1221"/>
      <c r="D12" s="182">
        <v>8</v>
      </c>
      <c r="E12" s="183">
        <v>167</v>
      </c>
      <c r="F12" s="312">
        <v>11.729</v>
      </c>
      <c r="G12" s="225">
        <v>11.722</v>
      </c>
      <c r="H12" s="225" t="s">
        <v>79</v>
      </c>
      <c r="I12" s="309">
        <v>2.6559809020376846</v>
      </c>
      <c r="J12" s="74"/>
      <c r="M12" s="826"/>
      <c r="P12" s="731"/>
      <c r="Q12" s="731"/>
      <c r="R12" s="731"/>
      <c r="S12" s="731"/>
      <c r="T12" s="731"/>
      <c r="U12" s="731"/>
    </row>
    <row r="13" spans="1:21" ht="12.75" customHeight="1">
      <c r="A13" s="1220" t="s">
        <v>177</v>
      </c>
      <c r="B13" s="1220"/>
      <c r="C13" s="1221"/>
      <c r="D13" s="182">
        <v>2</v>
      </c>
      <c r="E13" s="183">
        <v>29</v>
      </c>
      <c r="F13" s="312">
        <v>1.63</v>
      </c>
      <c r="G13" s="225">
        <v>0.126</v>
      </c>
      <c r="H13" s="225" t="s">
        <v>79</v>
      </c>
      <c r="I13" s="309">
        <v>4.04601226993865</v>
      </c>
      <c r="J13" s="74"/>
      <c r="M13" s="826"/>
      <c r="P13" s="731"/>
      <c r="Q13" s="731"/>
      <c r="R13" s="731"/>
      <c r="S13" s="731"/>
      <c r="T13" s="731"/>
      <c r="U13" s="731"/>
    </row>
    <row r="14" spans="1:21" ht="12.75" customHeight="1">
      <c r="A14" s="1220" t="s">
        <v>180</v>
      </c>
      <c r="B14" s="1220"/>
      <c r="C14" s="1221"/>
      <c r="D14" s="182">
        <v>33</v>
      </c>
      <c r="E14" s="183">
        <v>662</v>
      </c>
      <c r="F14" s="312">
        <v>35.975</v>
      </c>
      <c r="G14" s="225">
        <v>3.236</v>
      </c>
      <c r="H14" s="225">
        <v>0.595</v>
      </c>
      <c r="I14" s="309">
        <v>4.525337039610841</v>
      </c>
      <c r="J14" s="74"/>
      <c r="M14" s="826"/>
      <c r="P14" s="731"/>
      <c r="Q14" s="731"/>
      <c r="R14" s="731"/>
      <c r="S14" s="731"/>
      <c r="T14" s="731"/>
      <c r="U14" s="731"/>
    </row>
    <row r="15" spans="1:21" ht="12.75" customHeight="1">
      <c r="A15" s="1220" t="s">
        <v>187</v>
      </c>
      <c r="B15" s="1220"/>
      <c r="C15" s="1221"/>
      <c r="D15" s="182">
        <v>40</v>
      </c>
      <c r="E15" s="183">
        <v>1694</v>
      </c>
      <c r="F15" s="312">
        <v>59.202</v>
      </c>
      <c r="G15" s="225">
        <v>0.006</v>
      </c>
      <c r="H15" s="225" t="s">
        <v>79</v>
      </c>
      <c r="I15" s="309">
        <v>6.7250599641903985</v>
      </c>
      <c r="J15" s="74"/>
      <c r="M15" s="826"/>
      <c r="P15" s="731"/>
      <c r="Q15" s="731"/>
      <c r="R15" s="731"/>
      <c r="S15" s="731"/>
      <c r="T15" s="731"/>
      <c r="U15" s="731"/>
    </row>
    <row r="16" spans="1:21" ht="12.75" customHeight="1">
      <c r="A16" s="1220" t="s">
        <v>239</v>
      </c>
      <c r="B16" s="1220"/>
      <c r="C16" s="1221"/>
      <c r="D16" s="182">
        <v>10</v>
      </c>
      <c r="E16" s="183">
        <v>406</v>
      </c>
      <c r="F16" s="312">
        <v>8.117</v>
      </c>
      <c r="G16" s="225">
        <v>3.121</v>
      </c>
      <c r="H16" s="225">
        <v>0.147</v>
      </c>
      <c r="I16" s="309">
        <v>7.240482937045707</v>
      </c>
      <c r="J16" s="74"/>
      <c r="M16" s="826"/>
      <c r="P16" s="731"/>
      <c r="Q16" s="731"/>
      <c r="R16" s="731"/>
      <c r="S16" s="731"/>
      <c r="T16" s="731"/>
      <c r="U16" s="731"/>
    </row>
    <row r="17" spans="1:21" ht="12.75" customHeight="1">
      <c r="A17" s="1220" t="s">
        <v>240</v>
      </c>
      <c r="B17" s="1220"/>
      <c r="C17" s="1221"/>
      <c r="D17" s="182">
        <v>3</v>
      </c>
      <c r="E17" s="183">
        <v>35</v>
      </c>
      <c r="F17" s="312">
        <v>1.569</v>
      </c>
      <c r="G17" s="225">
        <v>0.015</v>
      </c>
      <c r="H17" s="225" t="s">
        <v>79</v>
      </c>
      <c r="I17" s="309">
        <v>5.087316762268961</v>
      </c>
      <c r="J17" s="74"/>
      <c r="M17" s="826"/>
      <c r="P17" s="731"/>
      <c r="Q17" s="731"/>
      <c r="R17" s="731"/>
      <c r="S17" s="731"/>
      <c r="T17" s="731"/>
      <c r="U17" s="731"/>
    </row>
    <row r="18" spans="1:21" ht="12.75" customHeight="1">
      <c r="A18" s="1220" t="s">
        <v>241</v>
      </c>
      <c r="B18" s="1220"/>
      <c r="C18" s="1221"/>
      <c r="D18" s="182">
        <v>4</v>
      </c>
      <c r="E18" s="183">
        <v>120</v>
      </c>
      <c r="F18" s="312">
        <v>7.809</v>
      </c>
      <c r="G18" s="225">
        <v>3.234</v>
      </c>
      <c r="H18" s="225">
        <v>0.235</v>
      </c>
      <c r="I18" s="309">
        <v>3.7860161352285826</v>
      </c>
      <c r="J18" s="74"/>
      <c r="M18" s="826"/>
      <c r="P18" s="731"/>
      <c r="Q18" s="731"/>
      <c r="R18" s="731"/>
      <c r="S18" s="731"/>
      <c r="T18" s="731"/>
      <c r="U18" s="731"/>
    </row>
    <row r="19" spans="1:21" ht="12.75" customHeight="1">
      <c r="A19" s="1220" t="s">
        <v>242</v>
      </c>
      <c r="B19" s="1220"/>
      <c r="C19" s="1221"/>
      <c r="D19" s="182">
        <v>5</v>
      </c>
      <c r="E19" s="183">
        <v>101</v>
      </c>
      <c r="F19" s="312">
        <v>7.135</v>
      </c>
      <c r="G19" s="225">
        <v>3.486</v>
      </c>
      <c r="H19" s="225">
        <v>0.91</v>
      </c>
      <c r="I19" s="309">
        <v>3.781499649614576</v>
      </c>
      <c r="J19" s="74"/>
      <c r="M19" s="826"/>
      <c r="P19" s="731"/>
      <c r="Q19" s="731"/>
      <c r="R19" s="731"/>
      <c r="S19" s="731"/>
      <c r="T19" s="731"/>
      <c r="U19" s="731"/>
    </row>
    <row r="20" spans="1:21" ht="12.75" customHeight="1">
      <c r="A20" s="1220" t="s">
        <v>243</v>
      </c>
      <c r="B20" s="1220"/>
      <c r="C20" s="1221"/>
      <c r="D20" s="182">
        <v>1</v>
      </c>
      <c r="E20" s="183">
        <v>20</v>
      </c>
      <c r="F20" s="312">
        <v>0.404</v>
      </c>
      <c r="G20" s="225" t="s">
        <v>79</v>
      </c>
      <c r="H20" s="225" t="s">
        <v>79</v>
      </c>
      <c r="I20" s="309">
        <v>6.943069306930693</v>
      </c>
      <c r="M20" s="826"/>
      <c r="P20" s="731"/>
      <c r="Q20" s="731"/>
      <c r="R20" s="731"/>
      <c r="S20" s="731"/>
      <c r="T20" s="731"/>
      <c r="U20" s="731"/>
    </row>
    <row r="21" spans="1:21" ht="12.75" customHeight="1">
      <c r="A21" s="1220" t="s">
        <v>181</v>
      </c>
      <c r="B21" s="1220"/>
      <c r="C21" s="1221"/>
      <c r="D21" s="182">
        <v>38</v>
      </c>
      <c r="E21" s="183">
        <v>1497</v>
      </c>
      <c r="F21" s="312">
        <v>116.521</v>
      </c>
      <c r="G21" s="225">
        <v>1.941</v>
      </c>
      <c r="H21" s="225">
        <v>4.122</v>
      </c>
      <c r="I21" s="309">
        <v>2.8638013748594675</v>
      </c>
      <c r="M21" s="826"/>
      <c r="P21" s="731"/>
      <c r="Q21" s="731"/>
      <c r="R21" s="731"/>
      <c r="S21" s="731"/>
      <c r="T21" s="731"/>
      <c r="U21" s="731"/>
    </row>
    <row r="22" spans="1:21" ht="12.75" customHeight="1">
      <c r="A22" s="1220" t="s">
        <v>201</v>
      </c>
      <c r="B22" s="1220"/>
      <c r="C22" s="1221"/>
      <c r="D22" s="182">
        <v>13</v>
      </c>
      <c r="E22" s="183">
        <v>484</v>
      </c>
      <c r="F22" s="312">
        <v>18.674</v>
      </c>
      <c r="G22" s="225">
        <v>1.646</v>
      </c>
      <c r="H22" s="225" t="s">
        <v>79</v>
      </c>
      <c r="I22" s="309">
        <v>5.95807004391132</v>
      </c>
      <c r="M22" s="826"/>
      <c r="P22" s="731"/>
      <c r="Q22" s="731"/>
      <c r="R22" s="731"/>
      <c r="S22" s="731"/>
      <c r="T22" s="731"/>
      <c r="U22" s="731"/>
    </row>
    <row r="23" spans="1:21" ht="12.75" customHeight="1">
      <c r="A23" s="1176" t="s">
        <v>244</v>
      </c>
      <c r="B23" s="1176"/>
      <c r="C23" s="1177"/>
      <c r="D23" s="182">
        <v>3</v>
      </c>
      <c r="E23" s="183">
        <v>97</v>
      </c>
      <c r="F23" s="312">
        <v>8.488</v>
      </c>
      <c r="G23" s="225" t="s">
        <v>79</v>
      </c>
      <c r="H23" s="225">
        <v>4.292</v>
      </c>
      <c r="I23" s="309">
        <v>2.7582469368520264</v>
      </c>
      <c r="M23" s="826"/>
      <c r="P23" s="731"/>
      <c r="Q23" s="731"/>
      <c r="R23" s="731"/>
      <c r="S23" s="731"/>
      <c r="T23" s="731"/>
      <c r="U23" s="731"/>
    </row>
    <row r="24" spans="1:21" ht="12.75" customHeight="1">
      <c r="A24" s="1224" t="s">
        <v>642</v>
      </c>
      <c r="B24" s="1224"/>
      <c r="C24" s="1225"/>
      <c r="D24" s="182">
        <v>42</v>
      </c>
      <c r="E24" s="183">
        <v>306</v>
      </c>
      <c r="F24" s="312">
        <v>11.948</v>
      </c>
      <c r="G24" s="225">
        <v>0.513</v>
      </c>
      <c r="H24" s="225">
        <v>0.007</v>
      </c>
      <c r="I24" s="309">
        <v>6.4696183461667225</v>
      </c>
      <c r="M24" s="826"/>
      <c r="P24" s="731"/>
      <c r="Q24" s="731"/>
      <c r="R24" s="731"/>
      <c r="S24" s="731"/>
      <c r="T24" s="731"/>
      <c r="U24" s="731"/>
    </row>
    <row r="25" spans="1:21" ht="12.75" customHeight="1">
      <c r="A25" s="1220" t="s">
        <v>245</v>
      </c>
      <c r="B25" s="1220"/>
      <c r="C25" s="1221"/>
      <c r="D25" s="182">
        <v>3</v>
      </c>
      <c r="E25" s="183">
        <v>72</v>
      </c>
      <c r="F25" s="312">
        <v>1.656</v>
      </c>
      <c r="G25" s="225">
        <v>0.335</v>
      </c>
      <c r="H25" s="225" t="s">
        <v>79</v>
      </c>
      <c r="I25" s="309">
        <v>9.156400966183575</v>
      </c>
      <c r="M25" s="826"/>
      <c r="P25" s="731"/>
      <c r="Q25" s="731"/>
      <c r="R25" s="731"/>
      <c r="S25" s="731"/>
      <c r="T25" s="731"/>
      <c r="U25" s="731"/>
    </row>
    <row r="26" spans="1:21" ht="12.75" customHeight="1">
      <c r="A26" s="1220" t="s">
        <v>246</v>
      </c>
      <c r="B26" s="1220"/>
      <c r="C26" s="1221"/>
      <c r="D26" s="182">
        <v>20</v>
      </c>
      <c r="E26" s="183">
        <v>645</v>
      </c>
      <c r="F26" s="312">
        <v>42.599</v>
      </c>
      <c r="G26" s="225">
        <v>1.759</v>
      </c>
      <c r="H26" s="225" t="s">
        <v>79</v>
      </c>
      <c r="I26" s="309">
        <v>3.4957628113335995</v>
      </c>
      <c r="M26" s="826"/>
      <c r="P26" s="731"/>
      <c r="Q26" s="731"/>
      <c r="R26" s="731"/>
      <c r="S26" s="731"/>
      <c r="T26" s="731"/>
      <c r="U26" s="731"/>
    </row>
    <row r="27" spans="1:21" ht="12.75" customHeight="1">
      <c r="A27" s="1220" t="s">
        <v>247</v>
      </c>
      <c r="B27" s="1220"/>
      <c r="C27" s="1221"/>
      <c r="D27" s="182">
        <v>8</v>
      </c>
      <c r="E27" s="183">
        <v>116</v>
      </c>
      <c r="F27" s="312">
        <v>5.467</v>
      </c>
      <c r="G27" s="225">
        <v>1.797</v>
      </c>
      <c r="H27" s="225">
        <v>0.536</v>
      </c>
      <c r="I27" s="309">
        <v>5.52752880921895</v>
      </c>
      <c r="M27" s="826"/>
      <c r="P27" s="731"/>
      <c r="Q27" s="731"/>
      <c r="R27" s="731"/>
      <c r="S27" s="731"/>
      <c r="T27" s="731"/>
      <c r="U27" s="731"/>
    </row>
    <row r="28" spans="1:21" ht="12.75" customHeight="1">
      <c r="A28" s="1220" t="s">
        <v>178</v>
      </c>
      <c r="B28" s="1220"/>
      <c r="C28" s="1221"/>
      <c r="D28" s="182">
        <v>30</v>
      </c>
      <c r="E28" s="183">
        <v>634</v>
      </c>
      <c r="F28" s="312">
        <v>28.011</v>
      </c>
      <c r="G28" s="225">
        <v>27.642</v>
      </c>
      <c r="H28" s="225" t="s">
        <v>79</v>
      </c>
      <c r="I28" s="309">
        <v>4.341544393274071</v>
      </c>
      <c r="M28" s="826"/>
      <c r="P28" s="731"/>
      <c r="Q28" s="731"/>
      <c r="R28" s="731"/>
      <c r="S28" s="731"/>
      <c r="T28" s="731"/>
      <c r="U28" s="731"/>
    </row>
    <row r="29" spans="1:21" ht="12.75" customHeight="1">
      <c r="A29" s="1220" t="s">
        <v>213</v>
      </c>
      <c r="B29" s="1220"/>
      <c r="C29" s="1221"/>
      <c r="D29" s="182">
        <v>8</v>
      </c>
      <c r="E29" s="183">
        <v>179</v>
      </c>
      <c r="F29" s="312">
        <v>7.913</v>
      </c>
      <c r="G29" s="225">
        <v>1.066</v>
      </c>
      <c r="H29" s="225" t="s">
        <v>79</v>
      </c>
      <c r="I29" s="309">
        <v>4.802476936686466</v>
      </c>
      <c r="M29" s="826"/>
      <c r="P29" s="731"/>
      <c r="Q29" s="731"/>
      <c r="R29" s="731"/>
      <c r="S29" s="731"/>
      <c r="T29" s="731"/>
      <c r="U29" s="731"/>
    </row>
    <row r="30" spans="1:21" ht="12.75" customHeight="1">
      <c r="A30" s="1220" t="s">
        <v>248</v>
      </c>
      <c r="B30" s="1220"/>
      <c r="C30" s="1221"/>
      <c r="D30" s="182">
        <v>20</v>
      </c>
      <c r="E30" s="183">
        <v>463</v>
      </c>
      <c r="F30" s="312">
        <v>18.306</v>
      </c>
      <c r="G30" s="225">
        <v>1.783</v>
      </c>
      <c r="H30" s="225">
        <v>0.731</v>
      </c>
      <c r="I30" s="309">
        <v>6.556101824538403</v>
      </c>
      <c r="M30" s="826"/>
      <c r="P30" s="731"/>
      <c r="Q30" s="731"/>
      <c r="R30" s="731"/>
      <c r="S30" s="731"/>
      <c r="T30" s="731"/>
      <c r="U30" s="731"/>
    </row>
    <row r="31" spans="1:21" ht="12.75" customHeight="1">
      <c r="A31" s="1220" t="s">
        <v>249</v>
      </c>
      <c r="B31" s="1220"/>
      <c r="C31" s="1221"/>
      <c r="D31" s="182">
        <v>11</v>
      </c>
      <c r="E31" s="183">
        <v>142</v>
      </c>
      <c r="F31" s="312">
        <v>13.765</v>
      </c>
      <c r="G31" s="225">
        <v>0.31</v>
      </c>
      <c r="H31" s="225">
        <v>5.295</v>
      </c>
      <c r="I31" s="309">
        <v>1.4185978932074101</v>
      </c>
      <c r="M31" s="826"/>
      <c r="P31" s="731"/>
      <c r="Q31" s="731"/>
      <c r="R31" s="731"/>
      <c r="S31" s="731"/>
      <c r="T31" s="731"/>
      <c r="U31" s="731"/>
    </row>
    <row r="32" spans="1:21" ht="12.75" customHeight="1">
      <c r="A32" s="1220" t="s">
        <v>250</v>
      </c>
      <c r="B32" s="1220"/>
      <c r="C32" s="1221"/>
      <c r="D32" s="182">
        <v>18</v>
      </c>
      <c r="E32" s="183">
        <v>440</v>
      </c>
      <c r="F32" s="312">
        <v>35.089</v>
      </c>
      <c r="G32" s="225">
        <v>1.161</v>
      </c>
      <c r="H32" s="225">
        <v>27.411</v>
      </c>
      <c r="I32" s="309">
        <v>2.694063666676166</v>
      </c>
      <c r="M32" s="826"/>
      <c r="P32" s="731"/>
      <c r="Q32" s="731"/>
      <c r="R32" s="731"/>
      <c r="S32" s="731"/>
      <c r="T32" s="731"/>
      <c r="U32" s="731"/>
    </row>
    <row r="33" spans="1:21" s="557" customFormat="1" ht="12.75" customHeight="1">
      <c r="A33" s="1220" t="s">
        <v>1145</v>
      </c>
      <c r="B33" s="1220"/>
      <c r="C33" s="1221"/>
      <c r="D33" s="182">
        <v>5</v>
      </c>
      <c r="E33" s="183">
        <v>82</v>
      </c>
      <c r="F33" s="312">
        <v>0.92</v>
      </c>
      <c r="G33" s="225" t="s">
        <v>79</v>
      </c>
      <c r="H33" s="225" t="s">
        <v>79</v>
      </c>
      <c r="I33" s="309">
        <v>16.893478260869564</v>
      </c>
      <c r="M33" s="826"/>
      <c r="P33" s="731"/>
      <c r="Q33" s="731"/>
      <c r="R33" s="731"/>
      <c r="S33" s="731"/>
      <c r="T33" s="731"/>
      <c r="U33" s="731"/>
    </row>
    <row r="34" spans="1:21" ht="12.75" customHeight="1">
      <c r="A34" s="1220" t="s">
        <v>1363</v>
      </c>
      <c r="B34" s="1220"/>
      <c r="C34" s="1221"/>
      <c r="D34" s="182">
        <v>15</v>
      </c>
      <c r="E34" s="183">
        <v>293</v>
      </c>
      <c r="F34" s="312">
        <v>18.22</v>
      </c>
      <c r="G34" s="225">
        <v>5.24</v>
      </c>
      <c r="H34" s="225">
        <v>0.698</v>
      </c>
      <c r="I34" s="309">
        <v>2.4374313940724477</v>
      </c>
      <c r="M34" s="826"/>
      <c r="P34" s="731"/>
      <c r="Q34" s="731"/>
      <c r="R34" s="731"/>
      <c r="S34" s="731"/>
      <c r="T34" s="731"/>
      <c r="U34" s="731"/>
    </row>
    <row r="35" spans="1:21" ht="12.75" customHeight="1">
      <c r="A35" s="1220" t="s">
        <v>251</v>
      </c>
      <c r="B35" s="1220"/>
      <c r="C35" s="1221"/>
      <c r="D35" s="182">
        <v>32</v>
      </c>
      <c r="E35" s="183">
        <v>637</v>
      </c>
      <c r="F35" s="312">
        <v>27.952</v>
      </c>
      <c r="G35" s="225">
        <v>27.346</v>
      </c>
      <c r="H35" s="225" t="s">
        <v>79</v>
      </c>
      <c r="I35" s="309">
        <v>3.5560961648540355</v>
      </c>
      <c r="M35" s="826"/>
      <c r="P35" s="731"/>
      <c r="Q35" s="731"/>
      <c r="R35" s="731"/>
      <c r="S35" s="731"/>
      <c r="T35" s="731"/>
      <c r="U35" s="731"/>
    </row>
    <row r="36" spans="1:21" ht="12.75" customHeight="1">
      <c r="A36" s="1220" t="s">
        <v>252</v>
      </c>
      <c r="B36" s="1220"/>
      <c r="C36" s="1221"/>
      <c r="D36" s="182">
        <v>8</v>
      </c>
      <c r="E36" s="183">
        <v>265</v>
      </c>
      <c r="F36" s="312">
        <v>3.215</v>
      </c>
      <c r="G36" s="225">
        <v>0.765</v>
      </c>
      <c r="H36" s="225">
        <v>0.029</v>
      </c>
      <c r="I36" s="309">
        <v>22.82177293934681</v>
      </c>
      <c r="M36" s="826"/>
      <c r="P36" s="731"/>
      <c r="Q36" s="731"/>
      <c r="R36" s="731"/>
      <c r="S36" s="731"/>
      <c r="T36" s="731"/>
      <c r="U36" s="731"/>
    </row>
    <row r="37" spans="1:21" ht="12.75" customHeight="1">
      <c r="A37" s="1220" t="s">
        <v>225</v>
      </c>
      <c r="B37" s="1220"/>
      <c r="C37" s="1221"/>
      <c r="D37" s="182">
        <v>41</v>
      </c>
      <c r="E37" s="183">
        <v>1344</v>
      </c>
      <c r="F37" s="312">
        <v>13.472</v>
      </c>
      <c r="G37" s="225">
        <v>0.432</v>
      </c>
      <c r="H37" s="225">
        <v>3.669</v>
      </c>
      <c r="I37" s="309">
        <v>26.01774049881235</v>
      </c>
      <c r="M37" s="826"/>
      <c r="P37" s="731"/>
      <c r="Q37" s="731"/>
      <c r="R37" s="731"/>
      <c r="S37" s="731"/>
      <c r="T37" s="731"/>
      <c r="U37" s="731"/>
    </row>
    <row r="38" spans="1:21" ht="12.75" customHeight="1">
      <c r="A38" s="1220" t="s">
        <v>253</v>
      </c>
      <c r="B38" s="1220"/>
      <c r="C38" s="1221"/>
      <c r="D38" s="182">
        <v>7</v>
      </c>
      <c r="E38" s="183">
        <v>166</v>
      </c>
      <c r="F38" s="312">
        <v>7.09</v>
      </c>
      <c r="G38" s="225">
        <v>0.006</v>
      </c>
      <c r="H38" s="225">
        <v>0.026</v>
      </c>
      <c r="I38" s="309">
        <v>4.433568406205924</v>
      </c>
      <c r="M38" s="826"/>
      <c r="P38" s="731"/>
      <c r="Q38" s="731"/>
      <c r="R38" s="731"/>
      <c r="S38" s="731"/>
      <c r="T38" s="731"/>
      <c r="U38" s="731"/>
    </row>
    <row r="39" spans="1:21" s="557" customFormat="1" ht="12.75" customHeight="1">
      <c r="A39" s="1220" t="s">
        <v>1144</v>
      </c>
      <c r="B39" s="1220"/>
      <c r="C39" s="1221"/>
      <c r="D39" s="182">
        <v>8</v>
      </c>
      <c r="E39" s="183">
        <v>193</v>
      </c>
      <c r="F39" s="312">
        <v>1.921</v>
      </c>
      <c r="G39" s="225" t="s">
        <v>79</v>
      </c>
      <c r="H39" s="225">
        <v>0.017</v>
      </c>
      <c r="I39" s="309">
        <v>26.075481520041645</v>
      </c>
      <c r="M39" s="826"/>
      <c r="P39" s="731"/>
      <c r="Q39" s="731"/>
      <c r="R39" s="731"/>
      <c r="S39" s="731"/>
      <c r="T39" s="731"/>
      <c r="U39" s="731"/>
    </row>
    <row r="40" spans="1:21" ht="12.75" customHeight="1">
      <c r="A40" s="1270" t="s">
        <v>637</v>
      </c>
      <c r="B40" s="1270"/>
      <c r="C40" s="1129"/>
      <c r="D40" s="182">
        <v>1</v>
      </c>
      <c r="E40" s="183">
        <v>21</v>
      </c>
      <c r="F40" s="312">
        <v>1.082</v>
      </c>
      <c r="G40" s="225">
        <v>0.017</v>
      </c>
      <c r="H40" s="225" t="s">
        <v>79</v>
      </c>
      <c r="I40" s="309">
        <v>2.922365988909427</v>
      </c>
      <c r="M40" s="826"/>
      <c r="P40" s="731"/>
      <c r="Q40" s="731"/>
      <c r="R40" s="731"/>
      <c r="S40" s="731"/>
      <c r="T40" s="731"/>
      <c r="U40" s="731"/>
    </row>
    <row r="41" spans="1:21" ht="12.75" customHeight="1">
      <c r="A41" s="1270" t="s">
        <v>254</v>
      </c>
      <c r="B41" s="1270"/>
      <c r="C41" s="1129"/>
      <c r="D41" s="182">
        <v>3</v>
      </c>
      <c r="E41" s="183">
        <v>67</v>
      </c>
      <c r="F41" s="312">
        <v>3.196</v>
      </c>
      <c r="G41" s="225">
        <v>0.237</v>
      </c>
      <c r="H41" s="225" t="s">
        <v>79</v>
      </c>
      <c r="I41" s="309">
        <v>5.64017521902378</v>
      </c>
      <c r="M41" s="826"/>
      <c r="P41" s="731"/>
      <c r="Q41" s="731"/>
      <c r="R41" s="731"/>
      <c r="S41" s="731"/>
      <c r="T41" s="731"/>
      <c r="U41" s="731"/>
    </row>
    <row r="42" spans="1:21" ht="12.75" customHeight="1">
      <c r="A42" s="1270" t="s">
        <v>638</v>
      </c>
      <c r="B42" s="1270"/>
      <c r="C42" s="1129"/>
      <c r="D42" s="182">
        <v>11</v>
      </c>
      <c r="E42" s="183">
        <v>204</v>
      </c>
      <c r="F42" s="312">
        <v>15.674</v>
      </c>
      <c r="G42" s="225">
        <v>0.014</v>
      </c>
      <c r="H42" s="225">
        <v>0.335</v>
      </c>
      <c r="I42" s="309">
        <v>3.3803113436263876</v>
      </c>
      <c r="M42" s="826"/>
      <c r="P42" s="731"/>
      <c r="Q42" s="731"/>
      <c r="R42" s="731"/>
      <c r="S42" s="731"/>
      <c r="T42" s="731"/>
      <c r="U42" s="731"/>
    </row>
    <row r="43" spans="1:9" ht="5.1" customHeight="1">
      <c r="A43" s="1270"/>
      <c r="B43" s="1270"/>
      <c r="C43" s="1270"/>
      <c r="D43" s="1270"/>
      <c r="E43" s="1270"/>
      <c r="F43" s="1270"/>
      <c r="G43" s="1270"/>
      <c r="H43" s="1270"/>
      <c r="I43" s="1270"/>
    </row>
    <row r="44" spans="1:9" ht="24" customHeight="1">
      <c r="A44" s="1154" t="s">
        <v>1539</v>
      </c>
      <c r="B44" s="1154"/>
      <c r="C44" s="1154"/>
      <c r="D44" s="1154"/>
      <c r="E44" s="1154"/>
      <c r="F44" s="1154"/>
      <c r="G44" s="1154"/>
      <c r="H44" s="1154"/>
      <c r="I44" s="1154"/>
    </row>
    <row r="45" spans="1:9" ht="12" customHeight="1">
      <c r="A45" s="1195" t="s">
        <v>1323</v>
      </c>
      <c r="B45" s="1195"/>
      <c r="C45" s="1195"/>
      <c r="D45" s="1195"/>
      <c r="E45" s="1195"/>
      <c r="F45" s="1195"/>
      <c r="G45" s="1195"/>
      <c r="H45" s="1195"/>
      <c r="I45" s="1195"/>
    </row>
    <row r="46" spans="1:9" ht="24" customHeight="1">
      <c r="A46" s="1153" t="s">
        <v>1541</v>
      </c>
      <c r="B46" s="1153"/>
      <c r="C46" s="1153"/>
      <c r="D46" s="1153"/>
      <c r="E46" s="1153"/>
      <c r="F46" s="1153"/>
      <c r="G46" s="1153"/>
      <c r="H46" s="1153"/>
      <c r="I46" s="1153"/>
    </row>
    <row r="47" spans="1:16377" ht="12" customHeight="1">
      <c r="A47" s="1180" t="s">
        <v>1322</v>
      </c>
      <c r="B47" s="1180"/>
      <c r="C47" s="1180"/>
      <c r="D47" s="1180"/>
      <c r="E47" s="1180"/>
      <c r="F47" s="1180"/>
      <c r="G47" s="1180"/>
      <c r="H47" s="1180"/>
      <c r="I47" s="1180"/>
      <c r="J47" s="280"/>
      <c r="O47" s="280"/>
      <c r="X47" s="280"/>
      <c r="AG47" s="280"/>
      <c r="AP47" s="280"/>
      <c r="AY47" s="280"/>
      <c r="BH47" s="280"/>
      <c r="BQ47" s="280"/>
      <c r="BZ47" s="280"/>
      <c r="CI47" s="280"/>
      <c r="CR47" s="280"/>
      <c r="DA47" s="280"/>
      <c r="DJ47" s="280"/>
      <c r="DS47" s="280"/>
      <c r="EB47" s="280"/>
      <c r="EK47" s="280"/>
      <c r="ET47" s="280"/>
      <c r="FC47" s="280"/>
      <c r="FL47" s="280"/>
      <c r="FU47" s="280"/>
      <c r="GD47" s="280"/>
      <c r="GM47" s="280"/>
      <c r="GV47" s="280"/>
      <c r="HE47" s="280"/>
      <c r="HN47" s="280"/>
      <c r="HW47" s="280"/>
      <c r="IF47" s="280"/>
      <c r="IO47" s="280"/>
      <c r="IX47" s="280"/>
      <c r="JG47" s="280"/>
      <c r="JP47" s="280"/>
      <c r="JY47" s="280"/>
      <c r="KH47" s="280"/>
      <c r="KQ47" s="280"/>
      <c r="KZ47" s="280"/>
      <c r="LI47" s="280"/>
      <c r="LR47" s="280"/>
      <c r="MA47" s="280"/>
      <c r="MJ47" s="280"/>
      <c r="MS47" s="280"/>
      <c r="NB47" s="280"/>
      <c r="NK47" s="280"/>
      <c r="NT47" s="280"/>
      <c r="OC47" s="280"/>
      <c r="OL47" s="280"/>
      <c r="OU47" s="280"/>
      <c r="PD47" s="280"/>
      <c r="PM47" s="280"/>
      <c r="PV47" s="280"/>
      <c r="QE47" s="280"/>
      <c r="QN47" s="280"/>
      <c r="QW47" s="280"/>
      <c r="RF47" s="280"/>
      <c r="RO47" s="280"/>
      <c r="RX47" s="280"/>
      <c r="SG47" s="280"/>
      <c r="SP47" s="280"/>
      <c r="SY47" s="280"/>
      <c r="TH47" s="280"/>
      <c r="TQ47" s="280"/>
      <c r="TZ47" s="280"/>
      <c r="UI47" s="280"/>
      <c r="UR47" s="280"/>
      <c r="VA47" s="280"/>
      <c r="VJ47" s="280"/>
      <c r="VS47" s="280"/>
      <c r="WB47" s="280"/>
      <c r="WK47" s="280"/>
      <c r="WT47" s="280"/>
      <c r="XC47" s="280"/>
      <c r="XL47" s="280"/>
      <c r="XU47" s="280"/>
      <c r="YD47" s="280"/>
      <c r="YM47" s="280"/>
      <c r="YV47" s="280"/>
      <c r="ZE47" s="280"/>
      <c r="ZN47" s="280"/>
      <c r="ZW47" s="280"/>
      <c r="AAF47" s="280"/>
      <c r="AAO47" s="280"/>
      <c r="AAX47" s="280"/>
      <c r="ABG47" s="280"/>
      <c r="ABP47" s="280"/>
      <c r="ABY47" s="280"/>
      <c r="ACH47" s="280"/>
      <c r="ACQ47" s="280"/>
      <c r="ACZ47" s="280"/>
      <c r="ADI47" s="280"/>
      <c r="ADR47" s="280"/>
      <c r="AEA47" s="280"/>
      <c r="AEJ47" s="280"/>
      <c r="AES47" s="280"/>
      <c r="AFB47" s="280"/>
      <c r="AFK47" s="280"/>
      <c r="AFT47" s="280"/>
      <c r="AGC47" s="280"/>
      <c r="AGL47" s="280"/>
      <c r="AGU47" s="280"/>
      <c r="AHD47" s="280"/>
      <c r="AHM47" s="280"/>
      <c r="AHV47" s="280"/>
      <c r="AIE47" s="280"/>
      <c r="AIN47" s="280"/>
      <c r="AIW47" s="280"/>
      <c r="AJF47" s="280"/>
      <c r="AJO47" s="280"/>
      <c r="AJX47" s="280"/>
      <c r="AKG47" s="280"/>
      <c r="AKP47" s="280"/>
      <c r="AKY47" s="280"/>
      <c r="ALH47" s="280"/>
      <c r="ALQ47" s="280"/>
      <c r="ALZ47" s="280"/>
      <c r="AMI47" s="280"/>
      <c r="AMR47" s="280"/>
      <c r="ANA47" s="280"/>
      <c r="ANJ47" s="280"/>
      <c r="ANS47" s="280"/>
      <c r="AOB47" s="280"/>
      <c r="AOK47" s="280"/>
      <c r="AOT47" s="280"/>
      <c r="APC47" s="280"/>
      <c r="APL47" s="280"/>
      <c r="APU47" s="280"/>
      <c r="AQD47" s="280"/>
      <c r="AQM47" s="280"/>
      <c r="AQV47" s="280"/>
      <c r="ARE47" s="280"/>
      <c r="ARN47" s="280"/>
      <c r="ARW47" s="280"/>
      <c r="ASF47" s="280"/>
      <c r="ASO47" s="280"/>
      <c r="ASX47" s="280"/>
      <c r="ATG47" s="280"/>
      <c r="ATP47" s="280"/>
      <c r="ATY47" s="280"/>
      <c r="AUH47" s="280"/>
      <c r="AUQ47" s="280"/>
      <c r="AUZ47" s="280"/>
      <c r="AVI47" s="280"/>
      <c r="AVR47" s="280"/>
      <c r="AWA47" s="280"/>
      <c r="AWJ47" s="280"/>
      <c r="AWS47" s="280"/>
      <c r="AXB47" s="280"/>
      <c r="AXK47" s="280"/>
      <c r="AXT47" s="280"/>
      <c r="AYC47" s="280"/>
      <c r="AYL47" s="280"/>
      <c r="AYU47" s="280"/>
      <c r="AZD47" s="280"/>
      <c r="AZM47" s="280"/>
      <c r="AZV47" s="280"/>
      <c r="BAE47" s="280"/>
      <c r="BAN47" s="280"/>
      <c r="BAW47" s="280"/>
      <c r="BBF47" s="280"/>
      <c r="BBO47" s="280"/>
      <c r="BBX47" s="280"/>
      <c r="BCG47" s="280"/>
      <c r="BCP47" s="280"/>
      <c r="BCY47" s="280"/>
      <c r="BDH47" s="280"/>
      <c r="BDQ47" s="280"/>
      <c r="BDZ47" s="280"/>
      <c r="BEI47" s="280"/>
      <c r="BER47" s="280"/>
      <c r="BFA47" s="280"/>
      <c r="BFJ47" s="280"/>
      <c r="BFS47" s="280"/>
      <c r="BGB47" s="280"/>
      <c r="BGK47" s="280"/>
      <c r="BGT47" s="280"/>
      <c r="BHC47" s="280"/>
      <c r="BHL47" s="280"/>
      <c r="BHU47" s="280"/>
      <c r="BID47" s="280"/>
      <c r="BIM47" s="280"/>
      <c r="BIV47" s="280"/>
      <c r="BJE47" s="280"/>
      <c r="BJN47" s="280"/>
      <c r="BJW47" s="280"/>
      <c r="BKF47" s="280"/>
      <c r="BKO47" s="280"/>
      <c r="BKX47" s="280"/>
      <c r="BLG47" s="280"/>
      <c r="BLP47" s="280"/>
      <c r="BLY47" s="280"/>
      <c r="BMH47" s="280"/>
      <c r="BMQ47" s="280"/>
      <c r="BMZ47" s="280"/>
      <c r="BNI47" s="280"/>
      <c r="BNR47" s="280"/>
      <c r="BOA47" s="280"/>
      <c r="BOJ47" s="280"/>
      <c r="BOS47" s="280"/>
      <c r="BPB47" s="280"/>
      <c r="BPK47" s="280"/>
      <c r="BPT47" s="280"/>
      <c r="BQC47" s="280"/>
      <c r="BQL47" s="280"/>
      <c r="BQU47" s="280"/>
      <c r="BRD47" s="280"/>
      <c r="BRM47" s="280"/>
      <c r="BRV47" s="280"/>
      <c r="BSE47" s="280"/>
      <c r="BSN47" s="280"/>
      <c r="BSW47" s="280"/>
      <c r="BTF47" s="280"/>
      <c r="BTO47" s="280"/>
      <c r="BTX47" s="280"/>
      <c r="BUG47" s="280"/>
      <c r="BUP47" s="280"/>
      <c r="BUY47" s="280"/>
      <c r="BVH47" s="280"/>
      <c r="BVQ47" s="280"/>
      <c r="BVZ47" s="280"/>
      <c r="BWI47" s="280"/>
      <c r="BWR47" s="280"/>
      <c r="BXA47" s="280"/>
      <c r="BXJ47" s="280"/>
      <c r="BXS47" s="280"/>
      <c r="BYB47" s="280"/>
      <c r="BYK47" s="280"/>
      <c r="BYT47" s="280"/>
      <c r="BZC47" s="280"/>
      <c r="BZL47" s="280"/>
      <c r="BZU47" s="280"/>
      <c r="CAD47" s="280"/>
      <c r="CAM47" s="280"/>
      <c r="CAV47" s="280"/>
      <c r="CBE47" s="280"/>
      <c r="CBN47" s="280"/>
      <c r="CBW47" s="280"/>
      <c r="CCF47" s="280"/>
      <c r="CCO47" s="280"/>
      <c r="CCX47" s="280"/>
      <c r="CDG47" s="280"/>
      <c r="CDP47" s="280"/>
      <c r="CDY47" s="280"/>
      <c r="CEH47" s="280"/>
      <c r="CEQ47" s="280"/>
      <c r="CEZ47" s="280"/>
      <c r="CFI47" s="280"/>
      <c r="CFR47" s="280"/>
      <c r="CGA47" s="280"/>
      <c r="CGJ47" s="280"/>
      <c r="CGS47" s="280"/>
      <c r="CHB47" s="280"/>
      <c r="CHK47" s="280"/>
      <c r="CHT47" s="280"/>
      <c r="CIC47" s="280"/>
      <c r="CIL47" s="280"/>
      <c r="CIU47" s="280"/>
      <c r="CJD47" s="280"/>
      <c r="CJM47" s="280"/>
      <c r="CJV47" s="280"/>
      <c r="CKE47" s="280"/>
      <c r="CKN47" s="280"/>
      <c r="CKW47" s="280"/>
      <c r="CLF47" s="280"/>
      <c r="CLO47" s="280"/>
      <c r="CLX47" s="280"/>
      <c r="CMG47" s="280"/>
      <c r="CMP47" s="280"/>
      <c r="CMY47" s="280"/>
      <c r="CNH47" s="280"/>
      <c r="CNQ47" s="280"/>
      <c r="CNZ47" s="280"/>
      <c r="COI47" s="280"/>
      <c r="COR47" s="280"/>
      <c r="CPA47" s="280"/>
      <c r="CPJ47" s="280"/>
      <c r="CPS47" s="280"/>
      <c r="CQB47" s="280"/>
      <c r="CQK47" s="280"/>
      <c r="CQT47" s="280"/>
      <c r="CRC47" s="280"/>
      <c r="CRL47" s="280"/>
      <c r="CRU47" s="280"/>
      <c r="CSD47" s="280"/>
      <c r="CSM47" s="280"/>
      <c r="CSV47" s="280"/>
      <c r="CTE47" s="280"/>
      <c r="CTN47" s="280"/>
      <c r="CTW47" s="280"/>
      <c r="CUF47" s="280"/>
      <c r="CUO47" s="280"/>
      <c r="CUX47" s="280"/>
      <c r="CVG47" s="280"/>
      <c r="CVP47" s="280"/>
      <c r="CVY47" s="280"/>
      <c r="CWH47" s="280"/>
      <c r="CWQ47" s="280"/>
      <c r="CWZ47" s="280"/>
      <c r="CXI47" s="280"/>
      <c r="CXR47" s="280"/>
      <c r="CYA47" s="280"/>
      <c r="CYJ47" s="280"/>
      <c r="CYS47" s="280"/>
      <c r="CZB47" s="280"/>
      <c r="CZK47" s="280"/>
      <c r="CZT47" s="280"/>
      <c r="DAC47" s="280"/>
      <c r="DAL47" s="280"/>
      <c r="DAU47" s="280"/>
      <c r="DBD47" s="280"/>
      <c r="DBM47" s="280"/>
      <c r="DBV47" s="280"/>
      <c r="DCE47" s="280"/>
      <c r="DCN47" s="280"/>
      <c r="DCW47" s="280"/>
      <c r="DDF47" s="280"/>
      <c r="DDO47" s="280"/>
      <c r="DDX47" s="280"/>
      <c r="DEG47" s="280"/>
      <c r="DEP47" s="280"/>
      <c r="DEY47" s="280"/>
      <c r="DFH47" s="280"/>
      <c r="DFQ47" s="280"/>
      <c r="DFZ47" s="280"/>
      <c r="DGI47" s="280"/>
      <c r="DGR47" s="280"/>
      <c r="DHA47" s="280"/>
      <c r="DHJ47" s="280"/>
      <c r="DHS47" s="280"/>
      <c r="DIB47" s="280"/>
      <c r="DIK47" s="280"/>
      <c r="DIT47" s="280"/>
      <c r="DJC47" s="280"/>
      <c r="DJL47" s="280"/>
      <c r="DJU47" s="280"/>
      <c r="DKD47" s="280"/>
      <c r="DKM47" s="280"/>
      <c r="DKV47" s="280"/>
      <c r="DLE47" s="280"/>
      <c r="DLN47" s="280"/>
      <c r="DLW47" s="280"/>
      <c r="DMF47" s="280"/>
      <c r="DMO47" s="280"/>
      <c r="DMX47" s="280"/>
      <c r="DNG47" s="280"/>
      <c r="DNP47" s="280"/>
      <c r="DNY47" s="280"/>
      <c r="DOH47" s="280"/>
      <c r="DOQ47" s="280"/>
      <c r="DOZ47" s="280"/>
      <c r="DPI47" s="280"/>
      <c r="DPR47" s="280"/>
      <c r="DQA47" s="280"/>
      <c r="DQJ47" s="280"/>
      <c r="DQS47" s="280"/>
      <c r="DRB47" s="280"/>
      <c r="DRK47" s="280"/>
      <c r="DRT47" s="280"/>
      <c r="DSC47" s="280"/>
      <c r="DSL47" s="280"/>
      <c r="DSU47" s="280"/>
      <c r="DTD47" s="280"/>
      <c r="DTM47" s="280"/>
      <c r="DTV47" s="280"/>
      <c r="DUE47" s="280"/>
      <c r="DUN47" s="280"/>
      <c r="DUW47" s="280"/>
      <c r="DVF47" s="280"/>
      <c r="DVO47" s="280"/>
      <c r="DVX47" s="280"/>
      <c r="DWG47" s="280"/>
      <c r="DWP47" s="280"/>
      <c r="DWY47" s="280"/>
      <c r="DXH47" s="280"/>
      <c r="DXQ47" s="280"/>
      <c r="DXZ47" s="280"/>
      <c r="DYI47" s="280"/>
      <c r="DYR47" s="280"/>
      <c r="DZA47" s="280"/>
      <c r="DZJ47" s="280"/>
      <c r="DZS47" s="280"/>
      <c r="EAB47" s="280"/>
      <c r="EAK47" s="280"/>
      <c r="EAT47" s="280"/>
      <c r="EBC47" s="280"/>
      <c r="EBL47" s="280"/>
      <c r="EBU47" s="280"/>
      <c r="ECD47" s="280"/>
      <c r="ECM47" s="280"/>
      <c r="ECV47" s="280"/>
      <c r="EDE47" s="280"/>
      <c r="EDN47" s="280"/>
      <c r="EDW47" s="280"/>
      <c r="EEF47" s="280"/>
      <c r="EEO47" s="280"/>
      <c r="EEX47" s="280"/>
      <c r="EFG47" s="280"/>
      <c r="EFP47" s="280"/>
      <c r="EFY47" s="280"/>
      <c r="EGH47" s="280"/>
      <c r="EGQ47" s="280"/>
      <c r="EGZ47" s="280"/>
      <c r="EHI47" s="280"/>
      <c r="EHR47" s="280"/>
      <c r="EIA47" s="280"/>
      <c r="EIJ47" s="280"/>
      <c r="EIS47" s="280"/>
      <c r="EJB47" s="280"/>
      <c r="EJK47" s="280"/>
      <c r="EJT47" s="280"/>
      <c r="EKC47" s="280"/>
      <c r="EKL47" s="280"/>
      <c r="EKU47" s="280"/>
      <c r="ELD47" s="280"/>
      <c r="ELM47" s="280"/>
      <c r="ELV47" s="280"/>
      <c r="EME47" s="280"/>
      <c r="EMN47" s="280"/>
      <c r="EMW47" s="280"/>
      <c r="ENF47" s="280"/>
      <c r="ENO47" s="280"/>
      <c r="ENX47" s="280"/>
      <c r="EOG47" s="280"/>
      <c r="EOP47" s="280"/>
      <c r="EOY47" s="280"/>
      <c r="EPH47" s="280"/>
      <c r="EPQ47" s="280"/>
      <c r="EPZ47" s="280"/>
      <c r="EQI47" s="280"/>
      <c r="EQR47" s="280"/>
      <c r="ERA47" s="280"/>
      <c r="ERJ47" s="280"/>
      <c r="ERS47" s="280"/>
      <c r="ESB47" s="280"/>
      <c r="ESK47" s="280"/>
      <c r="EST47" s="280"/>
      <c r="ETC47" s="280"/>
      <c r="ETL47" s="280"/>
      <c r="ETU47" s="280"/>
      <c r="EUD47" s="280"/>
      <c r="EUM47" s="280"/>
      <c r="EUV47" s="280"/>
      <c r="EVE47" s="280"/>
      <c r="EVN47" s="280"/>
      <c r="EVW47" s="280"/>
      <c r="EWF47" s="280"/>
      <c r="EWO47" s="280"/>
      <c r="EWX47" s="280"/>
      <c r="EXG47" s="280"/>
      <c r="EXP47" s="280"/>
      <c r="EXY47" s="280"/>
      <c r="EYH47" s="280"/>
      <c r="EYQ47" s="280"/>
      <c r="EYZ47" s="280"/>
      <c r="EZI47" s="280"/>
      <c r="EZR47" s="280"/>
      <c r="FAA47" s="280"/>
      <c r="FAJ47" s="280"/>
      <c r="FAS47" s="280"/>
      <c r="FBB47" s="280"/>
      <c r="FBK47" s="280"/>
      <c r="FBT47" s="280"/>
      <c r="FCC47" s="280"/>
      <c r="FCL47" s="280"/>
      <c r="FCU47" s="280"/>
      <c r="FDD47" s="280"/>
      <c r="FDM47" s="280"/>
      <c r="FDV47" s="280"/>
      <c r="FEE47" s="280"/>
      <c r="FEN47" s="280"/>
      <c r="FEW47" s="280"/>
      <c r="FFF47" s="280"/>
      <c r="FFO47" s="280"/>
      <c r="FFX47" s="280"/>
      <c r="FGG47" s="280"/>
      <c r="FGP47" s="280"/>
      <c r="FGY47" s="280"/>
      <c r="FHH47" s="280"/>
      <c r="FHQ47" s="280"/>
      <c r="FHZ47" s="280"/>
      <c r="FII47" s="280"/>
      <c r="FIR47" s="280"/>
      <c r="FJA47" s="280"/>
      <c r="FJJ47" s="280"/>
      <c r="FJS47" s="280"/>
      <c r="FKB47" s="280"/>
      <c r="FKK47" s="280"/>
      <c r="FKT47" s="280"/>
      <c r="FLC47" s="280"/>
      <c r="FLL47" s="280"/>
      <c r="FLU47" s="280"/>
      <c r="FMD47" s="280"/>
      <c r="FMM47" s="280"/>
      <c r="FMV47" s="280"/>
      <c r="FNE47" s="280"/>
      <c r="FNN47" s="280"/>
      <c r="FNW47" s="280"/>
      <c r="FOF47" s="280"/>
      <c r="FOO47" s="280"/>
      <c r="FOX47" s="280"/>
      <c r="FPG47" s="280"/>
      <c r="FPP47" s="280"/>
      <c r="FPY47" s="280"/>
      <c r="FQH47" s="280"/>
      <c r="FQQ47" s="280"/>
      <c r="FQZ47" s="280"/>
      <c r="FRI47" s="280"/>
      <c r="FRR47" s="280"/>
      <c r="FSA47" s="280"/>
      <c r="FSJ47" s="280"/>
      <c r="FSS47" s="280"/>
      <c r="FTB47" s="280"/>
      <c r="FTK47" s="280"/>
      <c r="FTT47" s="280"/>
      <c r="FUC47" s="280"/>
      <c r="FUL47" s="280"/>
      <c r="FUU47" s="280"/>
      <c r="FVD47" s="280"/>
      <c r="FVM47" s="280"/>
      <c r="FVV47" s="280"/>
      <c r="FWE47" s="280"/>
      <c r="FWN47" s="280"/>
      <c r="FWW47" s="280"/>
      <c r="FXF47" s="280"/>
      <c r="FXO47" s="280"/>
      <c r="FXX47" s="280"/>
      <c r="FYG47" s="280"/>
      <c r="FYP47" s="280"/>
      <c r="FYY47" s="280"/>
      <c r="FZH47" s="280"/>
      <c r="FZQ47" s="280"/>
      <c r="FZZ47" s="280"/>
      <c r="GAI47" s="280"/>
      <c r="GAR47" s="280"/>
      <c r="GBA47" s="280"/>
      <c r="GBJ47" s="280"/>
      <c r="GBS47" s="280"/>
      <c r="GCB47" s="280"/>
      <c r="GCK47" s="280"/>
      <c r="GCT47" s="280"/>
      <c r="GDC47" s="280"/>
      <c r="GDL47" s="280"/>
      <c r="GDU47" s="280"/>
      <c r="GED47" s="280"/>
      <c r="GEM47" s="280"/>
      <c r="GEV47" s="280"/>
      <c r="GFE47" s="280"/>
      <c r="GFN47" s="280"/>
      <c r="GFW47" s="280"/>
      <c r="GGF47" s="280"/>
      <c r="GGO47" s="280"/>
      <c r="GGX47" s="280"/>
      <c r="GHG47" s="280"/>
      <c r="GHP47" s="280"/>
      <c r="GHY47" s="280"/>
      <c r="GIH47" s="280"/>
      <c r="GIQ47" s="280"/>
      <c r="GIZ47" s="280"/>
      <c r="GJI47" s="280"/>
      <c r="GJR47" s="280"/>
      <c r="GKA47" s="280"/>
      <c r="GKJ47" s="280"/>
      <c r="GKS47" s="280"/>
      <c r="GLB47" s="280"/>
      <c r="GLK47" s="280"/>
      <c r="GLT47" s="280"/>
      <c r="GMC47" s="280"/>
      <c r="GML47" s="280"/>
      <c r="GMU47" s="280"/>
      <c r="GND47" s="280"/>
      <c r="GNM47" s="280"/>
      <c r="GNV47" s="280"/>
      <c r="GOE47" s="280"/>
      <c r="GON47" s="280"/>
      <c r="GOW47" s="280"/>
      <c r="GPF47" s="280"/>
      <c r="GPO47" s="280"/>
      <c r="GPX47" s="280"/>
      <c r="GQG47" s="280"/>
      <c r="GQP47" s="280"/>
      <c r="GQY47" s="280"/>
      <c r="GRH47" s="280"/>
      <c r="GRQ47" s="280"/>
      <c r="GRZ47" s="280"/>
      <c r="GSI47" s="280"/>
      <c r="GSR47" s="280"/>
      <c r="GTA47" s="280"/>
      <c r="GTJ47" s="280"/>
      <c r="GTS47" s="280"/>
      <c r="GUB47" s="280"/>
      <c r="GUK47" s="280"/>
      <c r="GUT47" s="280"/>
      <c r="GVC47" s="280"/>
      <c r="GVL47" s="280"/>
      <c r="GVU47" s="280"/>
      <c r="GWD47" s="280"/>
      <c r="GWM47" s="280"/>
      <c r="GWV47" s="280"/>
      <c r="GXE47" s="280"/>
      <c r="GXN47" s="280"/>
      <c r="GXW47" s="280"/>
      <c r="GYF47" s="280"/>
      <c r="GYO47" s="280"/>
      <c r="GYX47" s="280"/>
      <c r="GZG47" s="280"/>
      <c r="GZP47" s="280"/>
      <c r="GZY47" s="280"/>
      <c r="HAH47" s="280"/>
      <c r="HAQ47" s="280"/>
      <c r="HAZ47" s="280"/>
      <c r="HBI47" s="280"/>
      <c r="HBR47" s="280"/>
      <c r="HCA47" s="280"/>
      <c r="HCJ47" s="280"/>
      <c r="HCS47" s="280"/>
      <c r="HDB47" s="280"/>
      <c r="HDK47" s="280"/>
      <c r="HDT47" s="280"/>
      <c r="HEC47" s="280"/>
      <c r="HEL47" s="280"/>
      <c r="HEU47" s="280"/>
      <c r="HFD47" s="280"/>
      <c r="HFM47" s="280"/>
      <c r="HFV47" s="280"/>
      <c r="HGE47" s="280"/>
      <c r="HGN47" s="280"/>
      <c r="HGW47" s="280"/>
      <c r="HHF47" s="280"/>
      <c r="HHO47" s="280"/>
      <c r="HHX47" s="280"/>
      <c r="HIG47" s="280"/>
      <c r="HIP47" s="280"/>
      <c r="HIY47" s="280"/>
      <c r="HJH47" s="280"/>
      <c r="HJQ47" s="280"/>
      <c r="HJZ47" s="280"/>
      <c r="HKI47" s="280"/>
      <c r="HKR47" s="280"/>
      <c r="HLA47" s="280"/>
      <c r="HLJ47" s="280"/>
      <c r="HLS47" s="280"/>
      <c r="HMB47" s="280"/>
      <c r="HMK47" s="280"/>
      <c r="HMT47" s="280"/>
      <c r="HNC47" s="280"/>
      <c r="HNL47" s="280"/>
      <c r="HNU47" s="280"/>
      <c r="HOD47" s="280"/>
      <c r="HOM47" s="280"/>
      <c r="HOV47" s="280"/>
      <c r="HPE47" s="280"/>
      <c r="HPN47" s="280"/>
      <c r="HPW47" s="280"/>
      <c r="HQF47" s="280"/>
      <c r="HQO47" s="280"/>
      <c r="HQX47" s="280"/>
      <c r="HRG47" s="280"/>
      <c r="HRP47" s="280"/>
      <c r="HRY47" s="280"/>
      <c r="HSH47" s="280"/>
      <c r="HSQ47" s="280"/>
      <c r="HSZ47" s="280"/>
      <c r="HTI47" s="280"/>
      <c r="HTR47" s="280"/>
      <c r="HUA47" s="280"/>
      <c r="HUJ47" s="280"/>
      <c r="HUS47" s="280"/>
      <c r="HVB47" s="280"/>
      <c r="HVK47" s="280"/>
      <c r="HVT47" s="280"/>
      <c r="HWC47" s="280"/>
      <c r="HWL47" s="280"/>
      <c r="HWU47" s="280"/>
      <c r="HXD47" s="280"/>
      <c r="HXM47" s="280"/>
      <c r="HXV47" s="280"/>
      <c r="HYE47" s="280"/>
      <c r="HYN47" s="280"/>
      <c r="HYW47" s="280"/>
      <c r="HZF47" s="280"/>
      <c r="HZO47" s="280"/>
      <c r="HZX47" s="280"/>
      <c r="IAG47" s="280"/>
      <c r="IAP47" s="280"/>
      <c r="IAY47" s="280"/>
      <c r="IBH47" s="280"/>
      <c r="IBQ47" s="280"/>
      <c r="IBZ47" s="280"/>
      <c r="ICI47" s="280"/>
      <c r="ICR47" s="280"/>
      <c r="IDA47" s="280"/>
      <c r="IDJ47" s="280"/>
      <c r="IDS47" s="280"/>
      <c r="IEB47" s="280"/>
      <c r="IEK47" s="280"/>
      <c r="IET47" s="280"/>
      <c r="IFC47" s="280"/>
      <c r="IFL47" s="280"/>
      <c r="IFU47" s="280"/>
      <c r="IGD47" s="280"/>
      <c r="IGM47" s="280"/>
      <c r="IGV47" s="280"/>
      <c r="IHE47" s="280"/>
      <c r="IHN47" s="280"/>
      <c r="IHW47" s="280"/>
      <c r="IIF47" s="280"/>
      <c r="IIO47" s="280"/>
      <c r="IIX47" s="280"/>
      <c r="IJG47" s="280"/>
      <c r="IJP47" s="280"/>
      <c r="IJY47" s="280"/>
      <c r="IKH47" s="280"/>
      <c r="IKQ47" s="280"/>
      <c r="IKZ47" s="280"/>
      <c r="ILI47" s="280"/>
      <c r="ILR47" s="280"/>
      <c r="IMA47" s="280"/>
      <c r="IMJ47" s="280"/>
      <c r="IMS47" s="280"/>
      <c r="INB47" s="280"/>
      <c r="INK47" s="280"/>
      <c r="INT47" s="280"/>
      <c r="IOC47" s="280"/>
      <c r="IOL47" s="280"/>
      <c r="IOU47" s="280"/>
      <c r="IPD47" s="280"/>
      <c r="IPM47" s="280"/>
      <c r="IPV47" s="280"/>
      <c r="IQE47" s="280"/>
      <c r="IQN47" s="280"/>
      <c r="IQW47" s="280"/>
      <c r="IRF47" s="280"/>
      <c r="IRO47" s="280"/>
      <c r="IRX47" s="280"/>
      <c r="ISG47" s="280"/>
      <c r="ISP47" s="280"/>
      <c r="ISY47" s="280"/>
      <c r="ITH47" s="280"/>
      <c r="ITQ47" s="280"/>
      <c r="ITZ47" s="280"/>
      <c r="IUI47" s="280"/>
      <c r="IUR47" s="280"/>
      <c r="IVA47" s="280"/>
      <c r="IVJ47" s="280"/>
      <c r="IVS47" s="280"/>
      <c r="IWB47" s="280"/>
      <c r="IWK47" s="280"/>
      <c r="IWT47" s="280"/>
      <c r="IXC47" s="280"/>
      <c r="IXL47" s="280"/>
      <c r="IXU47" s="280"/>
      <c r="IYD47" s="280"/>
      <c r="IYM47" s="280"/>
      <c r="IYV47" s="280"/>
      <c r="IZE47" s="280"/>
      <c r="IZN47" s="280"/>
      <c r="IZW47" s="280"/>
      <c r="JAF47" s="280"/>
      <c r="JAO47" s="280"/>
      <c r="JAX47" s="280"/>
      <c r="JBG47" s="280"/>
      <c r="JBP47" s="280"/>
      <c r="JBY47" s="280"/>
      <c r="JCH47" s="280"/>
      <c r="JCQ47" s="280"/>
      <c r="JCZ47" s="280"/>
      <c r="JDI47" s="280"/>
      <c r="JDR47" s="280"/>
      <c r="JEA47" s="280"/>
      <c r="JEJ47" s="280"/>
      <c r="JES47" s="280"/>
      <c r="JFB47" s="280"/>
      <c r="JFK47" s="280"/>
      <c r="JFT47" s="280"/>
      <c r="JGC47" s="280"/>
      <c r="JGL47" s="280"/>
      <c r="JGU47" s="280"/>
      <c r="JHD47" s="280"/>
      <c r="JHM47" s="280"/>
      <c r="JHV47" s="280"/>
      <c r="JIE47" s="280"/>
      <c r="JIN47" s="280"/>
      <c r="JIW47" s="280"/>
      <c r="JJF47" s="280"/>
      <c r="JJO47" s="280"/>
      <c r="JJX47" s="280"/>
      <c r="JKG47" s="280"/>
      <c r="JKP47" s="280"/>
      <c r="JKY47" s="280"/>
      <c r="JLH47" s="280"/>
      <c r="JLQ47" s="280"/>
      <c r="JLZ47" s="280"/>
      <c r="JMI47" s="280"/>
      <c r="JMR47" s="280"/>
      <c r="JNA47" s="280"/>
      <c r="JNJ47" s="280"/>
      <c r="JNS47" s="280"/>
      <c r="JOB47" s="280"/>
      <c r="JOK47" s="280"/>
      <c r="JOT47" s="280"/>
      <c r="JPC47" s="280"/>
      <c r="JPL47" s="280"/>
      <c r="JPU47" s="280"/>
      <c r="JQD47" s="280"/>
      <c r="JQM47" s="280"/>
      <c r="JQV47" s="280"/>
      <c r="JRE47" s="280"/>
      <c r="JRN47" s="280"/>
      <c r="JRW47" s="280"/>
      <c r="JSF47" s="280"/>
      <c r="JSO47" s="280"/>
      <c r="JSX47" s="280"/>
      <c r="JTG47" s="280"/>
      <c r="JTP47" s="280"/>
      <c r="JTY47" s="280"/>
      <c r="JUH47" s="280"/>
      <c r="JUQ47" s="280"/>
      <c r="JUZ47" s="280"/>
      <c r="JVI47" s="280"/>
      <c r="JVR47" s="280"/>
      <c r="JWA47" s="280"/>
      <c r="JWJ47" s="280"/>
      <c r="JWS47" s="280"/>
      <c r="JXB47" s="280"/>
      <c r="JXK47" s="280"/>
      <c r="JXT47" s="280"/>
      <c r="JYC47" s="280"/>
      <c r="JYL47" s="280"/>
      <c r="JYU47" s="280"/>
      <c r="JZD47" s="280"/>
      <c r="JZM47" s="280"/>
      <c r="JZV47" s="280"/>
      <c r="KAE47" s="280"/>
      <c r="KAN47" s="280"/>
      <c r="KAW47" s="280"/>
      <c r="KBF47" s="280"/>
      <c r="KBO47" s="280"/>
      <c r="KBX47" s="280"/>
      <c r="KCG47" s="280"/>
      <c r="KCP47" s="280"/>
      <c r="KCY47" s="280"/>
      <c r="KDH47" s="280"/>
      <c r="KDQ47" s="280"/>
      <c r="KDZ47" s="280"/>
      <c r="KEI47" s="280"/>
      <c r="KER47" s="280"/>
      <c r="KFA47" s="280"/>
      <c r="KFJ47" s="280"/>
      <c r="KFS47" s="280"/>
      <c r="KGB47" s="280"/>
      <c r="KGK47" s="280"/>
      <c r="KGT47" s="280"/>
      <c r="KHC47" s="280"/>
      <c r="KHL47" s="280"/>
      <c r="KHU47" s="280"/>
      <c r="KID47" s="280"/>
      <c r="KIM47" s="280"/>
      <c r="KIV47" s="280"/>
      <c r="KJE47" s="280"/>
      <c r="KJN47" s="280"/>
      <c r="KJW47" s="280"/>
      <c r="KKF47" s="280"/>
      <c r="KKO47" s="280"/>
      <c r="KKX47" s="280"/>
      <c r="KLG47" s="280"/>
      <c r="KLP47" s="280"/>
      <c r="KLY47" s="280"/>
      <c r="KMH47" s="280"/>
      <c r="KMQ47" s="280"/>
      <c r="KMZ47" s="280"/>
      <c r="KNI47" s="280"/>
      <c r="KNR47" s="280"/>
      <c r="KOA47" s="280"/>
      <c r="KOJ47" s="280"/>
      <c r="KOS47" s="280"/>
      <c r="KPB47" s="280"/>
      <c r="KPK47" s="280"/>
      <c r="KPT47" s="280"/>
      <c r="KQC47" s="280"/>
      <c r="KQL47" s="280"/>
      <c r="KQU47" s="280"/>
      <c r="KRD47" s="280"/>
      <c r="KRM47" s="280"/>
      <c r="KRV47" s="280"/>
      <c r="KSE47" s="280"/>
      <c r="KSN47" s="280"/>
      <c r="KSW47" s="280"/>
      <c r="KTF47" s="280"/>
      <c r="KTO47" s="280"/>
      <c r="KTX47" s="280"/>
      <c r="KUG47" s="280"/>
      <c r="KUP47" s="280"/>
      <c r="KUY47" s="280"/>
      <c r="KVH47" s="280"/>
      <c r="KVQ47" s="280"/>
      <c r="KVZ47" s="280"/>
      <c r="KWI47" s="280"/>
      <c r="KWR47" s="280"/>
      <c r="KXA47" s="280"/>
      <c r="KXJ47" s="280"/>
      <c r="KXS47" s="280"/>
      <c r="KYB47" s="280"/>
      <c r="KYK47" s="280"/>
      <c r="KYT47" s="280"/>
      <c r="KZC47" s="280"/>
      <c r="KZL47" s="280"/>
      <c r="KZU47" s="280"/>
      <c r="LAD47" s="280"/>
      <c r="LAM47" s="280"/>
      <c r="LAV47" s="280"/>
      <c r="LBE47" s="280"/>
      <c r="LBN47" s="280"/>
      <c r="LBW47" s="280"/>
      <c r="LCF47" s="280"/>
      <c r="LCO47" s="280"/>
      <c r="LCX47" s="280"/>
      <c r="LDG47" s="280"/>
      <c r="LDP47" s="280"/>
      <c r="LDY47" s="280"/>
      <c r="LEH47" s="280"/>
      <c r="LEQ47" s="280"/>
      <c r="LEZ47" s="280"/>
      <c r="LFI47" s="280"/>
      <c r="LFR47" s="280"/>
      <c r="LGA47" s="280"/>
      <c r="LGJ47" s="280"/>
      <c r="LGS47" s="280"/>
      <c r="LHB47" s="280"/>
      <c r="LHK47" s="280"/>
      <c r="LHT47" s="280"/>
      <c r="LIC47" s="280"/>
      <c r="LIL47" s="280"/>
      <c r="LIU47" s="280"/>
      <c r="LJD47" s="280"/>
      <c r="LJM47" s="280"/>
      <c r="LJV47" s="280"/>
      <c r="LKE47" s="280"/>
      <c r="LKN47" s="280"/>
      <c r="LKW47" s="280"/>
      <c r="LLF47" s="280"/>
      <c r="LLO47" s="280"/>
      <c r="LLX47" s="280"/>
      <c r="LMG47" s="280"/>
      <c r="LMP47" s="280"/>
      <c r="LMY47" s="280"/>
      <c r="LNH47" s="280"/>
      <c r="LNQ47" s="280"/>
      <c r="LNZ47" s="280"/>
      <c r="LOI47" s="280"/>
      <c r="LOR47" s="280"/>
      <c r="LPA47" s="280"/>
      <c r="LPJ47" s="280"/>
      <c r="LPS47" s="280"/>
      <c r="LQB47" s="280"/>
      <c r="LQK47" s="280"/>
      <c r="LQT47" s="280"/>
      <c r="LRC47" s="280"/>
      <c r="LRL47" s="280"/>
      <c r="LRU47" s="280"/>
      <c r="LSD47" s="280"/>
      <c r="LSM47" s="280"/>
      <c r="LSV47" s="280"/>
      <c r="LTE47" s="280"/>
      <c r="LTN47" s="280"/>
      <c r="LTW47" s="280"/>
      <c r="LUF47" s="280"/>
      <c r="LUO47" s="280"/>
      <c r="LUX47" s="280"/>
      <c r="LVG47" s="280"/>
      <c r="LVP47" s="280"/>
      <c r="LVY47" s="280"/>
      <c r="LWH47" s="280"/>
      <c r="LWQ47" s="280"/>
      <c r="LWZ47" s="280"/>
      <c r="LXI47" s="280"/>
      <c r="LXR47" s="280"/>
      <c r="LYA47" s="280"/>
      <c r="LYJ47" s="280"/>
      <c r="LYS47" s="280"/>
      <c r="LZB47" s="280"/>
      <c r="LZK47" s="280"/>
      <c r="LZT47" s="280"/>
      <c r="MAC47" s="280"/>
      <c r="MAL47" s="280"/>
      <c r="MAU47" s="280"/>
      <c r="MBD47" s="280"/>
      <c r="MBM47" s="280"/>
      <c r="MBV47" s="280"/>
      <c r="MCE47" s="280"/>
      <c r="MCN47" s="280"/>
      <c r="MCW47" s="280"/>
      <c r="MDF47" s="280"/>
      <c r="MDO47" s="280"/>
      <c r="MDX47" s="280"/>
      <c r="MEG47" s="280"/>
      <c r="MEP47" s="280"/>
      <c r="MEY47" s="280"/>
      <c r="MFH47" s="280"/>
      <c r="MFQ47" s="280"/>
      <c r="MFZ47" s="280"/>
      <c r="MGI47" s="280"/>
      <c r="MGR47" s="280"/>
      <c r="MHA47" s="280"/>
      <c r="MHJ47" s="280"/>
      <c r="MHS47" s="280"/>
      <c r="MIB47" s="280"/>
      <c r="MIK47" s="280"/>
      <c r="MIT47" s="280"/>
      <c r="MJC47" s="280"/>
      <c r="MJL47" s="280"/>
      <c r="MJU47" s="280"/>
      <c r="MKD47" s="280"/>
      <c r="MKM47" s="280"/>
      <c r="MKV47" s="280"/>
      <c r="MLE47" s="280"/>
      <c r="MLN47" s="280"/>
      <c r="MLW47" s="280"/>
      <c r="MMF47" s="280"/>
      <c r="MMO47" s="280"/>
      <c r="MMX47" s="280"/>
      <c r="MNG47" s="280"/>
      <c r="MNP47" s="280"/>
      <c r="MNY47" s="280"/>
      <c r="MOH47" s="280"/>
      <c r="MOQ47" s="280"/>
      <c r="MOZ47" s="280"/>
      <c r="MPI47" s="280"/>
      <c r="MPR47" s="280"/>
      <c r="MQA47" s="280"/>
      <c r="MQJ47" s="280"/>
      <c r="MQS47" s="280"/>
      <c r="MRB47" s="280"/>
      <c r="MRK47" s="280"/>
      <c r="MRT47" s="280"/>
      <c r="MSC47" s="280"/>
      <c r="MSL47" s="280"/>
      <c r="MSU47" s="280"/>
      <c r="MTD47" s="280"/>
      <c r="MTM47" s="280"/>
      <c r="MTV47" s="280"/>
      <c r="MUE47" s="280"/>
      <c r="MUN47" s="280"/>
      <c r="MUW47" s="280"/>
      <c r="MVF47" s="280"/>
      <c r="MVO47" s="280"/>
      <c r="MVX47" s="280"/>
      <c r="MWG47" s="280"/>
      <c r="MWP47" s="280"/>
      <c r="MWY47" s="280"/>
      <c r="MXH47" s="280"/>
      <c r="MXQ47" s="280"/>
      <c r="MXZ47" s="280"/>
      <c r="MYI47" s="280"/>
      <c r="MYR47" s="280"/>
      <c r="MZA47" s="280"/>
      <c r="MZJ47" s="280"/>
      <c r="MZS47" s="280"/>
      <c r="NAB47" s="280"/>
      <c r="NAK47" s="280"/>
      <c r="NAT47" s="280"/>
      <c r="NBC47" s="280"/>
      <c r="NBL47" s="280"/>
      <c r="NBU47" s="280"/>
      <c r="NCD47" s="280"/>
      <c r="NCM47" s="280"/>
      <c r="NCV47" s="280"/>
      <c r="NDE47" s="280"/>
      <c r="NDN47" s="280"/>
      <c r="NDW47" s="280"/>
      <c r="NEF47" s="280"/>
      <c r="NEO47" s="280"/>
      <c r="NEX47" s="280"/>
      <c r="NFG47" s="280"/>
      <c r="NFP47" s="280"/>
      <c r="NFY47" s="280"/>
      <c r="NGH47" s="280"/>
      <c r="NGQ47" s="280"/>
      <c r="NGZ47" s="280"/>
      <c r="NHI47" s="280"/>
      <c r="NHR47" s="280"/>
      <c r="NIA47" s="280"/>
      <c r="NIJ47" s="280"/>
      <c r="NIS47" s="280"/>
      <c r="NJB47" s="280"/>
      <c r="NJK47" s="280"/>
      <c r="NJT47" s="280"/>
      <c r="NKC47" s="280"/>
      <c r="NKL47" s="280"/>
      <c r="NKU47" s="280"/>
      <c r="NLD47" s="280"/>
      <c r="NLM47" s="280"/>
      <c r="NLV47" s="280"/>
      <c r="NME47" s="280"/>
      <c r="NMN47" s="280"/>
      <c r="NMW47" s="280"/>
      <c r="NNF47" s="280"/>
      <c r="NNO47" s="280"/>
      <c r="NNX47" s="280"/>
      <c r="NOG47" s="280"/>
      <c r="NOP47" s="280"/>
      <c r="NOY47" s="280"/>
      <c r="NPH47" s="280"/>
      <c r="NPQ47" s="280"/>
      <c r="NPZ47" s="280"/>
      <c r="NQI47" s="280"/>
      <c r="NQR47" s="280"/>
      <c r="NRA47" s="280"/>
      <c r="NRJ47" s="280"/>
      <c r="NRS47" s="280"/>
      <c r="NSB47" s="280"/>
      <c r="NSK47" s="280"/>
      <c r="NST47" s="280"/>
      <c r="NTC47" s="280"/>
      <c r="NTL47" s="280"/>
      <c r="NTU47" s="280"/>
      <c r="NUD47" s="280"/>
      <c r="NUM47" s="280"/>
      <c r="NUV47" s="280"/>
      <c r="NVE47" s="280"/>
      <c r="NVN47" s="280"/>
      <c r="NVW47" s="280"/>
      <c r="NWF47" s="280"/>
      <c r="NWO47" s="280"/>
      <c r="NWX47" s="280"/>
      <c r="NXG47" s="280"/>
      <c r="NXP47" s="280"/>
      <c r="NXY47" s="280"/>
      <c r="NYH47" s="280"/>
      <c r="NYQ47" s="280"/>
      <c r="NYZ47" s="280"/>
      <c r="NZI47" s="280"/>
      <c r="NZR47" s="280"/>
      <c r="OAA47" s="280"/>
      <c r="OAJ47" s="280"/>
      <c r="OAS47" s="280"/>
      <c r="OBB47" s="280"/>
      <c r="OBK47" s="280"/>
      <c r="OBT47" s="280"/>
      <c r="OCC47" s="280"/>
      <c r="OCL47" s="280"/>
      <c r="OCU47" s="280"/>
      <c r="ODD47" s="280"/>
      <c r="ODM47" s="280"/>
      <c r="ODV47" s="280"/>
      <c r="OEE47" s="280"/>
      <c r="OEN47" s="280"/>
      <c r="OEW47" s="280"/>
      <c r="OFF47" s="280"/>
      <c r="OFO47" s="280"/>
      <c r="OFX47" s="280"/>
      <c r="OGG47" s="280"/>
      <c r="OGP47" s="280"/>
      <c r="OGY47" s="280"/>
      <c r="OHH47" s="280"/>
      <c r="OHQ47" s="280"/>
      <c r="OHZ47" s="280"/>
      <c r="OII47" s="280"/>
      <c r="OIR47" s="280"/>
      <c r="OJA47" s="280"/>
      <c r="OJJ47" s="280"/>
      <c r="OJS47" s="280"/>
      <c r="OKB47" s="280"/>
      <c r="OKK47" s="280"/>
      <c r="OKT47" s="280"/>
      <c r="OLC47" s="280"/>
      <c r="OLL47" s="280"/>
      <c r="OLU47" s="280"/>
      <c r="OMD47" s="280"/>
      <c r="OMM47" s="280"/>
      <c r="OMV47" s="280"/>
      <c r="ONE47" s="280"/>
      <c r="ONN47" s="280"/>
      <c r="ONW47" s="280"/>
      <c r="OOF47" s="280"/>
      <c r="OOO47" s="280"/>
      <c r="OOX47" s="280"/>
      <c r="OPG47" s="280"/>
      <c r="OPP47" s="280"/>
      <c r="OPY47" s="280"/>
      <c r="OQH47" s="280"/>
      <c r="OQQ47" s="280"/>
      <c r="OQZ47" s="280"/>
      <c r="ORI47" s="280"/>
      <c r="ORR47" s="280"/>
      <c r="OSA47" s="280"/>
      <c r="OSJ47" s="280"/>
      <c r="OSS47" s="280"/>
      <c r="OTB47" s="280"/>
      <c r="OTK47" s="280"/>
      <c r="OTT47" s="280"/>
      <c r="OUC47" s="280"/>
      <c r="OUL47" s="280"/>
      <c r="OUU47" s="280"/>
      <c r="OVD47" s="280"/>
      <c r="OVM47" s="280"/>
      <c r="OVV47" s="280"/>
      <c r="OWE47" s="280"/>
      <c r="OWN47" s="280"/>
      <c r="OWW47" s="280"/>
      <c r="OXF47" s="280"/>
      <c r="OXO47" s="280"/>
      <c r="OXX47" s="280"/>
      <c r="OYG47" s="280"/>
      <c r="OYP47" s="280"/>
      <c r="OYY47" s="280"/>
      <c r="OZH47" s="280"/>
      <c r="OZQ47" s="280"/>
      <c r="OZZ47" s="280"/>
      <c r="PAI47" s="280"/>
      <c r="PAR47" s="280"/>
      <c r="PBA47" s="280"/>
      <c r="PBJ47" s="280"/>
      <c r="PBS47" s="280"/>
      <c r="PCB47" s="280"/>
      <c r="PCK47" s="280"/>
      <c r="PCT47" s="280"/>
      <c r="PDC47" s="280"/>
      <c r="PDL47" s="280"/>
      <c r="PDU47" s="280"/>
      <c r="PED47" s="280"/>
      <c r="PEM47" s="280"/>
      <c r="PEV47" s="280"/>
      <c r="PFE47" s="280"/>
      <c r="PFN47" s="280"/>
      <c r="PFW47" s="280"/>
      <c r="PGF47" s="280"/>
      <c r="PGO47" s="280"/>
      <c r="PGX47" s="280"/>
      <c r="PHG47" s="280"/>
      <c r="PHP47" s="280"/>
      <c r="PHY47" s="280"/>
      <c r="PIH47" s="280"/>
      <c r="PIQ47" s="280"/>
      <c r="PIZ47" s="280"/>
      <c r="PJI47" s="280"/>
      <c r="PJR47" s="280"/>
      <c r="PKA47" s="280"/>
      <c r="PKJ47" s="280"/>
      <c r="PKS47" s="280"/>
      <c r="PLB47" s="280"/>
      <c r="PLK47" s="280"/>
      <c r="PLT47" s="280"/>
      <c r="PMC47" s="280"/>
      <c r="PML47" s="280"/>
      <c r="PMU47" s="280"/>
      <c r="PND47" s="280"/>
      <c r="PNM47" s="280"/>
      <c r="PNV47" s="280"/>
      <c r="POE47" s="280"/>
      <c r="PON47" s="280"/>
      <c r="POW47" s="280"/>
      <c r="PPF47" s="280"/>
      <c r="PPO47" s="280"/>
      <c r="PPX47" s="280"/>
      <c r="PQG47" s="280"/>
      <c r="PQP47" s="280"/>
      <c r="PQY47" s="280"/>
      <c r="PRH47" s="280"/>
      <c r="PRQ47" s="280"/>
      <c r="PRZ47" s="280"/>
      <c r="PSI47" s="280"/>
      <c r="PSR47" s="280"/>
      <c r="PTA47" s="280"/>
      <c r="PTJ47" s="280"/>
      <c r="PTS47" s="280"/>
      <c r="PUB47" s="280"/>
      <c r="PUK47" s="280"/>
      <c r="PUT47" s="280"/>
      <c r="PVC47" s="280"/>
      <c r="PVL47" s="280"/>
      <c r="PVU47" s="280"/>
      <c r="PWD47" s="280"/>
      <c r="PWM47" s="280"/>
      <c r="PWV47" s="280"/>
      <c r="PXE47" s="280"/>
      <c r="PXN47" s="280"/>
      <c r="PXW47" s="280"/>
      <c r="PYF47" s="280"/>
      <c r="PYO47" s="280"/>
      <c r="PYX47" s="280"/>
      <c r="PZG47" s="280"/>
      <c r="PZP47" s="280"/>
      <c r="PZY47" s="280"/>
      <c r="QAH47" s="280"/>
      <c r="QAQ47" s="280"/>
      <c r="QAZ47" s="280"/>
      <c r="QBI47" s="280"/>
      <c r="QBR47" s="280"/>
      <c r="QCA47" s="280"/>
      <c r="QCJ47" s="280"/>
      <c r="QCS47" s="280"/>
      <c r="QDB47" s="280"/>
      <c r="QDK47" s="280"/>
      <c r="QDT47" s="280"/>
      <c r="QEC47" s="280"/>
      <c r="QEL47" s="280"/>
      <c r="QEU47" s="280"/>
      <c r="QFD47" s="280"/>
      <c r="QFM47" s="280"/>
      <c r="QFV47" s="280"/>
      <c r="QGE47" s="280"/>
      <c r="QGN47" s="280"/>
      <c r="QGW47" s="280"/>
      <c r="QHF47" s="280"/>
      <c r="QHO47" s="280"/>
      <c r="QHX47" s="280"/>
      <c r="QIG47" s="280"/>
      <c r="QIP47" s="280"/>
      <c r="QIY47" s="280"/>
      <c r="QJH47" s="280"/>
      <c r="QJQ47" s="280"/>
      <c r="QJZ47" s="280"/>
      <c r="QKI47" s="280"/>
      <c r="QKR47" s="280"/>
      <c r="QLA47" s="280"/>
      <c r="QLJ47" s="280"/>
      <c r="QLS47" s="280"/>
      <c r="QMB47" s="280"/>
      <c r="QMK47" s="280"/>
      <c r="QMT47" s="280"/>
      <c r="QNC47" s="280"/>
      <c r="QNL47" s="280"/>
      <c r="QNU47" s="280"/>
      <c r="QOD47" s="280"/>
      <c r="QOM47" s="280"/>
      <c r="QOV47" s="280"/>
      <c r="QPE47" s="280"/>
      <c r="QPN47" s="280"/>
      <c r="QPW47" s="280"/>
      <c r="QQF47" s="280"/>
      <c r="QQO47" s="280"/>
      <c r="QQX47" s="280"/>
      <c r="QRG47" s="280"/>
      <c r="QRP47" s="280"/>
      <c r="QRY47" s="280"/>
      <c r="QSH47" s="280"/>
      <c r="QSQ47" s="280"/>
      <c r="QSZ47" s="280"/>
      <c r="QTI47" s="280"/>
      <c r="QTR47" s="280"/>
      <c r="QUA47" s="280"/>
      <c r="QUJ47" s="280"/>
      <c r="QUS47" s="280"/>
      <c r="QVB47" s="280"/>
      <c r="QVK47" s="280"/>
      <c r="QVT47" s="280"/>
      <c r="QWC47" s="280"/>
      <c r="QWL47" s="280"/>
      <c r="QWU47" s="280"/>
      <c r="QXD47" s="280"/>
      <c r="QXM47" s="280"/>
      <c r="QXV47" s="280"/>
      <c r="QYE47" s="280"/>
      <c r="QYN47" s="280"/>
      <c r="QYW47" s="280"/>
      <c r="QZF47" s="280"/>
      <c r="QZO47" s="280"/>
      <c r="QZX47" s="280"/>
      <c r="RAG47" s="280"/>
      <c r="RAP47" s="280"/>
      <c r="RAY47" s="280"/>
      <c r="RBH47" s="280"/>
      <c r="RBQ47" s="280"/>
      <c r="RBZ47" s="280"/>
      <c r="RCI47" s="280"/>
      <c r="RCR47" s="280"/>
      <c r="RDA47" s="280"/>
      <c r="RDJ47" s="280"/>
      <c r="RDS47" s="280"/>
      <c r="REB47" s="280"/>
      <c r="REK47" s="280"/>
      <c r="RET47" s="280"/>
      <c r="RFC47" s="280"/>
      <c r="RFL47" s="280"/>
      <c r="RFU47" s="280"/>
      <c r="RGD47" s="280"/>
      <c r="RGM47" s="280"/>
      <c r="RGV47" s="280"/>
      <c r="RHE47" s="280"/>
      <c r="RHN47" s="280"/>
      <c r="RHW47" s="280"/>
      <c r="RIF47" s="280"/>
      <c r="RIO47" s="280"/>
      <c r="RIX47" s="280"/>
      <c r="RJG47" s="280"/>
      <c r="RJP47" s="280"/>
      <c r="RJY47" s="280"/>
      <c r="RKH47" s="280"/>
      <c r="RKQ47" s="280"/>
      <c r="RKZ47" s="280"/>
      <c r="RLI47" s="280"/>
      <c r="RLR47" s="280"/>
      <c r="RMA47" s="280"/>
      <c r="RMJ47" s="280"/>
      <c r="RMS47" s="280"/>
      <c r="RNB47" s="280"/>
      <c r="RNK47" s="280"/>
      <c r="RNT47" s="280"/>
      <c r="ROC47" s="280"/>
      <c r="ROL47" s="280"/>
      <c r="ROU47" s="280"/>
      <c r="RPD47" s="280"/>
      <c r="RPM47" s="280"/>
      <c r="RPV47" s="280"/>
      <c r="RQE47" s="280"/>
      <c r="RQN47" s="280"/>
      <c r="RQW47" s="280"/>
      <c r="RRF47" s="280"/>
      <c r="RRO47" s="280"/>
      <c r="RRX47" s="280"/>
      <c r="RSG47" s="280"/>
      <c r="RSP47" s="280"/>
      <c r="RSY47" s="280"/>
      <c r="RTH47" s="280"/>
      <c r="RTQ47" s="280"/>
      <c r="RTZ47" s="280"/>
      <c r="RUI47" s="280"/>
      <c r="RUR47" s="280"/>
      <c r="RVA47" s="280"/>
      <c r="RVJ47" s="280"/>
      <c r="RVS47" s="280"/>
      <c r="RWB47" s="280"/>
      <c r="RWK47" s="280"/>
      <c r="RWT47" s="280"/>
      <c r="RXC47" s="280"/>
      <c r="RXL47" s="280"/>
      <c r="RXU47" s="280"/>
      <c r="RYD47" s="280"/>
      <c r="RYM47" s="280"/>
      <c r="RYV47" s="280"/>
      <c r="RZE47" s="280"/>
      <c r="RZN47" s="280"/>
      <c r="RZW47" s="280"/>
      <c r="SAF47" s="280"/>
      <c r="SAO47" s="280"/>
      <c r="SAX47" s="280"/>
      <c r="SBG47" s="280"/>
      <c r="SBP47" s="280"/>
      <c r="SBY47" s="280"/>
      <c r="SCH47" s="280"/>
      <c r="SCQ47" s="280"/>
      <c r="SCZ47" s="280"/>
      <c r="SDI47" s="280"/>
      <c r="SDR47" s="280"/>
      <c r="SEA47" s="280"/>
      <c r="SEJ47" s="280"/>
      <c r="SES47" s="280"/>
      <c r="SFB47" s="280"/>
      <c r="SFK47" s="280"/>
      <c r="SFT47" s="280"/>
      <c r="SGC47" s="280"/>
      <c r="SGL47" s="280"/>
      <c r="SGU47" s="280"/>
      <c r="SHD47" s="280"/>
      <c r="SHM47" s="280"/>
      <c r="SHV47" s="280"/>
      <c r="SIE47" s="280"/>
      <c r="SIN47" s="280"/>
      <c r="SIW47" s="280"/>
      <c r="SJF47" s="280"/>
      <c r="SJO47" s="280"/>
      <c r="SJX47" s="280"/>
      <c r="SKG47" s="280"/>
      <c r="SKP47" s="280"/>
      <c r="SKY47" s="280"/>
      <c r="SLH47" s="280"/>
      <c r="SLQ47" s="280"/>
      <c r="SLZ47" s="280"/>
      <c r="SMI47" s="280"/>
      <c r="SMR47" s="280"/>
      <c r="SNA47" s="280"/>
      <c r="SNJ47" s="280"/>
      <c r="SNS47" s="280"/>
      <c r="SOB47" s="280"/>
      <c r="SOK47" s="280"/>
      <c r="SOT47" s="280"/>
      <c r="SPC47" s="280"/>
      <c r="SPL47" s="280"/>
      <c r="SPU47" s="280"/>
      <c r="SQD47" s="280"/>
      <c r="SQM47" s="280"/>
      <c r="SQV47" s="280"/>
      <c r="SRE47" s="280"/>
      <c r="SRN47" s="280"/>
      <c r="SRW47" s="280"/>
      <c r="SSF47" s="280"/>
      <c r="SSO47" s="280"/>
      <c r="SSX47" s="280"/>
      <c r="STG47" s="280"/>
      <c r="STP47" s="280"/>
      <c r="STY47" s="280"/>
      <c r="SUH47" s="280"/>
      <c r="SUQ47" s="280"/>
      <c r="SUZ47" s="280"/>
      <c r="SVI47" s="280"/>
      <c r="SVR47" s="280"/>
      <c r="SWA47" s="280"/>
      <c r="SWJ47" s="280"/>
      <c r="SWS47" s="280"/>
      <c r="SXB47" s="280"/>
      <c r="SXK47" s="280"/>
      <c r="SXT47" s="280"/>
      <c r="SYC47" s="280"/>
      <c r="SYL47" s="280"/>
      <c r="SYU47" s="280"/>
      <c r="SZD47" s="280"/>
      <c r="SZM47" s="280"/>
      <c r="SZV47" s="280"/>
      <c r="TAE47" s="280"/>
      <c r="TAN47" s="280"/>
      <c r="TAW47" s="280"/>
      <c r="TBF47" s="280"/>
      <c r="TBO47" s="280"/>
      <c r="TBX47" s="280"/>
      <c r="TCG47" s="280"/>
      <c r="TCP47" s="280"/>
      <c r="TCY47" s="280"/>
      <c r="TDH47" s="280"/>
      <c r="TDQ47" s="280"/>
      <c r="TDZ47" s="280"/>
      <c r="TEI47" s="280"/>
      <c r="TER47" s="280"/>
      <c r="TFA47" s="280"/>
      <c r="TFJ47" s="280"/>
      <c r="TFS47" s="280"/>
      <c r="TGB47" s="280"/>
      <c r="TGK47" s="280"/>
      <c r="TGT47" s="280"/>
      <c r="THC47" s="280"/>
      <c r="THL47" s="280"/>
      <c r="THU47" s="280"/>
      <c r="TID47" s="280"/>
      <c r="TIM47" s="280"/>
      <c r="TIV47" s="280"/>
      <c r="TJE47" s="280"/>
      <c r="TJN47" s="280"/>
      <c r="TJW47" s="280"/>
      <c r="TKF47" s="280"/>
      <c r="TKO47" s="280"/>
      <c r="TKX47" s="280"/>
      <c r="TLG47" s="280"/>
      <c r="TLP47" s="280"/>
      <c r="TLY47" s="280"/>
      <c r="TMH47" s="280"/>
      <c r="TMQ47" s="280"/>
      <c r="TMZ47" s="280"/>
      <c r="TNI47" s="280"/>
      <c r="TNR47" s="280"/>
      <c r="TOA47" s="280"/>
      <c r="TOJ47" s="280"/>
      <c r="TOS47" s="280"/>
      <c r="TPB47" s="280"/>
      <c r="TPK47" s="280"/>
      <c r="TPT47" s="280"/>
      <c r="TQC47" s="280"/>
      <c r="TQL47" s="280"/>
      <c r="TQU47" s="280"/>
      <c r="TRD47" s="280"/>
      <c r="TRM47" s="280"/>
      <c r="TRV47" s="280"/>
      <c r="TSE47" s="280"/>
      <c r="TSN47" s="280"/>
      <c r="TSW47" s="280"/>
      <c r="TTF47" s="280"/>
      <c r="TTO47" s="280"/>
      <c r="TTX47" s="280"/>
      <c r="TUG47" s="280"/>
      <c r="TUP47" s="280"/>
      <c r="TUY47" s="280"/>
      <c r="TVH47" s="280"/>
      <c r="TVQ47" s="280"/>
      <c r="TVZ47" s="280"/>
      <c r="TWI47" s="280"/>
      <c r="TWR47" s="280"/>
      <c r="TXA47" s="280"/>
      <c r="TXJ47" s="280"/>
      <c r="TXS47" s="280"/>
      <c r="TYB47" s="280"/>
      <c r="TYK47" s="280"/>
      <c r="TYT47" s="280"/>
      <c r="TZC47" s="280"/>
      <c r="TZL47" s="280"/>
      <c r="TZU47" s="280"/>
      <c r="UAD47" s="280"/>
      <c r="UAM47" s="280"/>
      <c r="UAV47" s="280"/>
      <c r="UBE47" s="280"/>
      <c r="UBN47" s="280"/>
      <c r="UBW47" s="280"/>
      <c r="UCF47" s="280"/>
      <c r="UCO47" s="280"/>
      <c r="UCX47" s="280"/>
      <c r="UDG47" s="280"/>
      <c r="UDP47" s="280"/>
      <c r="UDY47" s="280"/>
      <c r="UEH47" s="280"/>
      <c r="UEQ47" s="280"/>
      <c r="UEZ47" s="280"/>
      <c r="UFI47" s="280"/>
      <c r="UFR47" s="280"/>
      <c r="UGA47" s="280"/>
      <c r="UGJ47" s="280"/>
      <c r="UGS47" s="280"/>
      <c r="UHB47" s="280"/>
      <c r="UHK47" s="280"/>
      <c r="UHT47" s="280"/>
      <c r="UIC47" s="280"/>
      <c r="UIL47" s="280"/>
      <c r="UIU47" s="280"/>
      <c r="UJD47" s="280"/>
      <c r="UJM47" s="280"/>
      <c r="UJV47" s="280"/>
      <c r="UKE47" s="280"/>
      <c r="UKN47" s="280"/>
      <c r="UKW47" s="280"/>
      <c r="ULF47" s="280"/>
      <c r="ULO47" s="280"/>
      <c r="ULX47" s="280"/>
      <c r="UMG47" s="280"/>
      <c r="UMP47" s="280"/>
      <c r="UMY47" s="280"/>
      <c r="UNH47" s="280"/>
      <c r="UNQ47" s="280"/>
      <c r="UNZ47" s="280"/>
      <c r="UOI47" s="280"/>
      <c r="UOR47" s="280"/>
      <c r="UPA47" s="280"/>
      <c r="UPJ47" s="280"/>
      <c r="UPS47" s="280"/>
      <c r="UQB47" s="280"/>
      <c r="UQK47" s="280"/>
      <c r="UQT47" s="280"/>
      <c r="URC47" s="280"/>
      <c r="URL47" s="280"/>
      <c r="URU47" s="280"/>
      <c r="USD47" s="280"/>
      <c r="USM47" s="280"/>
      <c r="USV47" s="280"/>
      <c r="UTE47" s="280"/>
      <c r="UTN47" s="280"/>
      <c r="UTW47" s="280"/>
      <c r="UUF47" s="280"/>
      <c r="UUO47" s="280"/>
      <c r="UUX47" s="280"/>
      <c r="UVG47" s="280"/>
      <c r="UVP47" s="280"/>
      <c r="UVY47" s="280"/>
      <c r="UWH47" s="280"/>
      <c r="UWQ47" s="280"/>
      <c r="UWZ47" s="280"/>
      <c r="UXI47" s="280"/>
      <c r="UXR47" s="280"/>
      <c r="UYA47" s="280"/>
      <c r="UYJ47" s="280"/>
      <c r="UYS47" s="280"/>
      <c r="UZB47" s="280"/>
      <c r="UZK47" s="280"/>
      <c r="UZT47" s="280"/>
      <c r="VAC47" s="280"/>
      <c r="VAL47" s="280"/>
      <c r="VAU47" s="280"/>
      <c r="VBD47" s="280"/>
      <c r="VBM47" s="280"/>
      <c r="VBV47" s="280"/>
      <c r="VCE47" s="280"/>
      <c r="VCN47" s="280"/>
      <c r="VCW47" s="280"/>
      <c r="VDF47" s="280"/>
      <c r="VDO47" s="280"/>
      <c r="VDX47" s="280"/>
      <c r="VEG47" s="280"/>
      <c r="VEP47" s="280"/>
      <c r="VEY47" s="280"/>
      <c r="VFH47" s="280"/>
      <c r="VFQ47" s="280"/>
      <c r="VFZ47" s="280"/>
      <c r="VGI47" s="280"/>
      <c r="VGR47" s="280"/>
      <c r="VHA47" s="280"/>
      <c r="VHJ47" s="280"/>
      <c r="VHS47" s="280"/>
      <c r="VIB47" s="280"/>
      <c r="VIK47" s="280"/>
      <c r="VIT47" s="280"/>
      <c r="VJC47" s="280"/>
      <c r="VJL47" s="280"/>
      <c r="VJU47" s="280"/>
      <c r="VKD47" s="280"/>
      <c r="VKM47" s="280"/>
      <c r="VKV47" s="280"/>
      <c r="VLE47" s="280"/>
      <c r="VLN47" s="280"/>
      <c r="VLW47" s="280"/>
      <c r="VMF47" s="280"/>
      <c r="VMO47" s="280"/>
      <c r="VMX47" s="280"/>
      <c r="VNG47" s="280"/>
      <c r="VNP47" s="280"/>
      <c r="VNY47" s="280"/>
      <c r="VOH47" s="280"/>
      <c r="VOQ47" s="280"/>
      <c r="VOZ47" s="280"/>
      <c r="VPI47" s="280"/>
      <c r="VPR47" s="280"/>
      <c r="VQA47" s="280"/>
      <c r="VQJ47" s="280"/>
      <c r="VQS47" s="280"/>
      <c r="VRB47" s="280"/>
      <c r="VRK47" s="280"/>
      <c r="VRT47" s="280"/>
      <c r="VSC47" s="280"/>
      <c r="VSL47" s="280"/>
      <c r="VSU47" s="280"/>
      <c r="VTD47" s="280"/>
      <c r="VTM47" s="280"/>
      <c r="VTV47" s="280"/>
      <c r="VUE47" s="280"/>
      <c r="VUN47" s="280"/>
      <c r="VUW47" s="280"/>
      <c r="VVF47" s="280"/>
      <c r="VVO47" s="280"/>
      <c r="VVX47" s="280"/>
      <c r="VWG47" s="280"/>
      <c r="VWP47" s="280"/>
      <c r="VWY47" s="280"/>
      <c r="VXH47" s="280"/>
      <c r="VXQ47" s="280"/>
      <c r="VXZ47" s="280"/>
      <c r="VYI47" s="280"/>
      <c r="VYR47" s="280"/>
      <c r="VZA47" s="280"/>
      <c r="VZJ47" s="280"/>
      <c r="VZS47" s="280"/>
      <c r="WAB47" s="280"/>
      <c r="WAK47" s="280"/>
      <c r="WAT47" s="280"/>
      <c r="WBC47" s="280"/>
      <c r="WBL47" s="280"/>
      <c r="WBU47" s="280"/>
      <c r="WCD47" s="280"/>
      <c r="WCM47" s="280"/>
      <c r="WCV47" s="280"/>
      <c r="WDE47" s="280"/>
      <c r="WDN47" s="280"/>
      <c r="WDW47" s="280"/>
      <c r="WEF47" s="280"/>
      <c r="WEO47" s="280"/>
      <c r="WEX47" s="280"/>
      <c r="WFG47" s="280"/>
      <c r="WFP47" s="280"/>
      <c r="WFY47" s="280"/>
      <c r="WGH47" s="280"/>
      <c r="WGQ47" s="280"/>
      <c r="WGZ47" s="280"/>
      <c r="WHI47" s="280"/>
      <c r="WHR47" s="280"/>
      <c r="WIA47" s="280"/>
      <c r="WIJ47" s="280"/>
      <c r="WIS47" s="280"/>
      <c r="WJB47" s="280"/>
      <c r="WJK47" s="280"/>
      <c r="WJT47" s="280"/>
      <c r="WKC47" s="280"/>
      <c r="WKL47" s="280"/>
      <c r="WKU47" s="280"/>
      <c r="WLD47" s="280"/>
      <c r="WLM47" s="280"/>
      <c r="WLV47" s="280"/>
      <c r="WME47" s="280"/>
      <c r="WMN47" s="280"/>
      <c r="WMW47" s="280"/>
      <c r="WNF47" s="280"/>
      <c r="WNO47" s="280"/>
      <c r="WNX47" s="280"/>
      <c r="WOG47" s="280"/>
      <c r="WOP47" s="280"/>
      <c r="WOY47" s="280"/>
      <c r="WPH47" s="280"/>
      <c r="WPQ47" s="280"/>
      <c r="WPZ47" s="280"/>
      <c r="WQI47" s="280"/>
      <c r="WQR47" s="280"/>
      <c r="WRA47" s="280"/>
      <c r="WRJ47" s="280"/>
      <c r="WRS47" s="280"/>
      <c r="WSB47" s="280"/>
      <c r="WSK47" s="280"/>
      <c r="WST47" s="280"/>
      <c r="WTC47" s="280"/>
      <c r="WTL47" s="280"/>
      <c r="WTU47" s="280"/>
      <c r="WUD47" s="280"/>
      <c r="WUM47" s="280"/>
      <c r="WUV47" s="280"/>
      <c r="WVE47" s="280"/>
      <c r="WVN47" s="280"/>
      <c r="WVW47" s="280"/>
      <c r="WWF47" s="280"/>
      <c r="WWO47" s="280"/>
      <c r="WWX47" s="280"/>
      <c r="WXG47" s="280"/>
      <c r="WXP47" s="280"/>
      <c r="WXY47" s="280"/>
      <c r="WYH47" s="280"/>
      <c r="WYQ47" s="280"/>
      <c r="WYZ47" s="280"/>
      <c r="WZI47" s="280"/>
      <c r="WZR47" s="280"/>
      <c r="XAA47" s="280"/>
      <c r="XAJ47" s="280"/>
      <c r="XAS47" s="280"/>
      <c r="XBB47" s="280"/>
      <c r="XBK47" s="280"/>
      <c r="XBT47" s="280"/>
      <c r="XCC47" s="280"/>
      <c r="XCL47" s="280"/>
      <c r="XCU47" s="280"/>
      <c r="XDD47" s="280"/>
      <c r="XDM47" s="280"/>
      <c r="XDV47" s="280"/>
      <c r="XEE47" s="280"/>
      <c r="XEN47" s="280"/>
      <c r="XEW47" s="280"/>
    </row>
    <row r="48" spans="3:16380" ht="14.25" customHeight="1">
      <c r="C48" s="277"/>
      <c r="D48" s="281"/>
      <c r="E48" s="306"/>
      <c r="F48" s="307"/>
      <c r="G48" s="307"/>
      <c r="H48" s="307"/>
      <c r="I48" s="307"/>
      <c r="J48" s="277"/>
      <c r="K48" s="281"/>
      <c r="L48" s="281"/>
      <c r="M48" s="281"/>
      <c r="N48" s="281"/>
      <c r="O48" s="1278"/>
      <c r="P48" s="1261"/>
      <c r="Q48" s="1261"/>
      <c r="R48" s="1261"/>
      <c r="S48" s="1261"/>
      <c r="T48" s="1261"/>
      <c r="U48" s="1261"/>
      <c r="V48" s="1261"/>
      <c r="W48" s="1261"/>
      <c r="X48" s="1278"/>
      <c r="Y48" s="1261"/>
      <c r="Z48" s="1261"/>
      <c r="AA48" s="1261"/>
      <c r="AB48" s="1261"/>
      <c r="AC48" s="1261"/>
      <c r="AD48" s="1261"/>
      <c r="AE48" s="1261"/>
      <c r="AF48" s="1261"/>
      <c r="AG48" s="1278"/>
      <c r="AH48" s="1261"/>
      <c r="AI48" s="1261"/>
      <c r="AJ48" s="1261"/>
      <c r="AK48" s="1261"/>
      <c r="AL48" s="1261"/>
      <c r="AM48" s="1261"/>
      <c r="AN48" s="1261"/>
      <c r="AO48" s="1261"/>
      <c r="AP48" s="1278"/>
      <c r="AQ48" s="1261"/>
      <c r="AR48" s="1261"/>
      <c r="AS48" s="1261"/>
      <c r="AT48" s="1261"/>
      <c r="AU48" s="1261"/>
      <c r="AV48" s="1261"/>
      <c r="AW48" s="1261"/>
      <c r="AX48" s="1261"/>
      <c r="AY48" s="1278"/>
      <c r="AZ48" s="1261"/>
      <c r="BA48" s="1261"/>
      <c r="BB48" s="1261"/>
      <c r="BC48" s="1261"/>
      <c r="BD48" s="1261"/>
      <c r="BE48" s="1261"/>
      <c r="BF48" s="1261"/>
      <c r="BG48" s="1261"/>
      <c r="BH48" s="1278"/>
      <c r="BI48" s="1261"/>
      <c r="BJ48" s="1261"/>
      <c r="BK48" s="1261"/>
      <c r="BL48" s="1261"/>
      <c r="BM48" s="1261"/>
      <c r="BN48" s="1261"/>
      <c r="BO48" s="1261"/>
      <c r="BP48" s="1261"/>
      <c r="BQ48" s="1278"/>
      <c r="BR48" s="1261"/>
      <c r="BS48" s="1261"/>
      <c r="BT48" s="1261"/>
      <c r="BU48" s="1261"/>
      <c r="BV48" s="1261"/>
      <c r="BW48" s="1261"/>
      <c r="BX48" s="1261"/>
      <c r="BY48" s="1261"/>
      <c r="BZ48" s="1278"/>
      <c r="CA48" s="1261"/>
      <c r="CB48" s="1261"/>
      <c r="CC48" s="1261"/>
      <c r="CD48" s="1261"/>
      <c r="CE48" s="1261"/>
      <c r="CF48" s="1261"/>
      <c r="CG48" s="1261"/>
      <c r="CH48" s="1261"/>
      <c r="CI48" s="1278"/>
      <c r="CJ48" s="1261"/>
      <c r="CK48" s="1261"/>
      <c r="CL48" s="1261"/>
      <c r="CM48" s="1261"/>
      <c r="CN48" s="1261"/>
      <c r="CO48" s="1261"/>
      <c r="CP48" s="1261"/>
      <c r="CQ48" s="1261"/>
      <c r="CR48" s="1278"/>
      <c r="CS48" s="1261"/>
      <c r="CT48" s="1261"/>
      <c r="CU48" s="1261"/>
      <c r="CV48" s="1261"/>
      <c r="CW48" s="1261"/>
      <c r="CX48" s="1261"/>
      <c r="CY48" s="1261"/>
      <c r="CZ48" s="1261"/>
      <c r="DA48" s="1278"/>
      <c r="DB48" s="1261"/>
      <c r="DC48" s="1261"/>
      <c r="DD48" s="1261"/>
      <c r="DE48" s="1261"/>
      <c r="DF48" s="1261"/>
      <c r="DG48" s="1261"/>
      <c r="DH48" s="1261"/>
      <c r="DI48" s="1261"/>
      <c r="DJ48" s="1278"/>
      <c r="DK48" s="1261"/>
      <c r="DL48" s="1261"/>
      <c r="DM48" s="1261"/>
      <c r="DN48" s="1261"/>
      <c r="DO48" s="1261"/>
      <c r="DP48" s="1261"/>
      <c r="DQ48" s="1261"/>
      <c r="DR48" s="1261"/>
      <c r="DS48" s="1278"/>
      <c r="DT48" s="1261"/>
      <c r="DU48" s="1261"/>
      <c r="DV48" s="1261"/>
      <c r="DW48" s="1261"/>
      <c r="DX48" s="1261"/>
      <c r="DY48" s="1261"/>
      <c r="DZ48" s="1261"/>
      <c r="EA48" s="1261"/>
      <c r="EB48" s="1278"/>
      <c r="EC48" s="1261"/>
      <c r="ED48" s="1261"/>
      <c r="EE48" s="1261"/>
      <c r="EF48" s="1261"/>
      <c r="EG48" s="1261"/>
      <c r="EH48" s="1261"/>
      <c r="EI48" s="1261"/>
      <c r="EJ48" s="1261"/>
      <c r="EK48" s="1278"/>
      <c r="EL48" s="1261"/>
      <c r="EM48" s="1261"/>
      <c r="EN48" s="1261"/>
      <c r="EO48" s="1261"/>
      <c r="EP48" s="1261"/>
      <c r="EQ48" s="1261"/>
      <c r="ER48" s="1261"/>
      <c r="ES48" s="1261"/>
      <c r="ET48" s="1278"/>
      <c r="EU48" s="1261"/>
      <c r="EV48" s="1261"/>
      <c r="EW48" s="1261"/>
      <c r="EX48" s="1261"/>
      <c r="EY48" s="1261"/>
      <c r="EZ48" s="1261"/>
      <c r="FA48" s="1261"/>
      <c r="FB48" s="1261"/>
      <c r="FC48" s="1278"/>
      <c r="FD48" s="1261"/>
      <c r="FE48" s="1261"/>
      <c r="FF48" s="1261"/>
      <c r="FG48" s="1261"/>
      <c r="FH48" s="1261"/>
      <c r="FI48" s="1261"/>
      <c r="FJ48" s="1261"/>
      <c r="FK48" s="1261"/>
      <c r="FL48" s="1278"/>
      <c r="FM48" s="1261"/>
      <c r="FN48" s="1261"/>
      <c r="FO48" s="1261"/>
      <c r="FP48" s="1261"/>
      <c r="FQ48" s="1261"/>
      <c r="FR48" s="1261"/>
      <c r="FS48" s="1261"/>
      <c r="FT48" s="1261"/>
      <c r="FU48" s="1278"/>
      <c r="FV48" s="1261"/>
      <c r="FW48" s="1261"/>
      <c r="FX48" s="1261"/>
      <c r="FY48" s="1261"/>
      <c r="FZ48" s="1261"/>
      <c r="GA48" s="1261"/>
      <c r="GB48" s="1261"/>
      <c r="GC48" s="1261"/>
      <c r="GD48" s="1278"/>
      <c r="GE48" s="1261"/>
      <c r="GF48" s="1261"/>
      <c r="GG48" s="1261"/>
      <c r="GH48" s="1261"/>
      <c r="GI48" s="1261"/>
      <c r="GJ48" s="1261"/>
      <c r="GK48" s="1261"/>
      <c r="GL48" s="1261"/>
      <c r="GM48" s="1278"/>
      <c r="GN48" s="1261"/>
      <c r="GO48" s="1261"/>
      <c r="GP48" s="1261"/>
      <c r="GQ48" s="1261"/>
      <c r="GR48" s="1261"/>
      <c r="GS48" s="1261"/>
      <c r="GT48" s="1261"/>
      <c r="GU48" s="1261"/>
      <c r="GV48" s="1278"/>
      <c r="GW48" s="1261"/>
      <c r="GX48" s="1261"/>
      <c r="GY48" s="1261"/>
      <c r="GZ48" s="1261"/>
      <c r="HA48" s="1261"/>
      <c r="HB48" s="1261"/>
      <c r="HC48" s="1261"/>
      <c r="HD48" s="1261"/>
      <c r="HE48" s="1278"/>
      <c r="HF48" s="1261"/>
      <c r="HG48" s="1261"/>
      <c r="HH48" s="1261"/>
      <c r="HI48" s="1261"/>
      <c r="HJ48" s="1261"/>
      <c r="HK48" s="1261"/>
      <c r="HL48" s="1261"/>
      <c r="HM48" s="1261"/>
      <c r="HN48" s="1278"/>
      <c r="HO48" s="1261"/>
      <c r="HP48" s="1261"/>
      <c r="HQ48" s="1261"/>
      <c r="HR48" s="1261"/>
      <c r="HS48" s="1261"/>
      <c r="HT48" s="1261"/>
      <c r="HU48" s="1261"/>
      <c r="HV48" s="1261"/>
      <c r="HW48" s="1278"/>
      <c r="HX48" s="1261"/>
      <c r="HY48" s="1261"/>
      <c r="HZ48" s="1261"/>
      <c r="IA48" s="1261"/>
      <c r="IB48" s="1261"/>
      <c r="IC48" s="1261"/>
      <c r="ID48" s="1261"/>
      <c r="IE48" s="1261"/>
      <c r="IF48" s="1278"/>
      <c r="IG48" s="1261"/>
      <c r="IH48" s="1261"/>
      <c r="II48" s="1261"/>
      <c r="IJ48" s="1261"/>
      <c r="IK48" s="1261"/>
      <c r="IL48" s="1261"/>
      <c r="IM48" s="1261"/>
      <c r="IN48" s="1261"/>
      <c r="IO48" s="1278"/>
      <c r="IP48" s="1261"/>
      <c r="IQ48" s="1261"/>
      <c r="IR48" s="1261"/>
      <c r="IS48" s="1261"/>
      <c r="IT48" s="1261"/>
      <c r="IU48" s="1261"/>
      <c r="IV48" s="1261"/>
      <c r="IW48" s="1261"/>
      <c r="IX48" s="1278"/>
      <c r="IY48" s="1261"/>
      <c r="IZ48" s="1261"/>
      <c r="JA48" s="1261"/>
      <c r="JB48" s="1261"/>
      <c r="JC48" s="1261"/>
      <c r="JD48" s="1261"/>
      <c r="JE48" s="1261"/>
      <c r="JF48" s="1261"/>
      <c r="JG48" s="1278"/>
      <c r="JH48" s="1261"/>
      <c r="JI48" s="1261"/>
      <c r="JJ48" s="1261"/>
      <c r="JK48" s="1261"/>
      <c r="JL48" s="1261"/>
      <c r="JM48" s="1261"/>
      <c r="JN48" s="1261"/>
      <c r="JO48" s="1261"/>
      <c r="JP48" s="1278"/>
      <c r="JQ48" s="1261"/>
      <c r="JR48" s="1261"/>
      <c r="JS48" s="1261"/>
      <c r="JT48" s="1261"/>
      <c r="JU48" s="1261"/>
      <c r="JV48" s="1261"/>
      <c r="JW48" s="1261"/>
      <c r="JX48" s="1261"/>
      <c r="JY48" s="1278"/>
      <c r="JZ48" s="1261"/>
      <c r="KA48" s="1261"/>
      <c r="KB48" s="1261"/>
      <c r="KC48" s="1261"/>
      <c r="KD48" s="1261"/>
      <c r="KE48" s="1261"/>
      <c r="KF48" s="1261"/>
      <c r="KG48" s="1261"/>
      <c r="KH48" s="1278"/>
      <c r="KI48" s="1261"/>
      <c r="KJ48" s="1261"/>
      <c r="KK48" s="1261"/>
      <c r="KL48" s="1261"/>
      <c r="KM48" s="1261"/>
      <c r="KN48" s="1261"/>
      <c r="KO48" s="1261"/>
      <c r="KP48" s="1261"/>
      <c r="KQ48" s="1278"/>
      <c r="KR48" s="1261"/>
      <c r="KS48" s="1261"/>
      <c r="KT48" s="1261"/>
      <c r="KU48" s="1261"/>
      <c r="KV48" s="1261"/>
      <c r="KW48" s="1261"/>
      <c r="KX48" s="1261"/>
      <c r="KY48" s="1261"/>
      <c r="KZ48" s="1278"/>
      <c r="LA48" s="1261"/>
      <c r="LB48" s="1261"/>
      <c r="LC48" s="1261"/>
      <c r="LD48" s="1261"/>
      <c r="LE48" s="1261"/>
      <c r="LF48" s="1261"/>
      <c r="LG48" s="1261"/>
      <c r="LH48" s="1261"/>
      <c r="LI48" s="1278"/>
      <c r="LJ48" s="1261"/>
      <c r="LK48" s="1261"/>
      <c r="LL48" s="1261"/>
      <c r="LM48" s="1261"/>
      <c r="LN48" s="1261"/>
      <c r="LO48" s="1261"/>
      <c r="LP48" s="1261"/>
      <c r="LQ48" s="1261"/>
      <c r="LR48" s="1278"/>
      <c r="LS48" s="1261"/>
      <c r="LT48" s="1261"/>
      <c r="LU48" s="1261"/>
      <c r="LV48" s="1261"/>
      <c r="LW48" s="1261"/>
      <c r="LX48" s="1261"/>
      <c r="LY48" s="1261"/>
      <c r="LZ48" s="1261"/>
      <c r="MA48" s="1278"/>
      <c r="MB48" s="1261"/>
      <c r="MC48" s="1261"/>
      <c r="MD48" s="1261"/>
      <c r="ME48" s="1261"/>
      <c r="MF48" s="1261"/>
      <c r="MG48" s="1261"/>
      <c r="MH48" s="1261"/>
      <c r="MI48" s="1261"/>
      <c r="MJ48" s="1278"/>
      <c r="MK48" s="1261"/>
      <c r="ML48" s="1261"/>
      <c r="MM48" s="1261"/>
      <c r="MN48" s="1261"/>
      <c r="MO48" s="1261"/>
      <c r="MP48" s="1261"/>
      <c r="MQ48" s="1261"/>
      <c r="MR48" s="1261"/>
      <c r="MS48" s="1278"/>
      <c r="MT48" s="1261"/>
      <c r="MU48" s="1261"/>
      <c r="MV48" s="1261"/>
      <c r="MW48" s="1261"/>
      <c r="MX48" s="1261"/>
      <c r="MY48" s="1261"/>
      <c r="MZ48" s="1261"/>
      <c r="NA48" s="1261"/>
      <c r="NB48" s="1278"/>
      <c r="NC48" s="1261"/>
      <c r="ND48" s="1261"/>
      <c r="NE48" s="1261"/>
      <c r="NF48" s="1261"/>
      <c r="NG48" s="1261"/>
      <c r="NH48" s="1261"/>
      <c r="NI48" s="1261"/>
      <c r="NJ48" s="1261"/>
      <c r="NK48" s="1278"/>
      <c r="NL48" s="1261"/>
      <c r="NM48" s="1261"/>
      <c r="NN48" s="1261"/>
      <c r="NO48" s="1261"/>
      <c r="NP48" s="1261"/>
      <c r="NQ48" s="1261"/>
      <c r="NR48" s="1261"/>
      <c r="NS48" s="1261"/>
      <c r="NT48" s="1278"/>
      <c r="NU48" s="1261"/>
      <c r="NV48" s="1261"/>
      <c r="NW48" s="1261"/>
      <c r="NX48" s="1261"/>
      <c r="NY48" s="1261"/>
      <c r="NZ48" s="1261"/>
      <c r="OA48" s="1261"/>
      <c r="OB48" s="1261"/>
      <c r="OC48" s="1278"/>
      <c r="OD48" s="1261"/>
      <c r="OE48" s="1261"/>
      <c r="OF48" s="1261"/>
      <c r="OG48" s="1261"/>
      <c r="OH48" s="1261"/>
      <c r="OI48" s="1261"/>
      <c r="OJ48" s="1261"/>
      <c r="OK48" s="1261"/>
      <c r="OL48" s="1278"/>
      <c r="OM48" s="1261"/>
      <c r="ON48" s="1261"/>
      <c r="OO48" s="1261"/>
      <c r="OP48" s="1261"/>
      <c r="OQ48" s="1261"/>
      <c r="OR48" s="1261"/>
      <c r="OS48" s="1261"/>
      <c r="OT48" s="1261"/>
      <c r="OU48" s="1278"/>
      <c r="OV48" s="1261"/>
      <c r="OW48" s="1261"/>
      <c r="OX48" s="1261"/>
      <c r="OY48" s="1261"/>
      <c r="OZ48" s="1261"/>
      <c r="PA48" s="1261"/>
      <c r="PB48" s="1261"/>
      <c r="PC48" s="1261"/>
      <c r="PD48" s="1278"/>
      <c r="PE48" s="1261"/>
      <c r="PF48" s="1261"/>
      <c r="PG48" s="1261"/>
      <c r="PH48" s="1261"/>
      <c r="PI48" s="1261"/>
      <c r="PJ48" s="1261"/>
      <c r="PK48" s="1261"/>
      <c r="PL48" s="1261"/>
      <c r="PM48" s="1278"/>
      <c r="PN48" s="1261"/>
      <c r="PO48" s="1261"/>
      <c r="PP48" s="1261"/>
      <c r="PQ48" s="1261"/>
      <c r="PR48" s="1261"/>
      <c r="PS48" s="1261"/>
      <c r="PT48" s="1261"/>
      <c r="PU48" s="1261"/>
      <c r="PV48" s="1278"/>
      <c r="PW48" s="1261"/>
      <c r="PX48" s="1261"/>
      <c r="PY48" s="1261"/>
      <c r="PZ48" s="1261"/>
      <c r="QA48" s="1261"/>
      <c r="QB48" s="1261"/>
      <c r="QC48" s="1261"/>
      <c r="QD48" s="1261"/>
      <c r="QE48" s="1278"/>
      <c r="QF48" s="1261"/>
      <c r="QG48" s="1261"/>
      <c r="QH48" s="1261"/>
      <c r="QI48" s="1261"/>
      <c r="QJ48" s="1261"/>
      <c r="QK48" s="1261"/>
      <c r="QL48" s="1261"/>
      <c r="QM48" s="1261"/>
      <c r="QN48" s="1278"/>
      <c r="QO48" s="1261"/>
      <c r="QP48" s="1261"/>
      <c r="QQ48" s="1261"/>
      <c r="QR48" s="1261"/>
      <c r="QS48" s="1261"/>
      <c r="QT48" s="1261"/>
      <c r="QU48" s="1261"/>
      <c r="QV48" s="1261"/>
      <c r="QW48" s="1278"/>
      <c r="QX48" s="1261"/>
      <c r="QY48" s="1261"/>
      <c r="QZ48" s="1261"/>
      <c r="RA48" s="1261"/>
      <c r="RB48" s="1261"/>
      <c r="RC48" s="1261"/>
      <c r="RD48" s="1261"/>
      <c r="RE48" s="1261"/>
      <c r="RF48" s="1278"/>
      <c r="RG48" s="1261"/>
      <c r="RH48" s="1261"/>
      <c r="RI48" s="1261"/>
      <c r="RJ48" s="1261"/>
      <c r="RK48" s="1261"/>
      <c r="RL48" s="1261"/>
      <c r="RM48" s="1261"/>
      <c r="RN48" s="1261"/>
      <c r="RO48" s="1278"/>
      <c r="RP48" s="1261"/>
      <c r="RQ48" s="1261"/>
      <c r="RR48" s="1261"/>
      <c r="RS48" s="1261"/>
      <c r="RT48" s="1261"/>
      <c r="RU48" s="1261"/>
      <c r="RV48" s="1261"/>
      <c r="RW48" s="1261"/>
      <c r="RX48" s="1278"/>
      <c r="RY48" s="1261"/>
      <c r="RZ48" s="1261"/>
      <c r="SA48" s="1261"/>
      <c r="SB48" s="1261"/>
      <c r="SC48" s="1261"/>
      <c r="SD48" s="1261"/>
      <c r="SE48" s="1261"/>
      <c r="SF48" s="1261"/>
      <c r="SG48" s="1278"/>
      <c r="SH48" s="1261"/>
      <c r="SI48" s="1261"/>
      <c r="SJ48" s="1261"/>
      <c r="SK48" s="1261"/>
      <c r="SL48" s="1261"/>
      <c r="SM48" s="1261"/>
      <c r="SN48" s="1261"/>
      <c r="SO48" s="1261"/>
      <c r="SP48" s="1278"/>
      <c r="SQ48" s="1261"/>
      <c r="SR48" s="1261"/>
      <c r="SS48" s="1261"/>
      <c r="ST48" s="1261"/>
      <c r="SU48" s="1261"/>
      <c r="SV48" s="1261"/>
      <c r="SW48" s="1261"/>
      <c r="SX48" s="1261"/>
      <c r="SY48" s="1278"/>
      <c r="SZ48" s="1261"/>
      <c r="TA48" s="1261"/>
      <c r="TB48" s="1261"/>
      <c r="TC48" s="1261"/>
      <c r="TD48" s="1261"/>
      <c r="TE48" s="1261"/>
      <c r="TF48" s="1261"/>
      <c r="TG48" s="1261"/>
      <c r="TH48" s="1278"/>
      <c r="TI48" s="1261"/>
      <c r="TJ48" s="1261"/>
      <c r="TK48" s="1261"/>
      <c r="TL48" s="1261"/>
      <c r="TM48" s="1261"/>
      <c r="TN48" s="1261"/>
      <c r="TO48" s="1261"/>
      <c r="TP48" s="1261"/>
      <c r="TQ48" s="1278"/>
      <c r="TR48" s="1261"/>
      <c r="TS48" s="1261"/>
      <c r="TT48" s="1261"/>
      <c r="TU48" s="1261"/>
      <c r="TV48" s="1261"/>
      <c r="TW48" s="1261"/>
      <c r="TX48" s="1261"/>
      <c r="TY48" s="1261"/>
      <c r="TZ48" s="1278"/>
      <c r="UA48" s="1261"/>
      <c r="UB48" s="1261"/>
      <c r="UC48" s="1261"/>
      <c r="UD48" s="1261"/>
      <c r="UE48" s="1261"/>
      <c r="UF48" s="1261"/>
      <c r="UG48" s="1261"/>
      <c r="UH48" s="1261"/>
      <c r="UI48" s="1278"/>
      <c r="UJ48" s="1261"/>
      <c r="UK48" s="1261"/>
      <c r="UL48" s="1261"/>
      <c r="UM48" s="1261"/>
      <c r="UN48" s="1261"/>
      <c r="UO48" s="1261"/>
      <c r="UP48" s="1261"/>
      <c r="UQ48" s="1261"/>
      <c r="UR48" s="1278"/>
      <c r="US48" s="1261"/>
      <c r="UT48" s="1261"/>
      <c r="UU48" s="1261"/>
      <c r="UV48" s="1261"/>
      <c r="UW48" s="1261"/>
      <c r="UX48" s="1261"/>
      <c r="UY48" s="1261"/>
      <c r="UZ48" s="1261"/>
      <c r="VA48" s="1278"/>
      <c r="VB48" s="1261"/>
      <c r="VC48" s="1261"/>
      <c r="VD48" s="1261"/>
      <c r="VE48" s="1261"/>
      <c r="VF48" s="1261"/>
      <c r="VG48" s="1261"/>
      <c r="VH48" s="1261"/>
      <c r="VI48" s="1261"/>
      <c r="VJ48" s="1278"/>
      <c r="VK48" s="1261"/>
      <c r="VL48" s="1261"/>
      <c r="VM48" s="1261"/>
      <c r="VN48" s="1261"/>
      <c r="VO48" s="1261"/>
      <c r="VP48" s="1261"/>
      <c r="VQ48" s="1261"/>
      <c r="VR48" s="1261"/>
      <c r="VS48" s="1278"/>
      <c r="VT48" s="1261"/>
      <c r="VU48" s="1261"/>
      <c r="VV48" s="1261"/>
      <c r="VW48" s="1261"/>
      <c r="VX48" s="1261"/>
      <c r="VY48" s="1261"/>
      <c r="VZ48" s="1261"/>
      <c r="WA48" s="1261"/>
      <c r="WB48" s="1278"/>
      <c r="WC48" s="1261"/>
      <c r="WD48" s="1261"/>
      <c r="WE48" s="1261"/>
      <c r="WF48" s="1261"/>
      <c r="WG48" s="1261"/>
      <c r="WH48" s="1261"/>
      <c r="WI48" s="1261"/>
      <c r="WJ48" s="1261"/>
      <c r="WK48" s="1278"/>
      <c r="WL48" s="1261"/>
      <c r="WM48" s="1261"/>
      <c r="WN48" s="1261"/>
      <c r="WO48" s="1261"/>
      <c r="WP48" s="1261"/>
      <c r="WQ48" s="1261"/>
      <c r="WR48" s="1261"/>
      <c r="WS48" s="1261"/>
      <c r="WT48" s="1278"/>
      <c r="WU48" s="1261"/>
      <c r="WV48" s="1261"/>
      <c r="WW48" s="1261"/>
      <c r="WX48" s="1261"/>
      <c r="WY48" s="1261"/>
      <c r="WZ48" s="1261"/>
      <c r="XA48" s="1261"/>
      <c r="XB48" s="1261"/>
      <c r="XC48" s="1278"/>
      <c r="XD48" s="1261"/>
      <c r="XE48" s="1261"/>
      <c r="XF48" s="1261"/>
      <c r="XG48" s="1261"/>
      <c r="XH48" s="1261"/>
      <c r="XI48" s="1261"/>
      <c r="XJ48" s="1261"/>
      <c r="XK48" s="1261"/>
      <c r="XL48" s="1278"/>
      <c r="XM48" s="1261"/>
      <c r="XN48" s="1261"/>
      <c r="XO48" s="1261"/>
      <c r="XP48" s="1261"/>
      <c r="XQ48" s="1261"/>
      <c r="XR48" s="1261"/>
      <c r="XS48" s="1261"/>
      <c r="XT48" s="1261"/>
      <c r="XU48" s="1278"/>
      <c r="XV48" s="1261"/>
      <c r="XW48" s="1261"/>
      <c r="XX48" s="1261"/>
      <c r="XY48" s="1261"/>
      <c r="XZ48" s="1261"/>
      <c r="YA48" s="1261"/>
      <c r="YB48" s="1261"/>
      <c r="YC48" s="1261"/>
      <c r="YD48" s="1278"/>
      <c r="YE48" s="1261"/>
      <c r="YF48" s="1261"/>
      <c r="YG48" s="1261"/>
      <c r="YH48" s="1261"/>
      <c r="YI48" s="1261"/>
      <c r="YJ48" s="1261"/>
      <c r="YK48" s="1261"/>
      <c r="YL48" s="1261"/>
      <c r="YM48" s="1278"/>
      <c r="YN48" s="1261"/>
      <c r="YO48" s="1261"/>
      <c r="YP48" s="1261"/>
      <c r="YQ48" s="1261"/>
      <c r="YR48" s="1261"/>
      <c r="YS48" s="1261"/>
      <c r="YT48" s="1261"/>
      <c r="YU48" s="1261"/>
      <c r="YV48" s="1278"/>
      <c r="YW48" s="1261"/>
      <c r="YX48" s="1261"/>
      <c r="YY48" s="1261"/>
      <c r="YZ48" s="1261"/>
      <c r="ZA48" s="1261"/>
      <c r="ZB48" s="1261"/>
      <c r="ZC48" s="1261"/>
      <c r="ZD48" s="1261"/>
      <c r="ZE48" s="1278"/>
      <c r="ZF48" s="1261"/>
      <c r="ZG48" s="1261"/>
      <c r="ZH48" s="1261"/>
      <c r="ZI48" s="1261"/>
      <c r="ZJ48" s="1261"/>
      <c r="ZK48" s="1261"/>
      <c r="ZL48" s="1261"/>
      <c r="ZM48" s="1261"/>
      <c r="ZN48" s="1278"/>
      <c r="ZO48" s="1261"/>
      <c r="ZP48" s="1261"/>
      <c r="ZQ48" s="1261"/>
      <c r="ZR48" s="1261"/>
      <c r="ZS48" s="1261"/>
      <c r="ZT48" s="1261"/>
      <c r="ZU48" s="1261"/>
      <c r="ZV48" s="1261"/>
      <c r="ZW48" s="1278"/>
      <c r="ZX48" s="1261"/>
      <c r="ZY48" s="1261"/>
      <c r="ZZ48" s="1261"/>
      <c r="AAA48" s="1261"/>
      <c r="AAB48" s="1261"/>
      <c r="AAC48" s="1261"/>
      <c r="AAD48" s="1261"/>
      <c r="AAE48" s="1261"/>
      <c r="AAF48" s="1278"/>
      <c r="AAG48" s="1261"/>
      <c r="AAH48" s="1261"/>
      <c r="AAI48" s="1261"/>
      <c r="AAJ48" s="1261"/>
      <c r="AAK48" s="1261"/>
      <c r="AAL48" s="1261"/>
      <c r="AAM48" s="1261"/>
      <c r="AAN48" s="1261"/>
      <c r="AAO48" s="1278"/>
      <c r="AAP48" s="1261"/>
      <c r="AAQ48" s="1261"/>
      <c r="AAR48" s="1261"/>
      <c r="AAS48" s="1261"/>
      <c r="AAT48" s="1261"/>
      <c r="AAU48" s="1261"/>
      <c r="AAV48" s="1261"/>
      <c r="AAW48" s="1261"/>
      <c r="AAX48" s="1278"/>
      <c r="AAY48" s="1261"/>
      <c r="AAZ48" s="1261"/>
      <c r="ABA48" s="1261"/>
      <c r="ABB48" s="1261"/>
      <c r="ABC48" s="1261"/>
      <c r="ABD48" s="1261"/>
      <c r="ABE48" s="1261"/>
      <c r="ABF48" s="1261"/>
      <c r="ABG48" s="1278"/>
      <c r="ABH48" s="1261"/>
      <c r="ABI48" s="1261"/>
      <c r="ABJ48" s="1261"/>
      <c r="ABK48" s="1261"/>
      <c r="ABL48" s="1261"/>
      <c r="ABM48" s="1261"/>
      <c r="ABN48" s="1261"/>
      <c r="ABO48" s="1261"/>
      <c r="ABP48" s="1278"/>
      <c r="ABQ48" s="1261"/>
      <c r="ABR48" s="1261"/>
      <c r="ABS48" s="1261"/>
      <c r="ABT48" s="1261"/>
      <c r="ABU48" s="1261"/>
      <c r="ABV48" s="1261"/>
      <c r="ABW48" s="1261"/>
      <c r="ABX48" s="1261"/>
      <c r="ABY48" s="1278"/>
      <c r="ABZ48" s="1261"/>
      <c r="ACA48" s="1261"/>
      <c r="ACB48" s="1261"/>
      <c r="ACC48" s="1261"/>
      <c r="ACD48" s="1261"/>
      <c r="ACE48" s="1261"/>
      <c r="ACF48" s="1261"/>
      <c r="ACG48" s="1261"/>
      <c r="ACH48" s="1278"/>
      <c r="ACI48" s="1261"/>
      <c r="ACJ48" s="1261"/>
      <c r="ACK48" s="1261"/>
      <c r="ACL48" s="1261"/>
      <c r="ACM48" s="1261"/>
      <c r="ACN48" s="1261"/>
      <c r="ACO48" s="1261"/>
      <c r="ACP48" s="1261"/>
      <c r="ACQ48" s="1278"/>
      <c r="ACR48" s="1261"/>
      <c r="ACS48" s="1261"/>
      <c r="ACT48" s="1261"/>
      <c r="ACU48" s="1261"/>
      <c r="ACV48" s="1261"/>
      <c r="ACW48" s="1261"/>
      <c r="ACX48" s="1261"/>
      <c r="ACY48" s="1261"/>
      <c r="ACZ48" s="1278"/>
      <c r="ADA48" s="1261"/>
      <c r="ADB48" s="1261"/>
      <c r="ADC48" s="1261"/>
      <c r="ADD48" s="1261"/>
      <c r="ADE48" s="1261"/>
      <c r="ADF48" s="1261"/>
      <c r="ADG48" s="1261"/>
      <c r="ADH48" s="1261"/>
      <c r="ADI48" s="1278"/>
      <c r="ADJ48" s="1261"/>
      <c r="ADK48" s="1261"/>
      <c r="ADL48" s="1261"/>
      <c r="ADM48" s="1261"/>
      <c r="ADN48" s="1261"/>
      <c r="ADO48" s="1261"/>
      <c r="ADP48" s="1261"/>
      <c r="ADQ48" s="1261"/>
      <c r="ADR48" s="1278"/>
      <c r="ADS48" s="1261"/>
      <c r="ADT48" s="1261"/>
      <c r="ADU48" s="1261"/>
      <c r="ADV48" s="1261"/>
      <c r="ADW48" s="1261"/>
      <c r="ADX48" s="1261"/>
      <c r="ADY48" s="1261"/>
      <c r="ADZ48" s="1261"/>
      <c r="AEA48" s="1278"/>
      <c r="AEB48" s="1261"/>
      <c r="AEC48" s="1261"/>
      <c r="AED48" s="1261"/>
      <c r="AEE48" s="1261"/>
      <c r="AEF48" s="1261"/>
      <c r="AEG48" s="1261"/>
      <c r="AEH48" s="1261"/>
      <c r="AEI48" s="1261"/>
      <c r="AEJ48" s="1278"/>
      <c r="AEK48" s="1261"/>
      <c r="AEL48" s="1261"/>
      <c r="AEM48" s="1261"/>
      <c r="AEN48" s="1261"/>
      <c r="AEO48" s="1261"/>
      <c r="AEP48" s="1261"/>
      <c r="AEQ48" s="1261"/>
      <c r="AER48" s="1261"/>
      <c r="AES48" s="1278"/>
      <c r="AET48" s="1261"/>
      <c r="AEU48" s="1261"/>
      <c r="AEV48" s="1261"/>
      <c r="AEW48" s="1261"/>
      <c r="AEX48" s="1261"/>
      <c r="AEY48" s="1261"/>
      <c r="AEZ48" s="1261"/>
      <c r="AFA48" s="1261"/>
      <c r="AFB48" s="1278"/>
      <c r="AFC48" s="1261"/>
      <c r="AFD48" s="1261"/>
      <c r="AFE48" s="1261"/>
      <c r="AFF48" s="1261"/>
      <c r="AFG48" s="1261"/>
      <c r="AFH48" s="1261"/>
      <c r="AFI48" s="1261"/>
      <c r="AFJ48" s="1261"/>
      <c r="AFK48" s="1278"/>
      <c r="AFL48" s="1261"/>
      <c r="AFM48" s="1261"/>
      <c r="AFN48" s="1261"/>
      <c r="AFO48" s="1261"/>
      <c r="AFP48" s="1261"/>
      <c r="AFQ48" s="1261"/>
      <c r="AFR48" s="1261"/>
      <c r="AFS48" s="1261"/>
      <c r="AFT48" s="1278"/>
      <c r="AFU48" s="1261"/>
      <c r="AFV48" s="1261"/>
      <c r="AFW48" s="1261"/>
      <c r="AFX48" s="1261"/>
      <c r="AFY48" s="1261"/>
      <c r="AFZ48" s="1261"/>
      <c r="AGA48" s="1261"/>
      <c r="AGB48" s="1261"/>
      <c r="AGC48" s="1278"/>
      <c r="AGD48" s="1261"/>
      <c r="AGE48" s="1261"/>
      <c r="AGF48" s="1261"/>
      <c r="AGG48" s="1261"/>
      <c r="AGH48" s="1261"/>
      <c r="AGI48" s="1261"/>
      <c r="AGJ48" s="1261"/>
      <c r="AGK48" s="1261"/>
      <c r="AGL48" s="1278"/>
      <c r="AGM48" s="1261"/>
      <c r="AGN48" s="1261"/>
      <c r="AGO48" s="1261"/>
      <c r="AGP48" s="1261"/>
      <c r="AGQ48" s="1261"/>
      <c r="AGR48" s="1261"/>
      <c r="AGS48" s="1261"/>
      <c r="AGT48" s="1261"/>
      <c r="AGU48" s="1278"/>
      <c r="AGV48" s="1261"/>
      <c r="AGW48" s="1261"/>
      <c r="AGX48" s="1261"/>
      <c r="AGY48" s="1261"/>
      <c r="AGZ48" s="1261"/>
      <c r="AHA48" s="1261"/>
      <c r="AHB48" s="1261"/>
      <c r="AHC48" s="1261"/>
      <c r="AHD48" s="1278"/>
      <c r="AHE48" s="1261"/>
      <c r="AHF48" s="1261"/>
      <c r="AHG48" s="1261"/>
      <c r="AHH48" s="1261"/>
      <c r="AHI48" s="1261"/>
      <c r="AHJ48" s="1261"/>
      <c r="AHK48" s="1261"/>
      <c r="AHL48" s="1261"/>
      <c r="AHM48" s="1278"/>
      <c r="AHN48" s="1261"/>
      <c r="AHO48" s="1261"/>
      <c r="AHP48" s="1261"/>
      <c r="AHQ48" s="1261"/>
      <c r="AHR48" s="1261"/>
      <c r="AHS48" s="1261"/>
      <c r="AHT48" s="1261"/>
      <c r="AHU48" s="1261"/>
      <c r="AHV48" s="1278"/>
      <c r="AHW48" s="1261"/>
      <c r="AHX48" s="1261"/>
      <c r="AHY48" s="1261"/>
      <c r="AHZ48" s="1261"/>
      <c r="AIA48" s="1261"/>
      <c r="AIB48" s="1261"/>
      <c r="AIC48" s="1261"/>
      <c r="AID48" s="1261"/>
      <c r="AIE48" s="1278"/>
      <c r="AIF48" s="1261"/>
      <c r="AIG48" s="1261"/>
      <c r="AIH48" s="1261"/>
      <c r="AII48" s="1261"/>
      <c r="AIJ48" s="1261"/>
      <c r="AIK48" s="1261"/>
      <c r="AIL48" s="1261"/>
      <c r="AIM48" s="1261"/>
      <c r="AIN48" s="1278"/>
      <c r="AIO48" s="1261"/>
      <c r="AIP48" s="1261"/>
      <c r="AIQ48" s="1261"/>
      <c r="AIR48" s="1261"/>
      <c r="AIS48" s="1261"/>
      <c r="AIT48" s="1261"/>
      <c r="AIU48" s="1261"/>
      <c r="AIV48" s="1261"/>
      <c r="AIW48" s="1278"/>
      <c r="AIX48" s="1261"/>
      <c r="AIY48" s="1261"/>
      <c r="AIZ48" s="1261"/>
      <c r="AJA48" s="1261"/>
      <c r="AJB48" s="1261"/>
      <c r="AJC48" s="1261"/>
      <c r="AJD48" s="1261"/>
      <c r="AJE48" s="1261"/>
      <c r="AJF48" s="1278"/>
      <c r="AJG48" s="1261"/>
      <c r="AJH48" s="1261"/>
      <c r="AJI48" s="1261"/>
      <c r="AJJ48" s="1261"/>
      <c r="AJK48" s="1261"/>
      <c r="AJL48" s="1261"/>
      <c r="AJM48" s="1261"/>
      <c r="AJN48" s="1261"/>
      <c r="AJO48" s="1278"/>
      <c r="AJP48" s="1261"/>
      <c r="AJQ48" s="1261"/>
      <c r="AJR48" s="1261"/>
      <c r="AJS48" s="1261"/>
      <c r="AJT48" s="1261"/>
      <c r="AJU48" s="1261"/>
      <c r="AJV48" s="1261"/>
      <c r="AJW48" s="1261"/>
      <c r="AJX48" s="1278"/>
      <c r="AJY48" s="1261"/>
      <c r="AJZ48" s="1261"/>
      <c r="AKA48" s="1261"/>
      <c r="AKB48" s="1261"/>
      <c r="AKC48" s="1261"/>
      <c r="AKD48" s="1261"/>
      <c r="AKE48" s="1261"/>
      <c r="AKF48" s="1261"/>
      <c r="AKG48" s="1278"/>
      <c r="AKH48" s="1261"/>
      <c r="AKI48" s="1261"/>
      <c r="AKJ48" s="1261"/>
      <c r="AKK48" s="1261"/>
      <c r="AKL48" s="1261"/>
      <c r="AKM48" s="1261"/>
      <c r="AKN48" s="1261"/>
      <c r="AKO48" s="1261"/>
      <c r="AKP48" s="1278"/>
      <c r="AKQ48" s="1261"/>
      <c r="AKR48" s="1261"/>
      <c r="AKS48" s="1261"/>
      <c r="AKT48" s="1261"/>
      <c r="AKU48" s="1261"/>
      <c r="AKV48" s="1261"/>
      <c r="AKW48" s="1261"/>
      <c r="AKX48" s="1261"/>
      <c r="AKY48" s="1278"/>
      <c r="AKZ48" s="1261"/>
      <c r="ALA48" s="1261"/>
      <c r="ALB48" s="1261"/>
      <c r="ALC48" s="1261"/>
      <c r="ALD48" s="1261"/>
      <c r="ALE48" s="1261"/>
      <c r="ALF48" s="1261"/>
      <c r="ALG48" s="1261"/>
      <c r="ALH48" s="1278"/>
      <c r="ALI48" s="1261"/>
      <c r="ALJ48" s="1261"/>
      <c r="ALK48" s="1261"/>
      <c r="ALL48" s="1261"/>
      <c r="ALM48" s="1261"/>
      <c r="ALN48" s="1261"/>
      <c r="ALO48" s="1261"/>
      <c r="ALP48" s="1261"/>
      <c r="ALQ48" s="1278"/>
      <c r="ALR48" s="1261"/>
      <c r="ALS48" s="1261"/>
      <c r="ALT48" s="1261"/>
      <c r="ALU48" s="1261"/>
      <c r="ALV48" s="1261"/>
      <c r="ALW48" s="1261"/>
      <c r="ALX48" s="1261"/>
      <c r="ALY48" s="1261"/>
      <c r="ALZ48" s="1278"/>
      <c r="AMA48" s="1261"/>
      <c r="AMB48" s="1261"/>
      <c r="AMC48" s="1261"/>
      <c r="AMD48" s="1261"/>
      <c r="AME48" s="1261"/>
      <c r="AMF48" s="1261"/>
      <c r="AMG48" s="1261"/>
      <c r="AMH48" s="1261"/>
      <c r="AMI48" s="1278"/>
      <c r="AMJ48" s="1261"/>
      <c r="AMK48" s="1261"/>
      <c r="AML48" s="1261"/>
      <c r="AMM48" s="1261"/>
      <c r="AMN48" s="1261"/>
      <c r="AMO48" s="1261"/>
      <c r="AMP48" s="1261"/>
      <c r="AMQ48" s="1261"/>
      <c r="AMR48" s="1278"/>
      <c r="AMS48" s="1261"/>
      <c r="AMT48" s="1261"/>
      <c r="AMU48" s="1261"/>
      <c r="AMV48" s="1261"/>
      <c r="AMW48" s="1261"/>
      <c r="AMX48" s="1261"/>
      <c r="AMY48" s="1261"/>
      <c r="AMZ48" s="1261"/>
      <c r="ANA48" s="1278"/>
      <c r="ANB48" s="1261"/>
      <c r="ANC48" s="1261"/>
      <c r="AND48" s="1261"/>
      <c r="ANE48" s="1261"/>
      <c r="ANF48" s="1261"/>
      <c r="ANG48" s="1261"/>
      <c r="ANH48" s="1261"/>
      <c r="ANI48" s="1261"/>
      <c r="ANJ48" s="1278"/>
      <c r="ANK48" s="1261"/>
      <c r="ANL48" s="1261"/>
      <c r="ANM48" s="1261"/>
      <c r="ANN48" s="1261"/>
      <c r="ANO48" s="1261"/>
      <c r="ANP48" s="1261"/>
      <c r="ANQ48" s="1261"/>
      <c r="ANR48" s="1261"/>
      <c r="ANS48" s="1278"/>
      <c r="ANT48" s="1261"/>
      <c r="ANU48" s="1261"/>
      <c r="ANV48" s="1261"/>
      <c r="ANW48" s="1261"/>
      <c r="ANX48" s="1261"/>
      <c r="ANY48" s="1261"/>
      <c r="ANZ48" s="1261"/>
      <c r="AOA48" s="1261"/>
      <c r="AOB48" s="1278"/>
      <c r="AOC48" s="1261"/>
      <c r="AOD48" s="1261"/>
      <c r="AOE48" s="1261"/>
      <c r="AOF48" s="1261"/>
      <c r="AOG48" s="1261"/>
      <c r="AOH48" s="1261"/>
      <c r="AOI48" s="1261"/>
      <c r="AOJ48" s="1261"/>
      <c r="AOK48" s="1278"/>
      <c r="AOL48" s="1261"/>
      <c r="AOM48" s="1261"/>
      <c r="AON48" s="1261"/>
      <c r="AOO48" s="1261"/>
      <c r="AOP48" s="1261"/>
      <c r="AOQ48" s="1261"/>
      <c r="AOR48" s="1261"/>
      <c r="AOS48" s="1261"/>
      <c r="AOT48" s="1278"/>
      <c r="AOU48" s="1261"/>
      <c r="AOV48" s="1261"/>
      <c r="AOW48" s="1261"/>
      <c r="AOX48" s="1261"/>
      <c r="AOY48" s="1261"/>
      <c r="AOZ48" s="1261"/>
      <c r="APA48" s="1261"/>
      <c r="APB48" s="1261"/>
      <c r="APC48" s="1278"/>
      <c r="APD48" s="1261"/>
      <c r="APE48" s="1261"/>
      <c r="APF48" s="1261"/>
      <c r="APG48" s="1261"/>
      <c r="APH48" s="1261"/>
      <c r="API48" s="1261"/>
      <c r="APJ48" s="1261"/>
      <c r="APK48" s="1261"/>
      <c r="APL48" s="1278"/>
      <c r="APM48" s="1261"/>
      <c r="APN48" s="1261"/>
      <c r="APO48" s="1261"/>
      <c r="APP48" s="1261"/>
      <c r="APQ48" s="1261"/>
      <c r="APR48" s="1261"/>
      <c r="APS48" s="1261"/>
      <c r="APT48" s="1261"/>
      <c r="APU48" s="1278"/>
      <c r="APV48" s="1261"/>
      <c r="APW48" s="1261"/>
      <c r="APX48" s="1261"/>
      <c r="APY48" s="1261"/>
      <c r="APZ48" s="1261"/>
      <c r="AQA48" s="1261"/>
      <c r="AQB48" s="1261"/>
      <c r="AQC48" s="1261"/>
      <c r="AQD48" s="1278"/>
      <c r="AQE48" s="1261"/>
      <c r="AQF48" s="1261"/>
      <c r="AQG48" s="1261"/>
      <c r="AQH48" s="1261"/>
      <c r="AQI48" s="1261"/>
      <c r="AQJ48" s="1261"/>
      <c r="AQK48" s="1261"/>
      <c r="AQL48" s="1261"/>
      <c r="AQM48" s="1278"/>
      <c r="AQN48" s="1261"/>
      <c r="AQO48" s="1261"/>
      <c r="AQP48" s="1261"/>
      <c r="AQQ48" s="1261"/>
      <c r="AQR48" s="1261"/>
      <c r="AQS48" s="1261"/>
      <c r="AQT48" s="1261"/>
      <c r="AQU48" s="1261"/>
      <c r="AQV48" s="1278"/>
      <c r="AQW48" s="1261"/>
      <c r="AQX48" s="1261"/>
      <c r="AQY48" s="1261"/>
      <c r="AQZ48" s="1261"/>
      <c r="ARA48" s="1261"/>
      <c r="ARB48" s="1261"/>
      <c r="ARC48" s="1261"/>
      <c r="ARD48" s="1261"/>
      <c r="ARE48" s="1278"/>
      <c r="ARF48" s="1261"/>
      <c r="ARG48" s="1261"/>
      <c r="ARH48" s="1261"/>
      <c r="ARI48" s="1261"/>
      <c r="ARJ48" s="1261"/>
      <c r="ARK48" s="1261"/>
      <c r="ARL48" s="1261"/>
      <c r="ARM48" s="1261"/>
      <c r="ARN48" s="1278"/>
      <c r="ARO48" s="1261"/>
      <c r="ARP48" s="1261"/>
      <c r="ARQ48" s="1261"/>
      <c r="ARR48" s="1261"/>
      <c r="ARS48" s="1261"/>
      <c r="ART48" s="1261"/>
      <c r="ARU48" s="1261"/>
      <c r="ARV48" s="1261"/>
      <c r="ARW48" s="1278"/>
      <c r="ARX48" s="1261"/>
      <c r="ARY48" s="1261"/>
      <c r="ARZ48" s="1261"/>
      <c r="ASA48" s="1261"/>
      <c r="ASB48" s="1261"/>
      <c r="ASC48" s="1261"/>
      <c r="ASD48" s="1261"/>
      <c r="ASE48" s="1261"/>
      <c r="ASF48" s="1278"/>
      <c r="ASG48" s="1261"/>
      <c r="ASH48" s="1261"/>
      <c r="ASI48" s="1261"/>
      <c r="ASJ48" s="1261"/>
      <c r="ASK48" s="1261"/>
      <c r="ASL48" s="1261"/>
      <c r="ASM48" s="1261"/>
      <c r="ASN48" s="1261"/>
      <c r="ASO48" s="1278"/>
      <c r="ASP48" s="1261"/>
      <c r="ASQ48" s="1261"/>
      <c r="ASR48" s="1261"/>
      <c r="ASS48" s="1261"/>
      <c r="AST48" s="1261"/>
      <c r="ASU48" s="1261"/>
      <c r="ASV48" s="1261"/>
      <c r="ASW48" s="1261"/>
      <c r="ASX48" s="1278"/>
      <c r="ASY48" s="1261"/>
      <c r="ASZ48" s="1261"/>
      <c r="ATA48" s="1261"/>
      <c r="ATB48" s="1261"/>
      <c r="ATC48" s="1261"/>
      <c r="ATD48" s="1261"/>
      <c r="ATE48" s="1261"/>
      <c r="ATF48" s="1261"/>
      <c r="ATG48" s="1278"/>
      <c r="ATH48" s="1261"/>
      <c r="ATI48" s="1261"/>
      <c r="ATJ48" s="1261"/>
      <c r="ATK48" s="1261"/>
      <c r="ATL48" s="1261"/>
      <c r="ATM48" s="1261"/>
      <c r="ATN48" s="1261"/>
      <c r="ATO48" s="1261"/>
      <c r="ATP48" s="1278"/>
      <c r="ATQ48" s="1261"/>
      <c r="ATR48" s="1261"/>
      <c r="ATS48" s="1261"/>
      <c r="ATT48" s="1261"/>
      <c r="ATU48" s="1261"/>
      <c r="ATV48" s="1261"/>
      <c r="ATW48" s="1261"/>
      <c r="ATX48" s="1261"/>
      <c r="ATY48" s="1278"/>
      <c r="ATZ48" s="1261"/>
      <c r="AUA48" s="1261"/>
      <c r="AUB48" s="1261"/>
      <c r="AUC48" s="1261"/>
      <c r="AUD48" s="1261"/>
      <c r="AUE48" s="1261"/>
      <c r="AUF48" s="1261"/>
      <c r="AUG48" s="1261"/>
      <c r="AUH48" s="1278"/>
      <c r="AUI48" s="1261"/>
      <c r="AUJ48" s="1261"/>
      <c r="AUK48" s="1261"/>
      <c r="AUL48" s="1261"/>
      <c r="AUM48" s="1261"/>
      <c r="AUN48" s="1261"/>
      <c r="AUO48" s="1261"/>
      <c r="AUP48" s="1261"/>
      <c r="AUQ48" s="1278"/>
      <c r="AUR48" s="1261"/>
      <c r="AUS48" s="1261"/>
      <c r="AUT48" s="1261"/>
      <c r="AUU48" s="1261"/>
      <c r="AUV48" s="1261"/>
      <c r="AUW48" s="1261"/>
      <c r="AUX48" s="1261"/>
      <c r="AUY48" s="1261"/>
      <c r="AUZ48" s="1278"/>
      <c r="AVA48" s="1261"/>
      <c r="AVB48" s="1261"/>
      <c r="AVC48" s="1261"/>
      <c r="AVD48" s="1261"/>
      <c r="AVE48" s="1261"/>
      <c r="AVF48" s="1261"/>
      <c r="AVG48" s="1261"/>
      <c r="AVH48" s="1261"/>
      <c r="AVI48" s="1278"/>
      <c r="AVJ48" s="1261"/>
      <c r="AVK48" s="1261"/>
      <c r="AVL48" s="1261"/>
      <c r="AVM48" s="1261"/>
      <c r="AVN48" s="1261"/>
      <c r="AVO48" s="1261"/>
      <c r="AVP48" s="1261"/>
      <c r="AVQ48" s="1261"/>
      <c r="AVR48" s="1278"/>
      <c r="AVS48" s="1261"/>
      <c r="AVT48" s="1261"/>
      <c r="AVU48" s="1261"/>
      <c r="AVV48" s="1261"/>
      <c r="AVW48" s="1261"/>
      <c r="AVX48" s="1261"/>
      <c r="AVY48" s="1261"/>
      <c r="AVZ48" s="1261"/>
      <c r="AWA48" s="1278"/>
      <c r="AWB48" s="1261"/>
      <c r="AWC48" s="1261"/>
      <c r="AWD48" s="1261"/>
      <c r="AWE48" s="1261"/>
      <c r="AWF48" s="1261"/>
      <c r="AWG48" s="1261"/>
      <c r="AWH48" s="1261"/>
      <c r="AWI48" s="1261"/>
      <c r="AWJ48" s="1278"/>
      <c r="AWK48" s="1261"/>
      <c r="AWL48" s="1261"/>
      <c r="AWM48" s="1261"/>
      <c r="AWN48" s="1261"/>
      <c r="AWO48" s="1261"/>
      <c r="AWP48" s="1261"/>
      <c r="AWQ48" s="1261"/>
      <c r="AWR48" s="1261"/>
      <c r="AWS48" s="1278"/>
      <c r="AWT48" s="1261"/>
      <c r="AWU48" s="1261"/>
      <c r="AWV48" s="1261"/>
      <c r="AWW48" s="1261"/>
      <c r="AWX48" s="1261"/>
      <c r="AWY48" s="1261"/>
      <c r="AWZ48" s="1261"/>
      <c r="AXA48" s="1261"/>
      <c r="AXB48" s="1278"/>
      <c r="AXC48" s="1261"/>
      <c r="AXD48" s="1261"/>
      <c r="AXE48" s="1261"/>
      <c r="AXF48" s="1261"/>
      <c r="AXG48" s="1261"/>
      <c r="AXH48" s="1261"/>
      <c r="AXI48" s="1261"/>
      <c r="AXJ48" s="1261"/>
      <c r="AXK48" s="1278"/>
      <c r="AXL48" s="1261"/>
      <c r="AXM48" s="1261"/>
      <c r="AXN48" s="1261"/>
      <c r="AXO48" s="1261"/>
      <c r="AXP48" s="1261"/>
      <c r="AXQ48" s="1261"/>
      <c r="AXR48" s="1261"/>
      <c r="AXS48" s="1261"/>
      <c r="AXT48" s="1278"/>
      <c r="AXU48" s="1261"/>
      <c r="AXV48" s="1261"/>
      <c r="AXW48" s="1261"/>
      <c r="AXX48" s="1261"/>
      <c r="AXY48" s="1261"/>
      <c r="AXZ48" s="1261"/>
      <c r="AYA48" s="1261"/>
      <c r="AYB48" s="1261"/>
      <c r="AYC48" s="1278"/>
      <c r="AYD48" s="1261"/>
      <c r="AYE48" s="1261"/>
      <c r="AYF48" s="1261"/>
      <c r="AYG48" s="1261"/>
      <c r="AYH48" s="1261"/>
      <c r="AYI48" s="1261"/>
      <c r="AYJ48" s="1261"/>
      <c r="AYK48" s="1261"/>
      <c r="AYL48" s="1278"/>
      <c r="AYM48" s="1261"/>
      <c r="AYN48" s="1261"/>
      <c r="AYO48" s="1261"/>
      <c r="AYP48" s="1261"/>
      <c r="AYQ48" s="1261"/>
      <c r="AYR48" s="1261"/>
      <c r="AYS48" s="1261"/>
      <c r="AYT48" s="1261"/>
      <c r="AYU48" s="1278"/>
      <c r="AYV48" s="1261"/>
      <c r="AYW48" s="1261"/>
      <c r="AYX48" s="1261"/>
      <c r="AYY48" s="1261"/>
      <c r="AYZ48" s="1261"/>
      <c r="AZA48" s="1261"/>
      <c r="AZB48" s="1261"/>
      <c r="AZC48" s="1261"/>
      <c r="AZD48" s="1278"/>
      <c r="AZE48" s="1261"/>
      <c r="AZF48" s="1261"/>
      <c r="AZG48" s="1261"/>
      <c r="AZH48" s="1261"/>
      <c r="AZI48" s="1261"/>
      <c r="AZJ48" s="1261"/>
      <c r="AZK48" s="1261"/>
      <c r="AZL48" s="1261"/>
      <c r="AZM48" s="1278"/>
      <c r="AZN48" s="1261"/>
      <c r="AZO48" s="1261"/>
      <c r="AZP48" s="1261"/>
      <c r="AZQ48" s="1261"/>
      <c r="AZR48" s="1261"/>
      <c r="AZS48" s="1261"/>
      <c r="AZT48" s="1261"/>
      <c r="AZU48" s="1261"/>
      <c r="AZV48" s="1278"/>
      <c r="AZW48" s="1261"/>
      <c r="AZX48" s="1261"/>
      <c r="AZY48" s="1261"/>
      <c r="AZZ48" s="1261"/>
      <c r="BAA48" s="1261"/>
      <c r="BAB48" s="1261"/>
      <c r="BAC48" s="1261"/>
      <c r="BAD48" s="1261"/>
      <c r="BAE48" s="1278"/>
      <c r="BAF48" s="1261"/>
      <c r="BAG48" s="1261"/>
      <c r="BAH48" s="1261"/>
      <c r="BAI48" s="1261"/>
      <c r="BAJ48" s="1261"/>
      <c r="BAK48" s="1261"/>
      <c r="BAL48" s="1261"/>
      <c r="BAM48" s="1261"/>
      <c r="BAN48" s="1278"/>
      <c r="BAO48" s="1261"/>
      <c r="BAP48" s="1261"/>
      <c r="BAQ48" s="1261"/>
      <c r="BAR48" s="1261"/>
      <c r="BAS48" s="1261"/>
      <c r="BAT48" s="1261"/>
      <c r="BAU48" s="1261"/>
      <c r="BAV48" s="1261"/>
      <c r="BAW48" s="1278"/>
      <c r="BAX48" s="1261"/>
      <c r="BAY48" s="1261"/>
      <c r="BAZ48" s="1261"/>
      <c r="BBA48" s="1261"/>
      <c r="BBB48" s="1261"/>
      <c r="BBC48" s="1261"/>
      <c r="BBD48" s="1261"/>
      <c r="BBE48" s="1261"/>
      <c r="BBF48" s="1278"/>
      <c r="BBG48" s="1261"/>
      <c r="BBH48" s="1261"/>
      <c r="BBI48" s="1261"/>
      <c r="BBJ48" s="1261"/>
      <c r="BBK48" s="1261"/>
      <c r="BBL48" s="1261"/>
      <c r="BBM48" s="1261"/>
      <c r="BBN48" s="1261"/>
      <c r="BBO48" s="1278"/>
      <c r="BBP48" s="1261"/>
      <c r="BBQ48" s="1261"/>
      <c r="BBR48" s="1261"/>
      <c r="BBS48" s="1261"/>
      <c r="BBT48" s="1261"/>
      <c r="BBU48" s="1261"/>
      <c r="BBV48" s="1261"/>
      <c r="BBW48" s="1261"/>
      <c r="BBX48" s="1278"/>
      <c r="BBY48" s="1261"/>
      <c r="BBZ48" s="1261"/>
      <c r="BCA48" s="1261"/>
      <c r="BCB48" s="1261"/>
      <c r="BCC48" s="1261"/>
      <c r="BCD48" s="1261"/>
      <c r="BCE48" s="1261"/>
      <c r="BCF48" s="1261"/>
      <c r="BCG48" s="1278"/>
      <c r="BCH48" s="1261"/>
      <c r="BCI48" s="1261"/>
      <c r="BCJ48" s="1261"/>
      <c r="BCK48" s="1261"/>
      <c r="BCL48" s="1261"/>
      <c r="BCM48" s="1261"/>
      <c r="BCN48" s="1261"/>
      <c r="BCO48" s="1261"/>
      <c r="BCP48" s="1278"/>
      <c r="BCQ48" s="1261"/>
      <c r="BCR48" s="1261"/>
      <c r="BCS48" s="1261"/>
      <c r="BCT48" s="1261"/>
      <c r="BCU48" s="1261"/>
      <c r="BCV48" s="1261"/>
      <c r="BCW48" s="1261"/>
      <c r="BCX48" s="1261"/>
      <c r="BCY48" s="1278"/>
      <c r="BCZ48" s="1261"/>
      <c r="BDA48" s="1261"/>
      <c r="BDB48" s="1261"/>
      <c r="BDC48" s="1261"/>
      <c r="BDD48" s="1261"/>
      <c r="BDE48" s="1261"/>
      <c r="BDF48" s="1261"/>
      <c r="BDG48" s="1261"/>
      <c r="BDH48" s="1278"/>
      <c r="BDI48" s="1261"/>
      <c r="BDJ48" s="1261"/>
      <c r="BDK48" s="1261"/>
      <c r="BDL48" s="1261"/>
      <c r="BDM48" s="1261"/>
      <c r="BDN48" s="1261"/>
      <c r="BDO48" s="1261"/>
      <c r="BDP48" s="1261"/>
      <c r="BDQ48" s="1278"/>
      <c r="BDR48" s="1261"/>
      <c r="BDS48" s="1261"/>
      <c r="BDT48" s="1261"/>
      <c r="BDU48" s="1261"/>
      <c r="BDV48" s="1261"/>
      <c r="BDW48" s="1261"/>
      <c r="BDX48" s="1261"/>
      <c r="BDY48" s="1261"/>
      <c r="BDZ48" s="1278"/>
      <c r="BEA48" s="1261"/>
      <c r="BEB48" s="1261"/>
      <c r="BEC48" s="1261"/>
      <c r="BED48" s="1261"/>
      <c r="BEE48" s="1261"/>
      <c r="BEF48" s="1261"/>
      <c r="BEG48" s="1261"/>
      <c r="BEH48" s="1261"/>
      <c r="BEI48" s="1278"/>
      <c r="BEJ48" s="1261"/>
      <c r="BEK48" s="1261"/>
      <c r="BEL48" s="1261"/>
      <c r="BEM48" s="1261"/>
      <c r="BEN48" s="1261"/>
      <c r="BEO48" s="1261"/>
      <c r="BEP48" s="1261"/>
      <c r="BEQ48" s="1261"/>
      <c r="BER48" s="1278"/>
      <c r="BES48" s="1261"/>
      <c r="BET48" s="1261"/>
      <c r="BEU48" s="1261"/>
      <c r="BEV48" s="1261"/>
      <c r="BEW48" s="1261"/>
      <c r="BEX48" s="1261"/>
      <c r="BEY48" s="1261"/>
      <c r="BEZ48" s="1261"/>
      <c r="BFA48" s="1278"/>
      <c r="BFB48" s="1261"/>
      <c r="BFC48" s="1261"/>
      <c r="BFD48" s="1261"/>
      <c r="BFE48" s="1261"/>
      <c r="BFF48" s="1261"/>
      <c r="BFG48" s="1261"/>
      <c r="BFH48" s="1261"/>
      <c r="BFI48" s="1261"/>
      <c r="BFJ48" s="1278"/>
      <c r="BFK48" s="1261"/>
      <c r="BFL48" s="1261"/>
      <c r="BFM48" s="1261"/>
      <c r="BFN48" s="1261"/>
      <c r="BFO48" s="1261"/>
      <c r="BFP48" s="1261"/>
      <c r="BFQ48" s="1261"/>
      <c r="BFR48" s="1261"/>
      <c r="BFS48" s="1278"/>
      <c r="BFT48" s="1261"/>
      <c r="BFU48" s="1261"/>
      <c r="BFV48" s="1261"/>
      <c r="BFW48" s="1261"/>
      <c r="BFX48" s="1261"/>
      <c r="BFY48" s="1261"/>
      <c r="BFZ48" s="1261"/>
      <c r="BGA48" s="1261"/>
      <c r="BGB48" s="1278"/>
      <c r="BGC48" s="1261"/>
      <c r="BGD48" s="1261"/>
      <c r="BGE48" s="1261"/>
      <c r="BGF48" s="1261"/>
      <c r="BGG48" s="1261"/>
      <c r="BGH48" s="1261"/>
      <c r="BGI48" s="1261"/>
      <c r="BGJ48" s="1261"/>
      <c r="BGK48" s="1278"/>
      <c r="BGL48" s="1261"/>
      <c r="BGM48" s="1261"/>
      <c r="BGN48" s="1261"/>
      <c r="BGO48" s="1261"/>
      <c r="BGP48" s="1261"/>
      <c r="BGQ48" s="1261"/>
      <c r="BGR48" s="1261"/>
      <c r="BGS48" s="1261"/>
      <c r="BGT48" s="1278"/>
      <c r="BGU48" s="1261"/>
      <c r="BGV48" s="1261"/>
      <c r="BGW48" s="1261"/>
      <c r="BGX48" s="1261"/>
      <c r="BGY48" s="1261"/>
      <c r="BGZ48" s="1261"/>
      <c r="BHA48" s="1261"/>
      <c r="BHB48" s="1261"/>
      <c r="BHC48" s="1278"/>
      <c r="BHD48" s="1261"/>
      <c r="BHE48" s="1261"/>
      <c r="BHF48" s="1261"/>
      <c r="BHG48" s="1261"/>
      <c r="BHH48" s="1261"/>
      <c r="BHI48" s="1261"/>
      <c r="BHJ48" s="1261"/>
      <c r="BHK48" s="1261"/>
      <c r="BHL48" s="1278"/>
      <c r="BHM48" s="1261"/>
      <c r="BHN48" s="1261"/>
      <c r="BHO48" s="1261"/>
      <c r="BHP48" s="1261"/>
      <c r="BHQ48" s="1261"/>
      <c r="BHR48" s="1261"/>
      <c r="BHS48" s="1261"/>
      <c r="BHT48" s="1261"/>
      <c r="BHU48" s="1278"/>
      <c r="BHV48" s="1261"/>
      <c r="BHW48" s="1261"/>
      <c r="BHX48" s="1261"/>
      <c r="BHY48" s="1261"/>
      <c r="BHZ48" s="1261"/>
      <c r="BIA48" s="1261"/>
      <c r="BIB48" s="1261"/>
      <c r="BIC48" s="1261"/>
      <c r="BID48" s="1278"/>
      <c r="BIE48" s="1261"/>
      <c r="BIF48" s="1261"/>
      <c r="BIG48" s="1261"/>
      <c r="BIH48" s="1261"/>
      <c r="BII48" s="1261"/>
      <c r="BIJ48" s="1261"/>
      <c r="BIK48" s="1261"/>
      <c r="BIL48" s="1261"/>
      <c r="BIM48" s="1278"/>
      <c r="BIN48" s="1261"/>
      <c r="BIO48" s="1261"/>
      <c r="BIP48" s="1261"/>
      <c r="BIQ48" s="1261"/>
      <c r="BIR48" s="1261"/>
      <c r="BIS48" s="1261"/>
      <c r="BIT48" s="1261"/>
      <c r="BIU48" s="1261"/>
      <c r="BIV48" s="1278"/>
      <c r="BIW48" s="1261"/>
      <c r="BIX48" s="1261"/>
      <c r="BIY48" s="1261"/>
      <c r="BIZ48" s="1261"/>
      <c r="BJA48" s="1261"/>
      <c r="BJB48" s="1261"/>
      <c r="BJC48" s="1261"/>
      <c r="BJD48" s="1261"/>
      <c r="BJE48" s="1278"/>
      <c r="BJF48" s="1261"/>
      <c r="BJG48" s="1261"/>
      <c r="BJH48" s="1261"/>
      <c r="BJI48" s="1261"/>
      <c r="BJJ48" s="1261"/>
      <c r="BJK48" s="1261"/>
      <c r="BJL48" s="1261"/>
      <c r="BJM48" s="1261"/>
      <c r="BJN48" s="1278"/>
      <c r="BJO48" s="1261"/>
      <c r="BJP48" s="1261"/>
      <c r="BJQ48" s="1261"/>
      <c r="BJR48" s="1261"/>
      <c r="BJS48" s="1261"/>
      <c r="BJT48" s="1261"/>
      <c r="BJU48" s="1261"/>
      <c r="BJV48" s="1261"/>
      <c r="BJW48" s="1278"/>
      <c r="BJX48" s="1261"/>
      <c r="BJY48" s="1261"/>
      <c r="BJZ48" s="1261"/>
      <c r="BKA48" s="1261"/>
      <c r="BKB48" s="1261"/>
      <c r="BKC48" s="1261"/>
      <c r="BKD48" s="1261"/>
      <c r="BKE48" s="1261"/>
      <c r="BKF48" s="1278"/>
      <c r="BKG48" s="1261"/>
      <c r="BKH48" s="1261"/>
      <c r="BKI48" s="1261"/>
      <c r="BKJ48" s="1261"/>
      <c r="BKK48" s="1261"/>
      <c r="BKL48" s="1261"/>
      <c r="BKM48" s="1261"/>
      <c r="BKN48" s="1261"/>
      <c r="BKO48" s="1278"/>
      <c r="BKP48" s="1261"/>
      <c r="BKQ48" s="1261"/>
      <c r="BKR48" s="1261"/>
      <c r="BKS48" s="1261"/>
      <c r="BKT48" s="1261"/>
      <c r="BKU48" s="1261"/>
      <c r="BKV48" s="1261"/>
      <c r="BKW48" s="1261"/>
      <c r="BKX48" s="1278"/>
      <c r="BKY48" s="1261"/>
      <c r="BKZ48" s="1261"/>
      <c r="BLA48" s="1261"/>
      <c r="BLB48" s="1261"/>
      <c r="BLC48" s="1261"/>
      <c r="BLD48" s="1261"/>
      <c r="BLE48" s="1261"/>
      <c r="BLF48" s="1261"/>
      <c r="BLG48" s="1278"/>
      <c r="BLH48" s="1261"/>
      <c r="BLI48" s="1261"/>
      <c r="BLJ48" s="1261"/>
      <c r="BLK48" s="1261"/>
      <c r="BLL48" s="1261"/>
      <c r="BLM48" s="1261"/>
      <c r="BLN48" s="1261"/>
      <c r="BLO48" s="1261"/>
      <c r="BLP48" s="1278"/>
      <c r="BLQ48" s="1261"/>
      <c r="BLR48" s="1261"/>
      <c r="BLS48" s="1261"/>
      <c r="BLT48" s="1261"/>
      <c r="BLU48" s="1261"/>
      <c r="BLV48" s="1261"/>
      <c r="BLW48" s="1261"/>
      <c r="BLX48" s="1261"/>
      <c r="BLY48" s="1278"/>
      <c r="BLZ48" s="1261"/>
      <c r="BMA48" s="1261"/>
      <c r="BMB48" s="1261"/>
      <c r="BMC48" s="1261"/>
      <c r="BMD48" s="1261"/>
      <c r="BME48" s="1261"/>
      <c r="BMF48" s="1261"/>
      <c r="BMG48" s="1261"/>
      <c r="BMH48" s="1278"/>
      <c r="BMI48" s="1261"/>
      <c r="BMJ48" s="1261"/>
      <c r="BMK48" s="1261"/>
      <c r="BML48" s="1261"/>
      <c r="BMM48" s="1261"/>
      <c r="BMN48" s="1261"/>
      <c r="BMO48" s="1261"/>
      <c r="BMP48" s="1261"/>
      <c r="BMQ48" s="1278"/>
      <c r="BMR48" s="1261"/>
      <c r="BMS48" s="1261"/>
      <c r="BMT48" s="1261"/>
      <c r="BMU48" s="1261"/>
      <c r="BMV48" s="1261"/>
      <c r="BMW48" s="1261"/>
      <c r="BMX48" s="1261"/>
      <c r="BMY48" s="1261"/>
      <c r="BMZ48" s="1278"/>
      <c r="BNA48" s="1261"/>
      <c r="BNB48" s="1261"/>
      <c r="BNC48" s="1261"/>
      <c r="BND48" s="1261"/>
      <c r="BNE48" s="1261"/>
      <c r="BNF48" s="1261"/>
      <c r="BNG48" s="1261"/>
      <c r="BNH48" s="1261"/>
      <c r="BNI48" s="1278"/>
      <c r="BNJ48" s="1261"/>
      <c r="BNK48" s="1261"/>
      <c r="BNL48" s="1261"/>
      <c r="BNM48" s="1261"/>
      <c r="BNN48" s="1261"/>
      <c r="BNO48" s="1261"/>
      <c r="BNP48" s="1261"/>
      <c r="BNQ48" s="1261"/>
      <c r="BNR48" s="1278"/>
      <c r="BNS48" s="1261"/>
      <c r="BNT48" s="1261"/>
      <c r="BNU48" s="1261"/>
      <c r="BNV48" s="1261"/>
      <c r="BNW48" s="1261"/>
      <c r="BNX48" s="1261"/>
      <c r="BNY48" s="1261"/>
      <c r="BNZ48" s="1261"/>
      <c r="BOA48" s="1278"/>
      <c r="BOB48" s="1261"/>
      <c r="BOC48" s="1261"/>
      <c r="BOD48" s="1261"/>
      <c r="BOE48" s="1261"/>
      <c r="BOF48" s="1261"/>
      <c r="BOG48" s="1261"/>
      <c r="BOH48" s="1261"/>
      <c r="BOI48" s="1261"/>
      <c r="BOJ48" s="1278"/>
      <c r="BOK48" s="1261"/>
      <c r="BOL48" s="1261"/>
      <c r="BOM48" s="1261"/>
      <c r="BON48" s="1261"/>
      <c r="BOO48" s="1261"/>
      <c r="BOP48" s="1261"/>
      <c r="BOQ48" s="1261"/>
      <c r="BOR48" s="1261"/>
      <c r="BOS48" s="1278"/>
      <c r="BOT48" s="1261"/>
      <c r="BOU48" s="1261"/>
      <c r="BOV48" s="1261"/>
      <c r="BOW48" s="1261"/>
      <c r="BOX48" s="1261"/>
      <c r="BOY48" s="1261"/>
      <c r="BOZ48" s="1261"/>
      <c r="BPA48" s="1261"/>
      <c r="BPB48" s="1278"/>
      <c r="BPC48" s="1261"/>
      <c r="BPD48" s="1261"/>
      <c r="BPE48" s="1261"/>
      <c r="BPF48" s="1261"/>
      <c r="BPG48" s="1261"/>
      <c r="BPH48" s="1261"/>
      <c r="BPI48" s="1261"/>
      <c r="BPJ48" s="1261"/>
      <c r="BPK48" s="1278"/>
      <c r="BPL48" s="1261"/>
      <c r="BPM48" s="1261"/>
      <c r="BPN48" s="1261"/>
      <c r="BPO48" s="1261"/>
      <c r="BPP48" s="1261"/>
      <c r="BPQ48" s="1261"/>
      <c r="BPR48" s="1261"/>
      <c r="BPS48" s="1261"/>
      <c r="BPT48" s="1278"/>
      <c r="BPU48" s="1261"/>
      <c r="BPV48" s="1261"/>
      <c r="BPW48" s="1261"/>
      <c r="BPX48" s="1261"/>
      <c r="BPY48" s="1261"/>
      <c r="BPZ48" s="1261"/>
      <c r="BQA48" s="1261"/>
      <c r="BQB48" s="1261"/>
      <c r="BQC48" s="1278"/>
      <c r="BQD48" s="1261"/>
      <c r="BQE48" s="1261"/>
      <c r="BQF48" s="1261"/>
      <c r="BQG48" s="1261"/>
      <c r="BQH48" s="1261"/>
      <c r="BQI48" s="1261"/>
      <c r="BQJ48" s="1261"/>
      <c r="BQK48" s="1261"/>
      <c r="BQL48" s="1278"/>
      <c r="BQM48" s="1261"/>
      <c r="BQN48" s="1261"/>
      <c r="BQO48" s="1261"/>
      <c r="BQP48" s="1261"/>
      <c r="BQQ48" s="1261"/>
      <c r="BQR48" s="1261"/>
      <c r="BQS48" s="1261"/>
      <c r="BQT48" s="1261"/>
      <c r="BQU48" s="1278"/>
      <c r="BQV48" s="1261"/>
      <c r="BQW48" s="1261"/>
      <c r="BQX48" s="1261"/>
      <c r="BQY48" s="1261"/>
      <c r="BQZ48" s="1261"/>
      <c r="BRA48" s="1261"/>
      <c r="BRB48" s="1261"/>
      <c r="BRC48" s="1261"/>
      <c r="BRD48" s="1278"/>
      <c r="BRE48" s="1261"/>
      <c r="BRF48" s="1261"/>
      <c r="BRG48" s="1261"/>
      <c r="BRH48" s="1261"/>
      <c r="BRI48" s="1261"/>
      <c r="BRJ48" s="1261"/>
      <c r="BRK48" s="1261"/>
      <c r="BRL48" s="1261"/>
      <c r="BRM48" s="1278"/>
      <c r="BRN48" s="1261"/>
      <c r="BRO48" s="1261"/>
      <c r="BRP48" s="1261"/>
      <c r="BRQ48" s="1261"/>
      <c r="BRR48" s="1261"/>
      <c r="BRS48" s="1261"/>
      <c r="BRT48" s="1261"/>
      <c r="BRU48" s="1261"/>
      <c r="BRV48" s="1278"/>
      <c r="BRW48" s="1261"/>
      <c r="BRX48" s="1261"/>
      <c r="BRY48" s="1261"/>
      <c r="BRZ48" s="1261"/>
      <c r="BSA48" s="1261"/>
      <c r="BSB48" s="1261"/>
      <c r="BSC48" s="1261"/>
      <c r="BSD48" s="1261"/>
      <c r="BSE48" s="1278"/>
      <c r="BSF48" s="1261"/>
      <c r="BSG48" s="1261"/>
      <c r="BSH48" s="1261"/>
      <c r="BSI48" s="1261"/>
      <c r="BSJ48" s="1261"/>
      <c r="BSK48" s="1261"/>
      <c r="BSL48" s="1261"/>
      <c r="BSM48" s="1261"/>
      <c r="BSN48" s="1278"/>
      <c r="BSO48" s="1261"/>
      <c r="BSP48" s="1261"/>
      <c r="BSQ48" s="1261"/>
      <c r="BSR48" s="1261"/>
      <c r="BSS48" s="1261"/>
      <c r="BST48" s="1261"/>
      <c r="BSU48" s="1261"/>
      <c r="BSV48" s="1261"/>
      <c r="BSW48" s="1278"/>
      <c r="BSX48" s="1261"/>
      <c r="BSY48" s="1261"/>
      <c r="BSZ48" s="1261"/>
      <c r="BTA48" s="1261"/>
      <c r="BTB48" s="1261"/>
      <c r="BTC48" s="1261"/>
      <c r="BTD48" s="1261"/>
      <c r="BTE48" s="1261"/>
      <c r="BTF48" s="1278"/>
      <c r="BTG48" s="1261"/>
      <c r="BTH48" s="1261"/>
      <c r="BTI48" s="1261"/>
      <c r="BTJ48" s="1261"/>
      <c r="BTK48" s="1261"/>
      <c r="BTL48" s="1261"/>
      <c r="BTM48" s="1261"/>
      <c r="BTN48" s="1261"/>
      <c r="BTO48" s="1278"/>
      <c r="BTP48" s="1261"/>
      <c r="BTQ48" s="1261"/>
      <c r="BTR48" s="1261"/>
      <c r="BTS48" s="1261"/>
      <c r="BTT48" s="1261"/>
      <c r="BTU48" s="1261"/>
      <c r="BTV48" s="1261"/>
      <c r="BTW48" s="1261"/>
      <c r="BTX48" s="1278"/>
      <c r="BTY48" s="1261"/>
      <c r="BTZ48" s="1261"/>
      <c r="BUA48" s="1261"/>
      <c r="BUB48" s="1261"/>
      <c r="BUC48" s="1261"/>
      <c r="BUD48" s="1261"/>
      <c r="BUE48" s="1261"/>
      <c r="BUF48" s="1261"/>
      <c r="BUG48" s="1278"/>
      <c r="BUH48" s="1261"/>
      <c r="BUI48" s="1261"/>
      <c r="BUJ48" s="1261"/>
      <c r="BUK48" s="1261"/>
      <c r="BUL48" s="1261"/>
      <c r="BUM48" s="1261"/>
      <c r="BUN48" s="1261"/>
      <c r="BUO48" s="1261"/>
      <c r="BUP48" s="1278"/>
      <c r="BUQ48" s="1261"/>
      <c r="BUR48" s="1261"/>
      <c r="BUS48" s="1261"/>
      <c r="BUT48" s="1261"/>
      <c r="BUU48" s="1261"/>
      <c r="BUV48" s="1261"/>
      <c r="BUW48" s="1261"/>
      <c r="BUX48" s="1261"/>
      <c r="BUY48" s="1278"/>
      <c r="BUZ48" s="1261"/>
      <c r="BVA48" s="1261"/>
      <c r="BVB48" s="1261"/>
      <c r="BVC48" s="1261"/>
      <c r="BVD48" s="1261"/>
      <c r="BVE48" s="1261"/>
      <c r="BVF48" s="1261"/>
      <c r="BVG48" s="1261"/>
      <c r="BVH48" s="1278"/>
      <c r="BVI48" s="1261"/>
      <c r="BVJ48" s="1261"/>
      <c r="BVK48" s="1261"/>
      <c r="BVL48" s="1261"/>
      <c r="BVM48" s="1261"/>
      <c r="BVN48" s="1261"/>
      <c r="BVO48" s="1261"/>
      <c r="BVP48" s="1261"/>
      <c r="BVQ48" s="1278"/>
      <c r="BVR48" s="1261"/>
      <c r="BVS48" s="1261"/>
      <c r="BVT48" s="1261"/>
      <c r="BVU48" s="1261"/>
      <c r="BVV48" s="1261"/>
      <c r="BVW48" s="1261"/>
      <c r="BVX48" s="1261"/>
      <c r="BVY48" s="1261"/>
      <c r="BVZ48" s="1278"/>
      <c r="BWA48" s="1261"/>
      <c r="BWB48" s="1261"/>
      <c r="BWC48" s="1261"/>
      <c r="BWD48" s="1261"/>
      <c r="BWE48" s="1261"/>
      <c r="BWF48" s="1261"/>
      <c r="BWG48" s="1261"/>
      <c r="BWH48" s="1261"/>
      <c r="BWI48" s="1278"/>
      <c r="BWJ48" s="1261"/>
      <c r="BWK48" s="1261"/>
      <c r="BWL48" s="1261"/>
      <c r="BWM48" s="1261"/>
      <c r="BWN48" s="1261"/>
      <c r="BWO48" s="1261"/>
      <c r="BWP48" s="1261"/>
      <c r="BWQ48" s="1261"/>
      <c r="BWR48" s="1278"/>
      <c r="BWS48" s="1261"/>
      <c r="BWT48" s="1261"/>
      <c r="BWU48" s="1261"/>
      <c r="BWV48" s="1261"/>
      <c r="BWW48" s="1261"/>
      <c r="BWX48" s="1261"/>
      <c r="BWY48" s="1261"/>
      <c r="BWZ48" s="1261"/>
      <c r="BXA48" s="1278"/>
      <c r="BXB48" s="1261"/>
      <c r="BXC48" s="1261"/>
      <c r="BXD48" s="1261"/>
      <c r="BXE48" s="1261"/>
      <c r="BXF48" s="1261"/>
      <c r="BXG48" s="1261"/>
      <c r="BXH48" s="1261"/>
      <c r="BXI48" s="1261"/>
      <c r="BXJ48" s="1278"/>
      <c r="BXK48" s="1261"/>
      <c r="BXL48" s="1261"/>
      <c r="BXM48" s="1261"/>
      <c r="BXN48" s="1261"/>
      <c r="BXO48" s="1261"/>
      <c r="BXP48" s="1261"/>
      <c r="BXQ48" s="1261"/>
      <c r="BXR48" s="1261"/>
      <c r="BXS48" s="1278"/>
      <c r="BXT48" s="1261"/>
      <c r="BXU48" s="1261"/>
      <c r="BXV48" s="1261"/>
      <c r="BXW48" s="1261"/>
      <c r="BXX48" s="1261"/>
      <c r="BXY48" s="1261"/>
      <c r="BXZ48" s="1261"/>
      <c r="BYA48" s="1261"/>
      <c r="BYB48" s="1278"/>
      <c r="BYC48" s="1261"/>
      <c r="BYD48" s="1261"/>
      <c r="BYE48" s="1261"/>
      <c r="BYF48" s="1261"/>
      <c r="BYG48" s="1261"/>
      <c r="BYH48" s="1261"/>
      <c r="BYI48" s="1261"/>
      <c r="BYJ48" s="1261"/>
      <c r="BYK48" s="1278"/>
      <c r="BYL48" s="1261"/>
      <c r="BYM48" s="1261"/>
      <c r="BYN48" s="1261"/>
      <c r="BYO48" s="1261"/>
      <c r="BYP48" s="1261"/>
      <c r="BYQ48" s="1261"/>
      <c r="BYR48" s="1261"/>
      <c r="BYS48" s="1261"/>
      <c r="BYT48" s="1278"/>
      <c r="BYU48" s="1261"/>
      <c r="BYV48" s="1261"/>
      <c r="BYW48" s="1261"/>
      <c r="BYX48" s="1261"/>
      <c r="BYY48" s="1261"/>
      <c r="BYZ48" s="1261"/>
      <c r="BZA48" s="1261"/>
      <c r="BZB48" s="1261"/>
      <c r="BZC48" s="1278"/>
      <c r="BZD48" s="1261"/>
      <c r="BZE48" s="1261"/>
      <c r="BZF48" s="1261"/>
      <c r="BZG48" s="1261"/>
      <c r="BZH48" s="1261"/>
      <c r="BZI48" s="1261"/>
      <c r="BZJ48" s="1261"/>
      <c r="BZK48" s="1261"/>
      <c r="BZL48" s="1278"/>
      <c r="BZM48" s="1261"/>
      <c r="BZN48" s="1261"/>
      <c r="BZO48" s="1261"/>
      <c r="BZP48" s="1261"/>
      <c r="BZQ48" s="1261"/>
      <c r="BZR48" s="1261"/>
      <c r="BZS48" s="1261"/>
      <c r="BZT48" s="1261"/>
      <c r="BZU48" s="1278"/>
      <c r="BZV48" s="1261"/>
      <c r="BZW48" s="1261"/>
      <c r="BZX48" s="1261"/>
      <c r="BZY48" s="1261"/>
      <c r="BZZ48" s="1261"/>
      <c r="CAA48" s="1261"/>
      <c r="CAB48" s="1261"/>
      <c r="CAC48" s="1261"/>
      <c r="CAD48" s="1278"/>
      <c r="CAE48" s="1261"/>
      <c r="CAF48" s="1261"/>
      <c r="CAG48" s="1261"/>
      <c r="CAH48" s="1261"/>
      <c r="CAI48" s="1261"/>
      <c r="CAJ48" s="1261"/>
      <c r="CAK48" s="1261"/>
      <c r="CAL48" s="1261"/>
      <c r="CAM48" s="1278"/>
      <c r="CAN48" s="1261"/>
      <c r="CAO48" s="1261"/>
      <c r="CAP48" s="1261"/>
      <c r="CAQ48" s="1261"/>
      <c r="CAR48" s="1261"/>
      <c r="CAS48" s="1261"/>
      <c r="CAT48" s="1261"/>
      <c r="CAU48" s="1261"/>
      <c r="CAV48" s="1278"/>
      <c r="CAW48" s="1261"/>
      <c r="CAX48" s="1261"/>
      <c r="CAY48" s="1261"/>
      <c r="CAZ48" s="1261"/>
      <c r="CBA48" s="1261"/>
      <c r="CBB48" s="1261"/>
      <c r="CBC48" s="1261"/>
      <c r="CBD48" s="1261"/>
      <c r="CBE48" s="1278"/>
      <c r="CBF48" s="1261"/>
      <c r="CBG48" s="1261"/>
      <c r="CBH48" s="1261"/>
      <c r="CBI48" s="1261"/>
      <c r="CBJ48" s="1261"/>
      <c r="CBK48" s="1261"/>
      <c r="CBL48" s="1261"/>
      <c r="CBM48" s="1261"/>
      <c r="CBN48" s="1278"/>
      <c r="CBO48" s="1261"/>
      <c r="CBP48" s="1261"/>
      <c r="CBQ48" s="1261"/>
      <c r="CBR48" s="1261"/>
      <c r="CBS48" s="1261"/>
      <c r="CBT48" s="1261"/>
      <c r="CBU48" s="1261"/>
      <c r="CBV48" s="1261"/>
      <c r="CBW48" s="1278"/>
      <c r="CBX48" s="1261"/>
      <c r="CBY48" s="1261"/>
      <c r="CBZ48" s="1261"/>
      <c r="CCA48" s="1261"/>
      <c r="CCB48" s="1261"/>
      <c r="CCC48" s="1261"/>
      <c r="CCD48" s="1261"/>
      <c r="CCE48" s="1261"/>
      <c r="CCF48" s="1278"/>
      <c r="CCG48" s="1261"/>
      <c r="CCH48" s="1261"/>
      <c r="CCI48" s="1261"/>
      <c r="CCJ48" s="1261"/>
      <c r="CCK48" s="1261"/>
      <c r="CCL48" s="1261"/>
      <c r="CCM48" s="1261"/>
      <c r="CCN48" s="1261"/>
      <c r="CCO48" s="1278"/>
      <c r="CCP48" s="1261"/>
      <c r="CCQ48" s="1261"/>
      <c r="CCR48" s="1261"/>
      <c r="CCS48" s="1261"/>
      <c r="CCT48" s="1261"/>
      <c r="CCU48" s="1261"/>
      <c r="CCV48" s="1261"/>
      <c r="CCW48" s="1261"/>
      <c r="CCX48" s="1278"/>
      <c r="CCY48" s="1261"/>
      <c r="CCZ48" s="1261"/>
      <c r="CDA48" s="1261"/>
      <c r="CDB48" s="1261"/>
      <c r="CDC48" s="1261"/>
      <c r="CDD48" s="1261"/>
      <c r="CDE48" s="1261"/>
      <c r="CDF48" s="1261"/>
      <c r="CDG48" s="1278"/>
      <c r="CDH48" s="1261"/>
      <c r="CDI48" s="1261"/>
      <c r="CDJ48" s="1261"/>
      <c r="CDK48" s="1261"/>
      <c r="CDL48" s="1261"/>
      <c r="CDM48" s="1261"/>
      <c r="CDN48" s="1261"/>
      <c r="CDO48" s="1261"/>
      <c r="CDP48" s="1278"/>
      <c r="CDQ48" s="1261"/>
      <c r="CDR48" s="1261"/>
      <c r="CDS48" s="1261"/>
      <c r="CDT48" s="1261"/>
      <c r="CDU48" s="1261"/>
      <c r="CDV48" s="1261"/>
      <c r="CDW48" s="1261"/>
      <c r="CDX48" s="1261"/>
      <c r="CDY48" s="1278"/>
      <c r="CDZ48" s="1261"/>
      <c r="CEA48" s="1261"/>
      <c r="CEB48" s="1261"/>
      <c r="CEC48" s="1261"/>
      <c r="CED48" s="1261"/>
      <c r="CEE48" s="1261"/>
      <c r="CEF48" s="1261"/>
      <c r="CEG48" s="1261"/>
      <c r="CEH48" s="1278"/>
      <c r="CEI48" s="1261"/>
      <c r="CEJ48" s="1261"/>
      <c r="CEK48" s="1261"/>
      <c r="CEL48" s="1261"/>
      <c r="CEM48" s="1261"/>
      <c r="CEN48" s="1261"/>
      <c r="CEO48" s="1261"/>
      <c r="CEP48" s="1261"/>
      <c r="CEQ48" s="1278"/>
      <c r="CER48" s="1261"/>
      <c r="CES48" s="1261"/>
      <c r="CET48" s="1261"/>
      <c r="CEU48" s="1261"/>
      <c r="CEV48" s="1261"/>
      <c r="CEW48" s="1261"/>
      <c r="CEX48" s="1261"/>
      <c r="CEY48" s="1261"/>
      <c r="CEZ48" s="1278"/>
      <c r="CFA48" s="1261"/>
      <c r="CFB48" s="1261"/>
      <c r="CFC48" s="1261"/>
      <c r="CFD48" s="1261"/>
      <c r="CFE48" s="1261"/>
      <c r="CFF48" s="1261"/>
      <c r="CFG48" s="1261"/>
      <c r="CFH48" s="1261"/>
      <c r="CFI48" s="1278"/>
      <c r="CFJ48" s="1261"/>
      <c r="CFK48" s="1261"/>
      <c r="CFL48" s="1261"/>
      <c r="CFM48" s="1261"/>
      <c r="CFN48" s="1261"/>
      <c r="CFO48" s="1261"/>
      <c r="CFP48" s="1261"/>
      <c r="CFQ48" s="1261"/>
      <c r="CFR48" s="1278"/>
      <c r="CFS48" s="1261"/>
      <c r="CFT48" s="1261"/>
      <c r="CFU48" s="1261"/>
      <c r="CFV48" s="1261"/>
      <c r="CFW48" s="1261"/>
      <c r="CFX48" s="1261"/>
      <c r="CFY48" s="1261"/>
      <c r="CFZ48" s="1261"/>
      <c r="CGA48" s="1278"/>
      <c r="CGB48" s="1261"/>
      <c r="CGC48" s="1261"/>
      <c r="CGD48" s="1261"/>
      <c r="CGE48" s="1261"/>
      <c r="CGF48" s="1261"/>
      <c r="CGG48" s="1261"/>
      <c r="CGH48" s="1261"/>
      <c r="CGI48" s="1261"/>
      <c r="CGJ48" s="1278"/>
      <c r="CGK48" s="1261"/>
      <c r="CGL48" s="1261"/>
      <c r="CGM48" s="1261"/>
      <c r="CGN48" s="1261"/>
      <c r="CGO48" s="1261"/>
      <c r="CGP48" s="1261"/>
      <c r="CGQ48" s="1261"/>
      <c r="CGR48" s="1261"/>
      <c r="CGS48" s="1278"/>
      <c r="CGT48" s="1261"/>
      <c r="CGU48" s="1261"/>
      <c r="CGV48" s="1261"/>
      <c r="CGW48" s="1261"/>
      <c r="CGX48" s="1261"/>
      <c r="CGY48" s="1261"/>
      <c r="CGZ48" s="1261"/>
      <c r="CHA48" s="1261"/>
      <c r="CHB48" s="1278"/>
      <c r="CHC48" s="1261"/>
      <c r="CHD48" s="1261"/>
      <c r="CHE48" s="1261"/>
      <c r="CHF48" s="1261"/>
      <c r="CHG48" s="1261"/>
      <c r="CHH48" s="1261"/>
      <c r="CHI48" s="1261"/>
      <c r="CHJ48" s="1261"/>
      <c r="CHK48" s="1278"/>
      <c r="CHL48" s="1261"/>
      <c r="CHM48" s="1261"/>
      <c r="CHN48" s="1261"/>
      <c r="CHO48" s="1261"/>
      <c r="CHP48" s="1261"/>
      <c r="CHQ48" s="1261"/>
      <c r="CHR48" s="1261"/>
      <c r="CHS48" s="1261"/>
      <c r="CHT48" s="1278"/>
      <c r="CHU48" s="1261"/>
      <c r="CHV48" s="1261"/>
      <c r="CHW48" s="1261"/>
      <c r="CHX48" s="1261"/>
      <c r="CHY48" s="1261"/>
      <c r="CHZ48" s="1261"/>
      <c r="CIA48" s="1261"/>
      <c r="CIB48" s="1261"/>
      <c r="CIC48" s="1278"/>
      <c r="CID48" s="1261"/>
      <c r="CIE48" s="1261"/>
      <c r="CIF48" s="1261"/>
      <c r="CIG48" s="1261"/>
      <c r="CIH48" s="1261"/>
      <c r="CII48" s="1261"/>
      <c r="CIJ48" s="1261"/>
      <c r="CIK48" s="1261"/>
      <c r="CIL48" s="1278"/>
      <c r="CIM48" s="1261"/>
      <c r="CIN48" s="1261"/>
      <c r="CIO48" s="1261"/>
      <c r="CIP48" s="1261"/>
      <c r="CIQ48" s="1261"/>
      <c r="CIR48" s="1261"/>
      <c r="CIS48" s="1261"/>
      <c r="CIT48" s="1261"/>
      <c r="CIU48" s="1278"/>
      <c r="CIV48" s="1261"/>
      <c r="CIW48" s="1261"/>
      <c r="CIX48" s="1261"/>
      <c r="CIY48" s="1261"/>
      <c r="CIZ48" s="1261"/>
      <c r="CJA48" s="1261"/>
      <c r="CJB48" s="1261"/>
      <c r="CJC48" s="1261"/>
      <c r="CJD48" s="1278"/>
      <c r="CJE48" s="1261"/>
      <c r="CJF48" s="1261"/>
      <c r="CJG48" s="1261"/>
      <c r="CJH48" s="1261"/>
      <c r="CJI48" s="1261"/>
      <c r="CJJ48" s="1261"/>
      <c r="CJK48" s="1261"/>
      <c r="CJL48" s="1261"/>
      <c r="CJM48" s="1278"/>
      <c r="CJN48" s="1261"/>
      <c r="CJO48" s="1261"/>
      <c r="CJP48" s="1261"/>
      <c r="CJQ48" s="1261"/>
      <c r="CJR48" s="1261"/>
      <c r="CJS48" s="1261"/>
      <c r="CJT48" s="1261"/>
      <c r="CJU48" s="1261"/>
      <c r="CJV48" s="1278"/>
      <c r="CJW48" s="1261"/>
      <c r="CJX48" s="1261"/>
      <c r="CJY48" s="1261"/>
      <c r="CJZ48" s="1261"/>
      <c r="CKA48" s="1261"/>
      <c r="CKB48" s="1261"/>
      <c r="CKC48" s="1261"/>
      <c r="CKD48" s="1261"/>
      <c r="CKE48" s="1278"/>
      <c r="CKF48" s="1261"/>
      <c r="CKG48" s="1261"/>
      <c r="CKH48" s="1261"/>
      <c r="CKI48" s="1261"/>
      <c r="CKJ48" s="1261"/>
      <c r="CKK48" s="1261"/>
      <c r="CKL48" s="1261"/>
      <c r="CKM48" s="1261"/>
      <c r="CKN48" s="1278"/>
      <c r="CKO48" s="1261"/>
      <c r="CKP48" s="1261"/>
      <c r="CKQ48" s="1261"/>
      <c r="CKR48" s="1261"/>
      <c r="CKS48" s="1261"/>
      <c r="CKT48" s="1261"/>
      <c r="CKU48" s="1261"/>
      <c r="CKV48" s="1261"/>
      <c r="CKW48" s="1278"/>
      <c r="CKX48" s="1261"/>
      <c r="CKY48" s="1261"/>
      <c r="CKZ48" s="1261"/>
      <c r="CLA48" s="1261"/>
      <c r="CLB48" s="1261"/>
      <c r="CLC48" s="1261"/>
      <c r="CLD48" s="1261"/>
      <c r="CLE48" s="1261"/>
      <c r="CLF48" s="1278"/>
      <c r="CLG48" s="1261"/>
      <c r="CLH48" s="1261"/>
      <c r="CLI48" s="1261"/>
      <c r="CLJ48" s="1261"/>
      <c r="CLK48" s="1261"/>
      <c r="CLL48" s="1261"/>
      <c r="CLM48" s="1261"/>
      <c r="CLN48" s="1261"/>
      <c r="CLO48" s="1278"/>
      <c r="CLP48" s="1261"/>
      <c r="CLQ48" s="1261"/>
      <c r="CLR48" s="1261"/>
      <c r="CLS48" s="1261"/>
      <c r="CLT48" s="1261"/>
      <c r="CLU48" s="1261"/>
      <c r="CLV48" s="1261"/>
      <c r="CLW48" s="1261"/>
      <c r="CLX48" s="1278"/>
      <c r="CLY48" s="1261"/>
      <c r="CLZ48" s="1261"/>
      <c r="CMA48" s="1261"/>
      <c r="CMB48" s="1261"/>
      <c r="CMC48" s="1261"/>
      <c r="CMD48" s="1261"/>
      <c r="CME48" s="1261"/>
      <c r="CMF48" s="1261"/>
      <c r="CMG48" s="1278"/>
      <c r="CMH48" s="1261"/>
      <c r="CMI48" s="1261"/>
      <c r="CMJ48" s="1261"/>
      <c r="CMK48" s="1261"/>
      <c r="CML48" s="1261"/>
      <c r="CMM48" s="1261"/>
      <c r="CMN48" s="1261"/>
      <c r="CMO48" s="1261"/>
      <c r="CMP48" s="1278"/>
      <c r="CMQ48" s="1261"/>
      <c r="CMR48" s="1261"/>
      <c r="CMS48" s="1261"/>
      <c r="CMT48" s="1261"/>
      <c r="CMU48" s="1261"/>
      <c r="CMV48" s="1261"/>
      <c r="CMW48" s="1261"/>
      <c r="CMX48" s="1261"/>
      <c r="CMY48" s="1278"/>
      <c r="CMZ48" s="1261"/>
      <c r="CNA48" s="1261"/>
      <c r="CNB48" s="1261"/>
      <c r="CNC48" s="1261"/>
      <c r="CND48" s="1261"/>
      <c r="CNE48" s="1261"/>
      <c r="CNF48" s="1261"/>
      <c r="CNG48" s="1261"/>
      <c r="CNH48" s="1278"/>
      <c r="CNI48" s="1261"/>
      <c r="CNJ48" s="1261"/>
      <c r="CNK48" s="1261"/>
      <c r="CNL48" s="1261"/>
      <c r="CNM48" s="1261"/>
      <c r="CNN48" s="1261"/>
      <c r="CNO48" s="1261"/>
      <c r="CNP48" s="1261"/>
      <c r="CNQ48" s="1278"/>
      <c r="CNR48" s="1261"/>
      <c r="CNS48" s="1261"/>
      <c r="CNT48" s="1261"/>
      <c r="CNU48" s="1261"/>
      <c r="CNV48" s="1261"/>
      <c r="CNW48" s="1261"/>
      <c r="CNX48" s="1261"/>
      <c r="CNY48" s="1261"/>
      <c r="CNZ48" s="1278"/>
      <c r="COA48" s="1261"/>
      <c r="COB48" s="1261"/>
      <c r="COC48" s="1261"/>
      <c r="COD48" s="1261"/>
      <c r="COE48" s="1261"/>
      <c r="COF48" s="1261"/>
      <c r="COG48" s="1261"/>
      <c r="COH48" s="1261"/>
      <c r="COI48" s="1278"/>
      <c r="COJ48" s="1261"/>
      <c r="COK48" s="1261"/>
      <c r="COL48" s="1261"/>
      <c r="COM48" s="1261"/>
      <c r="CON48" s="1261"/>
      <c r="COO48" s="1261"/>
      <c r="COP48" s="1261"/>
      <c r="COQ48" s="1261"/>
      <c r="COR48" s="1278"/>
      <c r="COS48" s="1261"/>
      <c r="COT48" s="1261"/>
      <c r="COU48" s="1261"/>
      <c r="COV48" s="1261"/>
      <c r="COW48" s="1261"/>
      <c r="COX48" s="1261"/>
      <c r="COY48" s="1261"/>
      <c r="COZ48" s="1261"/>
      <c r="CPA48" s="1278"/>
      <c r="CPB48" s="1261"/>
      <c r="CPC48" s="1261"/>
      <c r="CPD48" s="1261"/>
      <c r="CPE48" s="1261"/>
      <c r="CPF48" s="1261"/>
      <c r="CPG48" s="1261"/>
      <c r="CPH48" s="1261"/>
      <c r="CPI48" s="1261"/>
      <c r="CPJ48" s="1278"/>
      <c r="CPK48" s="1261"/>
      <c r="CPL48" s="1261"/>
      <c r="CPM48" s="1261"/>
      <c r="CPN48" s="1261"/>
      <c r="CPO48" s="1261"/>
      <c r="CPP48" s="1261"/>
      <c r="CPQ48" s="1261"/>
      <c r="CPR48" s="1261"/>
      <c r="CPS48" s="1278"/>
      <c r="CPT48" s="1261"/>
      <c r="CPU48" s="1261"/>
      <c r="CPV48" s="1261"/>
      <c r="CPW48" s="1261"/>
      <c r="CPX48" s="1261"/>
      <c r="CPY48" s="1261"/>
      <c r="CPZ48" s="1261"/>
      <c r="CQA48" s="1261"/>
      <c r="CQB48" s="1278"/>
      <c r="CQC48" s="1261"/>
      <c r="CQD48" s="1261"/>
      <c r="CQE48" s="1261"/>
      <c r="CQF48" s="1261"/>
      <c r="CQG48" s="1261"/>
      <c r="CQH48" s="1261"/>
      <c r="CQI48" s="1261"/>
      <c r="CQJ48" s="1261"/>
      <c r="CQK48" s="1278"/>
      <c r="CQL48" s="1261"/>
      <c r="CQM48" s="1261"/>
      <c r="CQN48" s="1261"/>
      <c r="CQO48" s="1261"/>
      <c r="CQP48" s="1261"/>
      <c r="CQQ48" s="1261"/>
      <c r="CQR48" s="1261"/>
      <c r="CQS48" s="1261"/>
      <c r="CQT48" s="1278"/>
      <c r="CQU48" s="1261"/>
      <c r="CQV48" s="1261"/>
      <c r="CQW48" s="1261"/>
      <c r="CQX48" s="1261"/>
      <c r="CQY48" s="1261"/>
      <c r="CQZ48" s="1261"/>
      <c r="CRA48" s="1261"/>
      <c r="CRB48" s="1261"/>
      <c r="CRC48" s="1278"/>
      <c r="CRD48" s="1261"/>
      <c r="CRE48" s="1261"/>
      <c r="CRF48" s="1261"/>
      <c r="CRG48" s="1261"/>
      <c r="CRH48" s="1261"/>
      <c r="CRI48" s="1261"/>
      <c r="CRJ48" s="1261"/>
      <c r="CRK48" s="1261"/>
      <c r="CRL48" s="1278"/>
      <c r="CRM48" s="1261"/>
      <c r="CRN48" s="1261"/>
      <c r="CRO48" s="1261"/>
      <c r="CRP48" s="1261"/>
      <c r="CRQ48" s="1261"/>
      <c r="CRR48" s="1261"/>
      <c r="CRS48" s="1261"/>
      <c r="CRT48" s="1261"/>
      <c r="CRU48" s="1278"/>
      <c r="CRV48" s="1261"/>
      <c r="CRW48" s="1261"/>
      <c r="CRX48" s="1261"/>
      <c r="CRY48" s="1261"/>
      <c r="CRZ48" s="1261"/>
      <c r="CSA48" s="1261"/>
      <c r="CSB48" s="1261"/>
      <c r="CSC48" s="1261"/>
      <c r="CSD48" s="1278"/>
      <c r="CSE48" s="1261"/>
      <c r="CSF48" s="1261"/>
      <c r="CSG48" s="1261"/>
      <c r="CSH48" s="1261"/>
      <c r="CSI48" s="1261"/>
      <c r="CSJ48" s="1261"/>
      <c r="CSK48" s="1261"/>
      <c r="CSL48" s="1261"/>
      <c r="CSM48" s="1278"/>
      <c r="CSN48" s="1261"/>
      <c r="CSO48" s="1261"/>
      <c r="CSP48" s="1261"/>
      <c r="CSQ48" s="1261"/>
      <c r="CSR48" s="1261"/>
      <c r="CSS48" s="1261"/>
      <c r="CST48" s="1261"/>
      <c r="CSU48" s="1261"/>
      <c r="CSV48" s="1278"/>
      <c r="CSW48" s="1261"/>
      <c r="CSX48" s="1261"/>
      <c r="CSY48" s="1261"/>
      <c r="CSZ48" s="1261"/>
      <c r="CTA48" s="1261"/>
      <c r="CTB48" s="1261"/>
      <c r="CTC48" s="1261"/>
      <c r="CTD48" s="1261"/>
      <c r="CTE48" s="1278"/>
      <c r="CTF48" s="1261"/>
      <c r="CTG48" s="1261"/>
      <c r="CTH48" s="1261"/>
      <c r="CTI48" s="1261"/>
      <c r="CTJ48" s="1261"/>
      <c r="CTK48" s="1261"/>
      <c r="CTL48" s="1261"/>
      <c r="CTM48" s="1261"/>
      <c r="CTN48" s="1278"/>
      <c r="CTO48" s="1261"/>
      <c r="CTP48" s="1261"/>
      <c r="CTQ48" s="1261"/>
      <c r="CTR48" s="1261"/>
      <c r="CTS48" s="1261"/>
      <c r="CTT48" s="1261"/>
      <c r="CTU48" s="1261"/>
      <c r="CTV48" s="1261"/>
      <c r="CTW48" s="1278"/>
      <c r="CTX48" s="1261"/>
      <c r="CTY48" s="1261"/>
      <c r="CTZ48" s="1261"/>
      <c r="CUA48" s="1261"/>
      <c r="CUB48" s="1261"/>
      <c r="CUC48" s="1261"/>
      <c r="CUD48" s="1261"/>
      <c r="CUE48" s="1261"/>
      <c r="CUF48" s="1278"/>
      <c r="CUG48" s="1261"/>
      <c r="CUH48" s="1261"/>
      <c r="CUI48" s="1261"/>
      <c r="CUJ48" s="1261"/>
      <c r="CUK48" s="1261"/>
      <c r="CUL48" s="1261"/>
      <c r="CUM48" s="1261"/>
      <c r="CUN48" s="1261"/>
      <c r="CUO48" s="1278"/>
      <c r="CUP48" s="1261"/>
      <c r="CUQ48" s="1261"/>
      <c r="CUR48" s="1261"/>
      <c r="CUS48" s="1261"/>
      <c r="CUT48" s="1261"/>
      <c r="CUU48" s="1261"/>
      <c r="CUV48" s="1261"/>
      <c r="CUW48" s="1261"/>
      <c r="CUX48" s="1278"/>
      <c r="CUY48" s="1261"/>
      <c r="CUZ48" s="1261"/>
      <c r="CVA48" s="1261"/>
      <c r="CVB48" s="1261"/>
      <c r="CVC48" s="1261"/>
      <c r="CVD48" s="1261"/>
      <c r="CVE48" s="1261"/>
      <c r="CVF48" s="1261"/>
      <c r="CVG48" s="1278"/>
      <c r="CVH48" s="1261"/>
      <c r="CVI48" s="1261"/>
      <c r="CVJ48" s="1261"/>
      <c r="CVK48" s="1261"/>
      <c r="CVL48" s="1261"/>
      <c r="CVM48" s="1261"/>
      <c r="CVN48" s="1261"/>
      <c r="CVO48" s="1261"/>
      <c r="CVP48" s="1278"/>
      <c r="CVQ48" s="1261"/>
      <c r="CVR48" s="1261"/>
      <c r="CVS48" s="1261"/>
      <c r="CVT48" s="1261"/>
      <c r="CVU48" s="1261"/>
      <c r="CVV48" s="1261"/>
      <c r="CVW48" s="1261"/>
      <c r="CVX48" s="1261"/>
      <c r="CVY48" s="1278"/>
      <c r="CVZ48" s="1261"/>
      <c r="CWA48" s="1261"/>
      <c r="CWB48" s="1261"/>
      <c r="CWC48" s="1261"/>
      <c r="CWD48" s="1261"/>
      <c r="CWE48" s="1261"/>
      <c r="CWF48" s="1261"/>
      <c r="CWG48" s="1261"/>
      <c r="CWH48" s="1278"/>
      <c r="CWI48" s="1261"/>
      <c r="CWJ48" s="1261"/>
      <c r="CWK48" s="1261"/>
      <c r="CWL48" s="1261"/>
      <c r="CWM48" s="1261"/>
      <c r="CWN48" s="1261"/>
      <c r="CWO48" s="1261"/>
      <c r="CWP48" s="1261"/>
      <c r="CWQ48" s="1278"/>
      <c r="CWR48" s="1261"/>
      <c r="CWS48" s="1261"/>
      <c r="CWT48" s="1261"/>
      <c r="CWU48" s="1261"/>
      <c r="CWV48" s="1261"/>
      <c r="CWW48" s="1261"/>
      <c r="CWX48" s="1261"/>
      <c r="CWY48" s="1261"/>
      <c r="CWZ48" s="1278"/>
      <c r="CXA48" s="1261"/>
      <c r="CXB48" s="1261"/>
      <c r="CXC48" s="1261"/>
      <c r="CXD48" s="1261"/>
      <c r="CXE48" s="1261"/>
      <c r="CXF48" s="1261"/>
      <c r="CXG48" s="1261"/>
      <c r="CXH48" s="1261"/>
      <c r="CXI48" s="1278"/>
      <c r="CXJ48" s="1261"/>
      <c r="CXK48" s="1261"/>
      <c r="CXL48" s="1261"/>
      <c r="CXM48" s="1261"/>
      <c r="CXN48" s="1261"/>
      <c r="CXO48" s="1261"/>
      <c r="CXP48" s="1261"/>
      <c r="CXQ48" s="1261"/>
      <c r="CXR48" s="1278"/>
      <c r="CXS48" s="1261"/>
      <c r="CXT48" s="1261"/>
      <c r="CXU48" s="1261"/>
      <c r="CXV48" s="1261"/>
      <c r="CXW48" s="1261"/>
      <c r="CXX48" s="1261"/>
      <c r="CXY48" s="1261"/>
      <c r="CXZ48" s="1261"/>
      <c r="CYA48" s="1278"/>
      <c r="CYB48" s="1261"/>
      <c r="CYC48" s="1261"/>
      <c r="CYD48" s="1261"/>
      <c r="CYE48" s="1261"/>
      <c r="CYF48" s="1261"/>
      <c r="CYG48" s="1261"/>
      <c r="CYH48" s="1261"/>
      <c r="CYI48" s="1261"/>
      <c r="CYJ48" s="1278"/>
      <c r="CYK48" s="1261"/>
      <c r="CYL48" s="1261"/>
      <c r="CYM48" s="1261"/>
      <c r="CYN48" s="1261"/>
      <c r="CYO48" s="1261"/>
      <c r="CYP48" s="1261"/>
      <c r="CYQ48" s="1261"/>
      <c r="CYR48" s="1261"/>
      <c r="CYS48" s="1278"/>
      <c r="CYT48" s="1261"/>
      <c r="CYU48" s="1261"/>
      <c r="CYV48" s="1261"/>
      <c r="CYW48" s="1261"/>
      <c r="CYX48" s="1261"/>
      <c r="CYY48" s="1261"/>
      <c r="CYZ48" s="1261"/>
      <c r="CZA48" s="1261"/>
      <c r="CZB48" s="1278"/>
      <c r="CZC48" s="1261"/>
      <c r="CZD48" s="1261"/>
      <c r="CZE48" s="1261"/>
      <c r="CZF48" s="1261"/>
      <c r="CZG48" s="1261"/>
      <c r="CZH48" s="1261"/>
      <c r="CZI48" s="1261"/>
      <c r="CZJ48" s="1261"/>
      <c r="CZK48" s="1278"/>
      <c r="CZL48" s="1261"/>
      <c r="CZM48" s="1261"/>
      <c r="CZN48" s="1261"/>
      <c r="CZO48" s="1261"/>
      <c r="CZP48" s="1261"/>
      <c r="CZQ48" s="1261"/>
      <c r="CZR48" s="1261"/>
      <c r="CZS48" s="1261"/>
      <c r="CZT48" s="1278"/>
      <c r="CZU48" s="1261"/>
      <c r="CZV48" s="1261"/>
      <c r="CZW48" s="1261"/>
      <c r="CZX48" s="1261"/>
      <c r="CZY48" s="1261"/>
      <c r="CZZ48" s="1261"/>
      <c r="DAA48" s="1261"/>
      <c r="DAB48" s="1261"/>
      <c r="DAC48" s="1278"/>
      <c r="DAD48" s="1261"/>
      <c r="DAE48" s="1261"/>
      <c r="DAF48" s="1261"/>
      <c r="DAG48" s="1261"/>
      <c r="DAH48" s="1261"/>
      <c r="DAI48" s="1261"/>
      <c r="DAJ48" s="1261"/>
      <c r="DAK48" s="1261"/>
      <c r="DAL48" s="1278"/>
      <c r="DAM48" s="1261"/>
      <c r="DAN48" s="1261"/>
      <c r="DAO48" s="1261"/>
      <c r="DAP48" s="1261"/>
      <c r="DAQ48" s="1261"/>
      <c r="DAR48" s="1261"/>
      <c r="DAS48" s="1261"/>
      <c r="DAT48" s="1261"/>
      <c r="DAU48" s="1278"/>
      <c r="DAV48" s="1261"/>
      <c r="DAW48" s="1261"/>
      <c r="DAX48" s="1261"/>
      <c r="DAY48" s="1261"/>
      <c r="DAZ48" s="1261"/>
      <c r="DBA48" s="1261"/>
      <c r="DBB48" s="1261"/>
      <c r="DBC48" s="1261"/>
      <c r="DBD48" s="1278"/>
      <c r="DBE48" s="1261"/>
      <c r="DBF48" s="1261"/>
      <c r="DBG48" s="1261"/>
      <c r="DBH48" s="1261"/>
      <c r="DBI48" s="1261"/>
      <c r="DBJ48" s="1261"/>
      <c r="DBK48" s="1261"/>
      <c r="DBL48" s="1261"/>
      <c r="DBM48" s="1278"/>
      <c r="DBN48" s="1261"/>
      <c r="DBO48" s="1261"/>
      <c r="DBP48" s="1261"/>
      <c r="DBQ48" s="1261"/>
      <c r="DBR48" s="1261"/>
      <c r="DBS48" s="1261"/>
      <c r="DBT48" s="1261"/>
      <c r="DBU48" s="1261"/>
      <c r="DBV48" s="1278"/>
      <c r="DBW48" s="1261"/>
      <c r="DBX48" s="1261"/>
      <c r="DBY48" s="1261"/>
      <c r="DBZ48" s="1261"/>
      <c r="DCA48" s="1261"/>
      <c r="DCB48" s="1261"/>
      <c r="DCC48" s="1261"/>
      <c r="DCD48" s="1261"/>
      <c r="DCE48" s="1278"/>
      <c r="DCF48" s="1261"/>
      <c r="DCG48" s="1261"/>
      <c r="DCH48" s="1261"/>
      <c r="DCI48" s="1261"/>
      <c r="DCJ48" s="1261"/>
      <c r="DCK48" s="1261"/>
      <c r="DCL48" s="1261"/>
      <c r="DCM48" s="1261"/>
      <c r="DCN48" s="1278"/>
      <c r="DCO48" s="1261"/>
      <c r="DCP48" s="1261"/>
      <c r="DCQ48" s="1261"/>
      <c r="DCR48" s="1261"/>
      <c r="DCS48" s="1261"/>
      <c r="DCT48" s="1261"/>
      <c r="DCU48" s="1261"/>
      <c r="DCV48" s="1261"/>
      <c r="DCW48" s="1278"/>
      <c r="DCX48" s="1261"/>
      <c r="DCY48" s="1261"/>
      <c r="DCZ48" s="1261"/>
      <c r="DDA48" s="1261"/>
      <c r="DDB48" s="1261"/>
      <c r="DDC48" s="1261"/>
      <c r="DDD48" s="1261"/>
      <c r="DDE48" s="1261"/>
      <c r="DDF48" s="1278"/>
      <c r="DDG48" s="1261"/>
      <c r="DDH48" s="1261"/>
      <c r="DDI48" s="1261"/>
      <c r="DDJ48" s="1261"/>
      <c r="DDK48" s="1261"/>
      <c r="DDL48" s="1261"/>
      <c r="DDM48" s="1261"/>
      <c r="DDN48" s="1261"/>
      <c r="DDO48" s="1278"/>
      <c r="DDP48" s="1261"/>
      <c r="DDQ48" s="1261"/>
      <c r="DDR48" s="1261"/>
      <c r="DDS48" s="1261"/>
      <c r="DDT48" s="1261"/>
      <c r="DDU48" s="1261"/>
      <c r="DDV48" s="1261"/>
      <c r="DDW48" s="1261"/>
      <c r="DDX48" s="1278"/>
      <c r="DDY48" s="1261"/>
      <c r="DDZ48" s="1261"/>
      <c r="DEA48" s="1261"/>
      <c r="DEB48" s="1261"/>
      <c r="DEC48" s="1261"/>
      <c r="DED48" s="1261"/>
      <c r="DEE48" s="1261"/>
      <c r="DEF48" s="1261"/>
      <c r="DEG48" s="1278"/>
      <c r="DEH48" s="1261"/>
      <c r="DEI48" s="1261"/>
      <c r="DEJ48" s="1261"/>
      <c r="DEK48" s="1261"/>
      <c r="DEL48" s="1261"/>
      <c r="DEM48" s="1261"/>
      <c r="DEN48" s="1261"/>
      <c r="DEO48" s="1261"/>
      <c r="DEP48" s="1278"/>
      <c r="DEQ48" s="1261"/>
      <c r="DER48" s="1261"/>
      <c r="DES48" s="1261"/>
      <c r="DET48" s="1261"/>
      <c r="DEU48" s="1261"/>
      <c r="DEV48" s="1261"/>
      <c r="DEW48" s="1261"/>
      <c r="DEX48" s="1261"/>
      <c r="DEY48" s="1278"/>
      <c r="DEZ48" s="1261"/>
      <c r="DFA48" s="1261"/>
      <c r="DFB48" s="1261"/>
      <c r="DFC48" s="1261"/>
      <c r="DFD48" s="1261"/>
      <c r="DFE48" s="1261"/>
      <c r="DFF48" s="1261"/>
      <c r="DFG48" s="1261"/>
      <c r="DFH48" s="1278"/>
      <c r="DFI48" s="1261"/>
      <c r="DFJ48" s="1261"/>
      <c r="DFK48" s="1261"/>
      <c r="DFL48" s="1261"/>
      <c r="DFM48" s="1261"/>
      <c r="DFN48" s="1261"/>
      <c r="DFO48" s="1261"/>
      <c r="DFP48" s="1261"/>
      <c r="DFQ48" s="1278"/>
      <c r="DFR48" s="1261"/>
      <c r="DFS48" s="1261"/>
      <c r="DFT48" s="1261"/>
      <c r="DFU48" s="1261"/>
      <c r="DFV48" s="1261"/>
      <c r="DFW48" s="1261"/>
      <c r="DFX48" s="1261"/>
      <c r="DFY48" s="1261"/>
      <c r="DFZ48" s="1278"/>
      <c r="DGA48" s="1261"/>
      <c r="DGB48" s="1261"/>
      <c r="DGC48" s="1261"/>
      <c r="DGD48" s="1261"/>
      <c r="DGE48" s="1261"/>
      <c r="DGF48" s="1261"/>
      <c r="DGG48" s="1261"/>
      <c r="DGH48" s="1261"/>
      <c r="DGI48" s="1278"/>
      <c r="DGJ48" s="1261"/>
      <c r="DGK48" s="1261"/>
      <c r="DGL48" s="1261"/>
      <c r="DGM48" s="1261"/>
      <c r="DGN48" s="1261"/>
      <c r="DGO48" s="1261"/>
      <c r="DGP48" s="1261"/>
      <c r="DGQ48" s="1261"/>
      <c r="DGR48" s="1278"/>
      <c r="DGS48" s="1261"/>
      <c r="DGT48" s="1261"/>
      <c r="DGU48" s="1261"/>
      <c r="DGV48" s="1261"/>
      <c r="DGW48" s="1261"/>
      <c r="DGX48" s="1261"/>
      <c r="DGY48" s="1261"/>
      <c r="DGZ48" s="1261"/>
      <c r="DHA48" s="1278"/>
      <c r="DHB48" s="1261"/>
      <c r="DHC48" s="1261"/>
      <c r="DHD48" s="1261"/>
      <c r="DHE48" s="1261"/>
      <c r="DHF48" s="1261"/>
      <c r="DHG48" s="1261"/>
      <c r="DHH48" s="1261"/>
      <c r="DHI48" s="1261"/>
      <c r="DHJ48" s="1278"/>
      <c r="DHK48" s="1261"/>
      <c r="DHL48" s="1261"/>
      <c r="DHM48" s="1261"/>
      <c r="DHN48" s="1261"/>
      <c r="DHO48" s="1261"/>
      <c r="DHP48" s="1261"/>
      <c r="DHQ48" s="1261"/>
      <c r="DHR48" s="1261"/>
      <c r="DHS48" s="1278"/>
      <c r="DHT48" s="1261"/>
      <c r="DHU48" s="1261"/>
      <c r="DHV48" s="1261"/>
      <c r="DHW48" s="1261"/>
      <c r="DHX48" s="1261"/>
      <c r="DHY48" s="1261"/>
      <c r="DHZ48" s="1261"/>
      <c r="DIA48" s="1261"/>
      <c r="DIB48" s="1278"/>
      <c r="DIC48" s="1261"/>
      <c r="DID48" s="1261"/>
      <c r="DIE48" s="1261"/>
      <c r="DIF48" s="1261"/>
      <c r="DIG48" s="1261"/>
      <c r="DIH48" s="1261"/>
      <c r="DII48" s="1261"/>
      <c r="DIJ48" s="1261"/>
      <c r="DIK48" s="1278"/>
      <c r="DIL48" s="1261"/>
      <c r="DIM48" s="1261"/>
      <c r="DIN48" s="1261"/>
      <c r="DIO48" s="1261"/>
      <c r="DIP48" s="1261"/>
      <c r="DIQ48" s="1261"/>
      <c r="DIR48" s="1261"/>
      <c r="DIS48" s="1261"/>
      <c r="DIT48" s="1278"/>
      <c r="DIU48" s="1261"/>
      <c r="DIV48" s="1261"/>
      <c r="DIW48" s="1261"/>
      <c r="DIX48" s="1261"/>
      <c r="DIY48" s="1261"/>
      <c r="DIZ48" s="1261"/>
      <c r="DJA48" s="1261"/>
      <c r="DJB48" s="1261"/>
      <c r="DJC48" s="1278"/>
      <c r="DJD48" s="1261"/>
      <c r="DJE48" s="1261"/>
      <c r="DJF48" s="1261"/>
      <c r="DJG48" s="1261"/>
      <c r="DJH48" s="1261"/>
      <c r="DJI48" s="1261"/>
      <c r="DJJ48" s="1261"/>
      <c r="DJK48" s="1261"/>
      <c r="DJL48" s="1278"/>
      <c r="DJM48" s="1261"/>
      <c r="DJN48" s="1261"/>
      <c r="DJO48" s="1261"/>
      <c r="DJP48" s="1261"/>
      <c r="DJQ48" s="1261"/>
      <c r="DJR48" s="1261"/>
      <c r="DJS48" s="1261"/>
      <c r="DJT48" s="1261"/>
      <c r="DJU48" s="1278"/>
      <c r="DJV48" s="1261"/>
      <c r="DJW48" s="1261"/>
      <c r="DJX48" s="1261"/>
      <c r="DJY48" s="1261"/>
      <c r="DJZ48" s="1261"/>
      <c r="DKA48" s="1261"/>
      <c r="DKB48" s="1261"/>
      <c r="DKC48" s="1261"/>
      <c r="DKD48" s="1278"/>
      <c r="DKE48" s="1261"/>
      <c r="DKF48" s="1261"/>
      <c r="DKG48" s="1261"/>
      <c r="DKH48" s="1261"/>
      <c r="DKI48" s="1261"/>
      <c r="DKJ48" s="1261"/>
      <c r="DKK48" s="1261"/>
      <c r="DKL48" s="1261"/>
      <c r="DKM48" s="1278"/>
      <c r="DKN48" s="1261"/>
      <c r="DKO48" s="1261"/>
      <c r="DKP48" s="1261"/>
      <c r="DKQ48" s="1261"/>
      <c r="DKR48" s="1261"/>
      <c r="DKS48" s="1261"/>
      <c r="DKT48" s="1261"/>
      <c r="DKU48" s="1261"/>
      <c r="DKV48" s="1278"/>
      <c r="DKW48" s="1261"/>
      <c r="DKX48" s="1261"/>
      <c r="DKY48" s="1261"/>
      <c r="DKZ48" s="1261"/>
      <c r="DLA48" s="1261"/>
      <c r="DLB48" s="1261"/>
      <c r="DLC48" s="1261"/>
      <c r="DLD48" s="1261"/>
      <c r="DLE48" s="1278"/>
      <c r="DLF48" s="1261"/>
      <c r="DLG48" s="1261"/>
      <c r="DLH48" s="1261"/>
      <c r="DLI48" s="1261"/>
      <c r="DLJ48" s="1261"/>
      <c r="DLK48" s="1261"/>
      <c r="DLL48" s="1261"/>
      <c r="DLM48" s="1261"/>
      <c r="DLN48" s="1278"/>
      <c r="DLO48" s="1261"/>
      <c r="DLP48" s="1261"/>
      <c r="DLQ48" s="1261"/>
      <c r="DLR48" s="1261"/>
      <c r="DLS48" s="1261"/>
      <c r="DLT48" s="1261"/>
      <c r="DLU48" s="1261"/>
      <c r="DLV48" s="1261"/>
      <c r="DLW48" s="1278"/>
      <c r="DLX48" s="1261"/>
      <c r="DLY48" s="1261"/>
      <c r="DLZ48" s="1261"/>
      <c r="DMA48" s="1261"/>
      <c r="DMB48" s="1261"/>
      <c r="DMC48" s="1261"/>
      <c r="DMD48" s="1261"/>
      <c r="DME48" s="1261"/>
      <c r="DMF48" s="1278"/>
      <c r="DMG48" s="1261"/>
      <c r="DMH48" s="1261"/>
      <c r="DMI48" s="1261"/>
      <c r="DMJ48" s="1261"/>
      <c r="DMK48" s="1261"/>
      <c r="DML48" s="1261"/>
      <c r="DMM48" s="1261"/>
      <c r="DMN48" s="1261"/>
      <c r="DMO48" s="1278"/>
      <c r="DMP48" s="1261"/>
      <c r="DMQ48" s="1261"/>
      <c r="DMR48" s="1261"/>
      <c r="DMS48" s="1261"/>
      <c r="DMT48" s="1261"/>
      <c r="DMU48" s="1261"/>
      <c r="DMV48" s="1261"/>
      <c r="DMW48" s="1261"/>
      <c r="DMX48" s="1278"/>
      <c r="DMY48" s="1261"/>
      <c r="DMZ48" s="1261"/>
      <c r="DNA48" s="1261"/>
      <c r="DNB48" s="1261"/>
      <c r="DNC48" s="1261"/>
      <c r="DND48" s="1261"/>
      <c r="DNE48" s="1261"/>
      <c r="DNF48" s="1261"/>
      <c r="DNG48" s="1278"/>
      <c r="DNH48" s="1261"/>
      <c r="DNI48" s="1261"/>
      <c r="DNJ48" s="1261"/>
      <c r="DNK48" s="1261"/>
      <c r="DNL48" s="1261"/>
      <c r="DNM48" s="1261"/>
      <c r="DNN48" s="1261"/>
      <c r="DNO48" s="1261"/>
      <c r="DNP48" s="1278"/>
      <c r="DNQ48" s="1261"/>
      <c r="DNR48" s="1261"/>
      <c r="DNS48" s="1261"/>
      <c r="DNT48" s="1261"/>
      <c r="DNU48" s="1261"/>
      <c r="DNV48" s="1261"/>
      <c r="DNW48" s="1261"/>
      <c r="DNX48" s="1261"/>
      <c r="DNY48" s="1278"/>
      <c r="DNZ48" s="1261"/>
      <c r="DOA48" s="1261"/>
      <c r="DOB48" s="1261"/>
      <c r="DOC48" s="1261"/>
      <c r="DOD48" s="1261"/>
      <c r="DOE48" s="1261"/>
      <c r="DOF48" s="1261"/>
      <c r="DOG48" s="1261"/>
      <c r="DOH48" s="1278"/>
      <c r="DOI48" s="1261"/>
      <c r="DOJ48" s="1261"/>
      <c r="DOK48" s="1261"/>
      <c r="DOL48" s="1261"/>
      <c r="DOM48" s="1261"/>
      <c r="DON48" s="1261"/>
      <c r="DOO48" s="1261"/>
      <c r="DOP48" s="1261"/>
      <c r="DOQ48" s="1278"/>
      <c r="DOR48" s="1261"/>
      <c r="DOS48" s="1261"/>
      <c r="DOT48" s="1261"/>
      <c r="DOU48" s="1261"/>
      <c r="DOV48" s="1261"/>
      <c r="DOW48" s="1261"/>
      <c r="DOX48" s="1261"/>
      <c r="DOY48" s="1261"/>
      <c r="DOZ48" s="1278"/>
      <c r="DPA48" s="1261"/>
      <c r="DPB48" s="1261"/>
      <c r="DPC48" s="1261"/>
      <c r="DPD48" s="1261"/>
      <c r="DPE48" s="1261"/>
      <c r="DPF48" s="1261"/>
      <c r="DPG48" s="1261"/>
      <c r="DPH48" s="1261"/>
      <c r="DPI48" s="1278"/>
      <c r="DPJ48" s="1261"/>
      <c r="DPK48" s="1261"/>
      <c r="DPL48" s="1261"/>
      <c r="DPM48" s="1261"/>
      <c r="DPN48" s="1261"/>
      <c r="DPO48" s="1261"/>
      <c r="DPP48" s="1261"/>
      <c r="DPQ48" s="1261"/>
      <c r="DPR48" s="1278"/>
      <c r="DPS48" s="1261"/>
      <c r="DPT48" s="1261"/>
      <c r="DPU48" s="1261"/>
      <c r="DPV48" s="1261"/>
      <c r="DPW48" s="1261"/>
      <c r="DPX48" s="1261"/>
      <c r="DPY48" s="1261"/>
      <c r="DPZ48" s="1261"/>
      <c r="DQA48" s="1278"/>
      <c r="DQB48" s="1261"/>
      <c r="DQC48" s="1261"/>
      <c r="DQD48" s="1261"/>
      <c r="DQE48" s="1261"/>
      <c r="DQF48" s="1261"/>
      <c r="DQG48" s="1261"/>
      <c r="DQH48" s="1261"/>
      <c r="DQI48" s="1261"/>
      <c r="DQJ48" s="1278"/>
      <c r="DQK48" s="1261"/>
      <c r="DQL48" s="1261"/>
      <c r="DQM48" s="1261"/>
      <c r="DQN48" s="1261"/>
      <c r="DQO48" s="1261"/>
      <c r="DQP48" s="1261"/>
      <c r="DQQ48" s="1261"/>
      <c r="DQR48" s="1261"/>
      <c r="DQS48" s="1278"/>
      <c r="DQT48" s="1261"/>
      <c r="DQU48" s="1261"/>
      <c r="DQV48" s="1261"/>
      <c r="DQW48" s="1261"/>
      <c r="DQX48" s="1261"/>
      <c r="DQY48" s="1261"/>
      <c r="DQZ48" s="1261"/>
      <c r="DRA48" s="1261"/>
      <c r="DRB48" s="1278"/>
      <c r="DRC48" s="1261"/>
      <c r="DRD48" s="1261"/>
      <c r="DRE48" s="1261"/>
      <c r="DRF48" s="1261"/>
      <c r="DRG48" s="1261"/>
      <c r="DRH48" s="1261"/>
      <c r="DRI48" s="1261"/>
      <c r="DRJ48" s="1261"/>
      <c r="DRK48" s="1278"/>
      <c r="DRL48" s="1261"/>
      <c r="DRM48" s="1261"/>
      <c r="DRN48" s="1261"/>
      <c r="DRO48" s="1261"/>
      <c r="DRP48" s="1261"/>
      <c r="DRQ48" s="1261"/>
      <c r="DRR48" s="1261"/>
      <c r="DRS48" s="1261"/>
      <c r="DRT48" s="1278"/>
      <c r="DRU48" s="1261"/>
      <c r="DRV48" s="1261"/>
      <c r="DRW48" s="1261"/>
      <c r="DRX48" s="1261"/>
      <c r="DRY48" s="1261"/>
      <c r="DRZ48" s="1261"/>
      <c r="DSA48" s="1261"/>
      <c r="DSB48" s="1261"/>
      <c r="DSC48" s="1278"/>
      <c r="DSD48" s="1261"/>
      <c r="DSE48" s="1261"/>
      <c r="DSF48" s="1261"/>
      <c r="DSG48" s="1261"/>
      <c r="DSH48" s="1261"/>
      <c r="DSI48" s="1261"/>
      <c r="DSJ48" s="1261"/>
      <c r="DSK48" s="1261"/>
      <c r="DSL48" s="1278"/>
      <c r="DSM48" s="1261"/>
      <c r="DSN48" s="1261"/>
      <c r="DSO48" s="1261"/>
      <c r="DSP48" s="1261"/>
      <c r="DSQ48" s="1261"/>
      <c r="DSR48" s="1261"/>
      <c r="DSS48" s="1261"/>
      <c r="DST48" s="1261"/>
      <c r="DSU48" s="1278"/>
      <c r="DSV48" s="1261"/>
      <c r="DSW48" s="1261"/>
      <c r="DSX48" s="1261"/>
      <c r="DSY48" s="1261"/>
      <c r="DSZ48" s="1261"/>
      <c r="DTA48" s="1261"/>
      <c r="DTB48" s="1261"/>
      <c r="DTC48" s="1261"/>
      <c r="DTD48" s="1278"/>
      <c r="DTE48" s="1261"/>
      <c r="DTF48" s="1261"/>
      <c r="DTG48" s="1261"/>
      <c r="DTH48" s="1261"/>
      <c r="DTI48" s="1261"/>
      <c r="DTJ48" s="1261"/>
      <c r="DTK48" s="1261"/>
      <c r="DTL48" s="1261"/>
      <c r="DTM48" s="1278"/>
      <c r="DTN48" s="1261"/>
      <c r="DTO48" s="1261"/>
      <c r="DTP48" s="1261"/>
      <c r="DTQ48" s="1261"/>
      <c r="DTR48" s="1261"/>
      <c r="DTS48" s="1261"/>
      <c r="DTT48" s="1261"/>
      <c r="DTU48" s="1261"/>
      <c r="DTV48" s="1278"/>
      <c r="DTW48" s="1261"/>
      <c r="DTX48" s="1261"/>
      <c r="DTY48" s="1261"/>
      <c r="DTZ48" s="1261"/>
      <c r="DUA48" s="1261"/>
      <c r="DUB48" s="1261"/>
      <c r="DUC48" s="1261"/>
      <c r="DUD48" s="1261"/>
      <c r="DUE48" s="1278"/>
      <c r="DUF48" s="1261"/>
      <c r="DUG48" s="1261"/>
      <c r="DUH48" s="1261"/>
      <c r="DUI48" s="1261"/>
      <c r="DUJ48" s="1261"/>
      <c r="DUK48" s="1261"/>
      <c r="DUL48" s="1261"/>
      <c r="DUM48" s="1261"/>
      <c r="DUN48" s="1278"/>
      <c r="DUO48" s="1261"/>
      <c r="DUP48" s="1261"/>
      <c r="DUQ48" s="1261"/>
      <c r="DUR48" s="1261"/>
      <c r="DUS48" s="1261"/>
      <c r="DUT48" s="1261"/>
      <c r="DUU48" s="1261"/>
      <c r="DUV48" s="1261"/>
      <c r="DUW48" s="1278"/>
      <c r="DUX48" s="1261"/>
      <c r="DUY48" s="1261"/>
      <c r="DUZ48" s="1261"/>
      <c r="DVA48" s="1261"/>
      <c r="DVB48" s="1261"/>
      <c r="DVC48" s="1261"/>
      <c r="DVD48" s="1261"/>
      <c r="DVE48" s="1261"/>
      <c r="DVF48" s="1278"/>
      <c r="DVG48" s="1261"/>
      <c r="DVH48" s="1261"/>
      <c r="DVI48" s="1261"/>
      <c r="DVJ48" s="1261"/>
      <c r="DVK48" s="1261"/>
      <c r="DVL48" s="1261"/>
      <c r="DVM48" s="1261"/>
      <c r="DVN48" s="1261"/>
      <c r="DVO48" s="1278"/>
      <c r="DVP48" s="1261"/>
      <c r="DVQ48" s="1261"/>
      <c r="DVR48" s="1261"/>
      <c r="DVS48" s="1261"/>
      <c r="DVT48" s="1261"/>
      <c r="DVU48" s="1261"/>
      <c r="DVV48" s="1261"/>
      <c r="DVW48" s="1261"/>
      <c r="DVX48" s="1278"/>
      <c r="DVY48" s="1261"/>
      <c r="DVZ48" s="1261"/>
      <c r="DWA48" s="1261"/>
      <c r="DWB48" s="1261"/>
      <c r="DWC48" s="1261"/>
      <c r="DWD48" s="1261"/>
      <c r="DWE48" s="1261"/>
      <c r="DWF48" s="1261"/>
      <c r="DWG48" s="1278"/>
      <c r="DWH48" s="1261"/>
      <c r="DWI48" s="1261"/>
      <c r="DWJ48" s="1261"/>
      <c r="DWK48" s="1261"/>
      <c r="DWL48" s="1261"/>
      <c r="DWM48" s="1261"/>
      <c r="DWN48" s="1261"/>
      <c r="DWO48" s="1261"/>
      <c r="DWP48" s="1278"/>
      <c r="DWQ48" s="1261"/>
      <c r="DWR48" s="1261"/>
      <c r="DWS48" s="1261"/>
      <c r="DWT48" s="1261"/>
      <c r="DWU48" s="1261"/>
      <c r="DWV48" s="1261"/>
      <c r="DWW48" s="1261"/>
      <c r="DWX48" s="1261"/>
      <c r="DWY48" s="1278"/>
      <c r="DWZ48" s="1261"/>
      <c r="DXA48" s="1261"/>
      <c r="DXB48" s="1261"/>
      <c r="DXC48" s="1261"/>
      <c r="DXD48" s="1261"/>
      <c r="DXE48" s="1261"/>
      <c r="DXF48" s="1261"/>
      <c r="DXG48" s="1261"/>
      <c r="DXH48" s="1278"/>
      <c r="DXI48" s="1261"/>
      <c r="DXJ48" s="1261"/>
      <c r="DXK48" s="1261"/>
      <c r="DXL48" s="1261"/>
      <c r="DXM48" s="1261"/>
      <c r="DXN48" s="1261"/>
      <c r="DXO48" s="1261"/>
      <c r="DXP48" s="1261"/>
      <c r="DXQ48" s="1278"/>
      <c r="DXR48" s="1261"/>
      <c r="DXS48" s="1261"/>
      <c r="DXT48" s="1261"/>
      <c r="DXU48" s="1261"/>
      <c r="DXV48" s="1261"/>
      <c r="DXW48" s="1261"/>
      <c r="DXX48" s="1261"/>
      <c r="DXY48" s="1261"/>
      <c r="DXZ48" s="1278"/>
      <c r="DYA48" s="1261"/>
      <c r="DYB48" s="1261"/>
      <c r="DYC48" s="1261"/>
      <c r="DYD48" s="1261"/>
      <c r="DYE48" s="1261"/>
      <c r="DYF48" s="1261"/>
      <c r="DYG48" s="1261"/>
      <c r="DYH48" s="1261"/>
      <c r="DYI48" s="1278"/>
      <c r="DYJ48" s="1261"/>
      <c r="DYK48" s="1261"/>
      <c r="DYL48" s="1261"/>
      <c r="DYM48" s="1261"/>
      <c r="DYN48" s="1261"/>
      <c r="DYO48" s="1261"/>
      <c r="DYP48" s="1261"/>
      <c r="DYQ48" s="1261"/>
      <c r="DYR48" s="1278"/>
      <c r="DYS48" s="1261"/>
      <c r="DYT48" s="1261"/>
      <c r="DYU48" s="1261"/>
      <c r="DYV48" s="1261"/>
      <c r="DYW48" s="1261"/>
      <c r="DYX48" s="1261"/>
      <c r="DYY48" s="1261"/>
      <c r="DYZ48" s="1261"/>
      <c r="DZA48" s="1278"/>
      <c r="DZB48" s="1261"/>
      <c r="DZC48" s="1261"/>
      <c r="DZD48" s="1261"/>
      <c r="DZE48" s="1261"/>
      <c r="DZF48" s="1261"/>
      <c r="DZG48" s="1261"/>
      <c r="DZH48" s="1261"/>
      <c r="DZI48" s="1261"/>
      <c r="DZJ48" s="1278"/>
      <c r="DZK48" s="1261"/>
      <c r="DZL48" s="1261"/>
      <c r="DZM48" s="1261"/>
      <c r="DZN48" s="1261"/>
      <c r="DZO48" s="1261"/>
      <c r="DZP48" s="1261"/>
      <c r="DZQ48" s="1261"/>
      <c r="DZR48" s="1261"/>
      <c r="DZS48" s="1278"/>
      <c r="DZT48" s="1261"/>
      <c r="DZU48" s="1261"/>
      <c r="DZV48" s="1261"/>
      <c r="DZW48" s="1261"/>
      <c r="DZX48" s="1261"/>
      <c r="DZY48" s="1261"/>
      <c r="DZZ48" s="1261"/>
      <c r="EAA48" s="1261"/>
      <c r="EAB48" s="1278"/>
      <c r="EAC48" s="1261"/>
      <c r="EAD48" s="1261"/>
      <c r="EAE48" s="1261"/>
      <c r="EAF48" s="1261"/>
      <c r="EAG48" s="1261"/>
      <c r="EAH48" s="1261"/>
      <c r="EAI48" s="1261"/>
      <c r="EAJ48" s="1261"/>
      <c r="EAK48" s="1278"/>
      <c r="EAL48" s="1261"/>
      <c r="EAM48" s="1261"/>
      <c r="EAN48" s="1261"/>
      <c r="EAO48" s="1261"/>
      <c r="EAP48" s="1261"/>
      <c r="EAQ48" s="1261"/>
      <c r="EAR48" s="1261"/>
      <c r="EAS48" s="1261"/>
      <c r="EAT48" s="1278"/>
      <c r="EAU48" s="1261"/>
      <c r="EAV48" s="1261"/>
      <c r="EAW48" s="1261"/>
      <c r="EAX48" s="1261"/>
      <c r="EAY48" s="1261"/>
      <c r="EAZ48" s="1261"/>
      <c r="EBA48" s="1261"/>
      <c r="EBB48" s="1261"/>
      <c r="EBC48" s="1278"/>
      <c r="EBD48" s="1261"/>
      <c r="EBE48" s="1261"/>
      <c r="EBF48" s="1261"/>
      <c r="EBG48" s="1261"/>
      <c r="EBH48" s="1261"/>
      <c r="EBI48" s="1261"/>
      <c r="EBJ48" s="1261"/>
      <c r="EBK48" s="1261"/>
      <c r="EBL48" s="1278"/>
      <c r="EBM48" s="1261"/>
      <c r="EBN48" s="1261"/>
      <c r="EBO48" s="1261"/>
      <c r="EBP48" s="1261"/>
      <c r="EBQ48" s="1261"/>
      <c r="EBR48" s="1261"/>
      <c r="EBS48" s="1261"/>
      <c r="EBT48" s="1261"/>
      <c r="EBU48" s="1278"/>
      <c r="EBV48" s="1261"/>
      <c r="EBW48" s="1261"/>
      <c r="EBX48" s="1261"/>
      <c r="EBY48" s="1261"/>
      <c r="EBZ48" s="1261"/>
      <c r="ECA48" s="1261"/>
      <c r="ECB48" s="1261"/>
      <c r="ECC48" s="1261"/>
      <c r="ECD48" s="1278"/>
      <c r="ECE48" s="1261"/>
      <c r="ECF48" s="1261"/>
      <c r="ECG48" s="1261"/>
      <c r="ECH48" s="1261"/>
      <c r="ECI48" s="1261"/>
      <c r="ECJ48" s="1261"/>
      <c r="ECK48" s="1261"/>
      <c r="ECL48" s="1261"/>
      <c r="ECM48" s="1278"/>
      <c r="ECN48" s="1261"/>
      <c r="ECO48" s="1261"/>
      <c r="ECP48" s="1261"/>
      <c r="ECQ48" s="1261"/>
      <c r="ECR48" s="1261"/>
      <c r="ECS48" s="1261"/>
      <c r="ECT48" s="1261"/>
      <c r="ECU48" s="1261"/>
      <c r="ECV48" s="1278"/>
      <c r="ECW48" s="1261"/>
      <c r="ECX48" s="1261"/>
      <c r="ECY48" s="1261"/>
      <c r="ECZ48" s="1261"/>
      <c r="EDA48" s="1261"/>
      <c r="EDB48" s="1261"/>
      <c r="EDC48" s="1261"/>
      <c r="EDD48" s="1261"/>
      <c r="EDE48" s="1278"/>
      <c r="EDF48" s="1261"/>
      <c r="EDG48" s="1261"/>
      <c r="EDH48" s="1261"/>
      <c r="EDI48" s="1261"/>
      <c r="EDJ48" s="1261"/>
      <c r="EDK48" s="1261"/>
      <c r="EDL48" s="1261"/>
      <c r="EDM48" s="1261"/>
      <c r="EDN48" s="1278"/>
      <c r="EDO48" s="1261"/>
      <c r="EDP48" s="1261"/>
      <c r="EDQ48" s="1261"/>
      <c r="EDR48" s="1261"/>
      <c r="EDS48" s="1261"/>
      <c r="EDT48" s="1261"/>
      <c r="EDU48" s="1261"/>
      <c r="EDV48" s="1261"/>
      <c r="EDW48" s="1278"/>
      <c r="EDX48" s="1261"/>
      <c r="EDY48" s="1261"/>
      <c r="EDZ48" s="1261"/>
      <c r="EEA48" s="1261"/>
      <c r="EEB48" s="1261"/>
      <c r="EEC48" s="1261"/>
      <c r="EED48" s="1261"/>
      <c r="EEE48" s="1261"/>
      <c r="EEF48" s="1278"/>
      <c r="EEG48" s="1261"/>
      <c r="EEH48" s="1261"/>
      <c r="EEI48" s="1261"/>
      <c r="EEJ48" s="1261"/>
      <c r="EEK48" s="1261"/>
      <c r="EEL48" s="1261"/>
      <c r="EEM48" s="1261"/>
      <c r="EEN48" s="1261"/>
      <c r="EEO48" s="1278"/>
      <c r="EEP48" s="1261"/>
      <c r="EEQ48" s="1261"/>
      <c r="EER48" s="1261"/>
      <c r="EES48" s="1261"/>
      <c r="EET48" s="1261"/>
      <c r="EEU48" s="1261"/>
      <c r="EEV48" s="1261"/>
      <c r="EEW48" s="1261"/>
      <c r="EEX48" s="1278"/>
      <c r="EEY48" s="1261"/>
      <c r="EEZ48" s="1261"/>
      <c r="EFA48" s="1261"/>
      <c r="EFB48" s="1261"/>
      <c r="EFC48" s="1261"/>
      <c r="EFD48" s="1261"/>
      <c r="EFE48" s="1261"/>
      <c r="EFF48" s="1261"/>
      <c r="EFG48" s="1278"/>
      <c r="EFH48" s="1261"/>
      <c r="EFI48" s="1261"/>
      <c r="EFJ48" s="1261"/>
      <c r="EFK48" s="1261"/>
      <c r="EFL48" s="1261"/>
      <c r="EFM48" s="1261"/>
      <c r="EFN48" s="1261"/>
      <c r="EFO48" s="1261"/>
      <c r="EFP48" s="1278"/>
      <c r="EFQ48" s="1261"/>
      <c r="EFR48" s="1261"/>
      <c r="EFS48" s="1261"/>
      <c r="EFT48" s="1261"/>
      <c r="EFU48" s="1261"/>
      <c r="EFV48" s="1261"/>
      <c r="EFW48" s="1261"/>
      <c r="EFX48" s="1261"/>
      <c r="EFY48" s="1278"/>
      <c r="EFZ48" s="1261"/>
      <c r="EGA48" s="1261"/>
      <c r="EGB48" s="1261"/>
      <c r="EGC48" s="1261"/>
      <c r="EGD48" s="1261"/>
      <c r="EGE48" s="1261"/>
      <c r="EGF48" s="1261"/>
      <c r="EGG48" s="1261"/>
      <c r="EGH48" s="1278"/>
      <c r="EGI48" s="1261"/>
      <c r="EGJ48" s="1261"/>
      <c r="EGK48" s="1261"/>
      <c r="EGL48" s="1261"/>
      <c r="EGM48" s="1261"/>
      <c r="EGN48" s="1261"/>
      <c r="EGO48" s="1261"/>
      <c r="EGP48" s="1261"/>
      <c r="EGQ48" s="1278"/>
      <c r="EGR48" s="1261"/>
      <c r="EGS48" s="1261"/>
      <c r="EGT48" s="1261"/>
      <c r="EGU48" s="1261"/>
      <c r="EGV48" s="1261"/>
      <c r="EGW48" s="1261"/>
      <c r="EGX48" s="1261"/>
      <c r="EGY48" s="1261"/>
      <c r="EGZ48" s="1278"/>
      <c r="EHA48" s="1261"/>
      <c r="EHB48" s="1261"/>
      <c r="EHC48" s="1261"/>
      <c r="EHD48" s="1261"/>
      <c r="EHE48" s="1261"/>
      <c r="EHF48" s="1261"/>
      <c r="EHG48" s="1261"/>
      <c r="EHH48" s="1261"/>
      <c r="EHI48" s="1278"/>
      <c r="EHJ48" s="1261"/>
      <c r="EHK48" s="1261"/>
      <c r="EHL48" s="1261"/>
      <c r="EHM48" s="1261"/>
      <c r="EHN48" s="1261"/>
      <c r="EHO48" s="1261"/>
      <c r="EHP48" s="1261"/>
      <c r="EHQ48" s="1261"/>
      <c r="EHR48" s="1278"/>
      <c r="EHS48" s="1261"/>
      <c r="EHT48" s="1261"/>
      <c r="EHU48" s="1261"/>
      <c r="EHV48" s="1261"/>
      <c r="EHW48" s="1261"/>
      <c r="EHX48" s="1261"/>
      <c r="EHY48" s="1261"/>
      <c r="EHZ48" s="1261"/>
      <c r="EIA48" s="1278"/>
      <c r="EIB48" s="1261"/>
      <c r="EIC48" s="1261"/>
      <c r="EID48" s="1261"/>
      <c r="EIE48" s="1261"/>
      <c r="EIF48" s="1261"/>
      <c r="EIG48" s="1261"/>
      <c r="EIH48" s="1261"/>
      <c r="EII48" s="1261"/>
      <c r="EIJ48" s="1278"/>
      <c r="EIK48" s="1261"/>
      <c r="EIL48" s="1261"/>
      <c r="EIM48" s="1261"/>
      <c r="EIN48" s="1261"/>
      <c r="EIO48" s="1261"/>
      <c r="EIP48" s="1261"/>
      <c r="EIQ48" s="1261"/>
      <c r="EIR48" s="1261"/>
      <c r="EIS48" s="1278"/>
      <c r="EIT48" s="1261"/>
      <c r="EIU48" s="1261"/>
      <c r="EIV48" s="1261"/>
      <c r="EIW48" s="1261"/>
      <c r="EIX48" s="1261"/>
      <c r="EIY48" s="1261"/>
      <c r="EIZ48" s="1261"/>
      <c r="EJA48" s="1261"/>
      <c r="EJB48" s="1278"/>
      <c r="EJC48" s="1261"/>
      <c r="EJD48" s="1261"/>
      <c r="EJE48" s="1261"/>
      <c r="EJF48" s="1261"/>
      <c r="EJG48" s="1261"/>
      <c r="EJH48" s="1261"/>
      <c r="EJI48" s="1261"/>
      <c r="EJJ48" s="1261"/>
      <c r="EJK48" s="1278"/>
      <c r="EJL48" s="1261"/>
      <c r="EJM48" s="1261"/>
      <c r="EJN48" s="1261"/>
      <c r="EJO48" s="1261"/>
      <c r="EJP48" s="1261"/>
      <c r="EJQ48" s="1261"/>
      <c r="EJR48" s="1261"/>
      <c r="EJS48" s="1261"/>
      <c r="EJT48" s="1278"/>
      <c r="EJU48" s="1261"/>
      <c r="EJV48" s="1261"/>
      <c r="EJW48" s="1261"/>
      <c r="EJX48" s="1261"/>
      <c r="EJY48" s="1261"/>
      <c r="EJZ48" s="1261"/>
      <c r="EKA48" s="1261"/>
      <c r="EKB48" s="1261"/>
      <c r="EKC48" s="1278"/>
      <c r="EKD48" s="1261"/>
      <c r="EKE48" s="1261"/>
      <c r="EKF48" s="1261"/>
      <c r="EKG48" s="1261"/>
      <c r="EKH48" s="1261"/>
      <c r="EKI48" s="1261"/>
      <c r="EKJ48" s="1261"/>
      <c r="EKK48" s="1261"/>
      <c r="EKL48" s="1278"/>
      <c r="EKM48" s="1261"/>
      <c r="EKN48" s="1261"/>
      <c r="EKO48" s="1261"/>
      <c r="EKP48" s="1261"/>
      <c r="EKQ48" s="1261"/>
      <c r="EKR48" s="1261"/>
      <c r="EKS48" s="1261"/>
      <c r="EKT48" s="1261"/>
      <c r="EKU48" s="1278"/>
      <c r="EKV48" s="1261"/>
      <c r="EKW48" s="1261"/>
      <c r="EKX48" s="1261"/>
      <c r="EKY48" s="1261"/>
      <c r="EKZ48" s="1261"/>
      <c r="ELA48" s="1261"/>
      <c r="ELB48" s="1261"/>
      <c r="ELC48" s="1261"/>
      <c r="ELD48" s="1278"/>
      <c r="ELE48" s="1261"/>
      <c r="ELF48" s="1261"/>
      <c r="ELG48" s="1261"/>
      <c r="ELH48" s="1261"/>
      <c r="ELI48" s="1261"/>
      <c r="ELJ48" s="1261"/>
      <c r="ELK48" s="1261"/>
      <c r="ELL48" s="1261"/>
      <c r="ELM48" s="1278"/>
      <c r="ELN48" s="1261"/>
      <c r="ELO48" s="1261"/>
      <c r="ELP48" s="1261"/>
      <c r="ELQ48" s="1261"/>
      <c r="ELR48" s="1261"/>
      <c r="ELS48" s="1261"/>
      <c r="ELT48" s="1261"/>
      <c r="ELU48" s="1261"/>
      <c r="ELV48" s="1278"/>
      <c r="ELW48" s="1261"/>
      <c r="ELX48" s="1261"/>
      <c r="ELY48" s="1261"/>
      <c r="ELZ48" s="1261"/>
      <c r="EMA48" s="1261"/>
      <c r="EMB48" s="1261"/>
      <c r="EMC48" s="1261"/>
      <c r="EMD48" s="1261"/>
      <c r="EME48" s="1278"/>
      <c r="EMF48" s="1261"/>
      <c r="EMG48" s="1261"/>
      <c r="EMH48" s="1261"/>
      <c r="EMI48" s="1261"/>
      <c r="EMJ48" s="1261"/>
      <c r="EMK48" s="1261"/>
      <c r="EML48" s="1261"/>
      <c r="EMM48" s="1261"/>
      <c r="EMN48" s="1278"/>
      <c r="EMO48" s="1261"/>
      <c r="EMP48" s="1261"/>
      <c r="EMQ48" s="1261"/>
      <c r="EMR48" s="1261"/>
      <c r="EMS48" s="1261"/>
      <c r="EMT48" s="1261"/>
      <c r="EMU48" s="1261"/>
      <c r="EMV48" s="1261"/>
      <c r="EMW48" s="1278"/>
      <c r="EMX48" s="1261"/>
      <c r="EMY48" s="1261"/>
      <c r="EMZ48" s="1261"/>
      <c r="ENA48" s="1261"/>
      <c r="ENB48" s="1261"/>
      <c r="ENC48" s="1261"/>
      <c r="END48" s="1261"/>
      <c r="ENE48" s="1261"/>
      <c r="ENF48" s="1278"/>
      <c r="ENG48" s="1261"/>
      <c r="ENH48" s="1261"/>
      <c r="ENI48" s="1261"/>
      <c r="ENJ48" s="1261"/>
      <c r="ENK48" s="1261"/>
      <c r="ENL48" s="1261"/>
      <c r="ENM48" s="1261"/>
      <c r="ENN48" s="1261"/>
      <c r="ENO48" s="1278"/>
      <c r="ENP48" s="1261"/>
      <c r="ENQ48" s="1261"/>
      <c r="ENR48" s="1261"/>
      <c r="ENS48" s="1261"/>
      <c r="ENT48" s="1261"/>
      <c r="ENU48" s="1261"/>
      <c r="ENV48" s="1261"/>
      <c r="ENW48" s="1261"/>
      <c r="ENX48" s="1278"/>
      <c r="ENY48" s="1261"/>
      <c r="ENZ48" s="1261"/>
      <c r="EOA48" s="1261"/>
      <c r="EOB48" s="1261"/>
      <c r="EOC48" s="1261"/>
      <c r="EOD48" s="1261"/>
      <c r="EOE48" s="1261"/>
      <c r="EOF48" s="1261"/>
      <c r="EOG48" s="1278"/>
      <c r="EOH48" s="1261"/>
      <c r="EOI48" s="1261"/>
      <c r="EOJ48" s="1261"/>
      <c r="EOK48" s="1261"/>
      <c r="EOL48" s="1261"/>
      <c r="EOM48" s="1261"/>
      <c r="EON48" s="1261"/>
      <c r="EOO48" s="1261"/>
      <c r="EOP48" s="1278"/>
      <c r="EOQ48" s="1261"/>
      <c r="EOR48" s="1261"/>
      <c r="EOS48" s="1261"/>
      <c r="EOT48" s="1261"/>
      <c r="EOU48" s="1261"/>
      <c r="EOV48" s="1261"/>
      <c r="EOW48" s="1261"/>
      <c r="EOX48" s="1261"/>
      <c r="EOY48" s="1278"/>
      <c r="EOZ48" s="1261"/>
      <c r="EPA48" s="1261"/>
      <c r="EPB48" s="1261"/>
      <c r="EPC48" s="1261"/>
      <c r="EPD48" s="1261"/>
      <c r="EPE48" s="1261"/>
      <c r="EPF48" s="1261"/>
      <c r="EPG48" s="1261"/>
      <c r="EPH48" s="1278"/>
      <c r="EPI48" s="1261"/>
      <c r="EPJ48" s="1261"/>
      <c r="EPK48" s="1261"/>
      <c r="EPL48" s="1261"/>
      <c r="EPM48" s="1261"/>
      <c r="EPN48" s="1261"/>
      <c r="EPO48" s="1261"/>
      <c r="EPP48" s="1261"/>
      <c r="EPQ48" s="1278"/>
      <c r="EPR48" s="1261"/>
      <c r="EPS48" s="1261"/>
      <c r="EPT48" s="1261"/>
      <c r="EPU48" s="1261"/>
      <c r="EPV48" s="1261"/>
      <c r="EPW48" s="1261"/>
      <c r="EPX48" s="1261"/>
      <c r="EPY48" s="1261"/>
      <c r="EPZ48" s="1278"/>
      <c r="EQA48" s="1261"/>
      <c r="EQB48" s="1261"/>
      <c r="EQC48" s="1261"/>
      <c r="EQD48" s="1261"/>
      <c r="EQE48" s="1261"/>
      <c r="EQF48" s="1261"/>
      <c r="EQG48" s="1261"/>
      <c r="EQH48" s="1261"/>
      <c r="EQI48" s="1278"/>
      <c r="EQJ48" s="1261"/>
      <c r="EQK48" s="1261"/>
      <c r="EQL48" s="1261"/>
      <c r="EQM48" s="1261"/>
      <c r="EQN48" s="1261"/>
      <c r="EQO48" s="1261"/>
      <c r="EQP48" s="1261"/>
      <c r="EQQ48" s="1261"/>
      <c r="EQR48" s="1278"/>
      <c r="EQS48" s="1261"/>
      <c r="EQT48" s="1261"/>
      <c r="EQU48" s="1261"/>
      <c r="EQV48" s="1261"/>
      <c r="EQW48" s="1261"/>
      <c r="EQX48" s="1261"/>
      <c r="EQY48" s="1261"/>
      <c r="EQZ48" s="1261"/>
      <c r="ERA48" s="1278"/>
      <c r="ERB48" s="1261"/>
      <c r="ERC48" s="1261"/>
      <c r="ERD48" s="1261"/>
      <c r="ERE48" s="1261"/>
      <c r="ERF48" s="1261"/>
      <c r="ERG48" s="1261"/>
      <c r="ERH48" s="1261"/>
      <c r="ERI48" s="1261"/>
      <c r="ERJ48" s="1278"/>
      <c r="ERK48" s="1261"/>
      <c r="ERL48" s="1261"/>
      <c r="ERM48" s="1261"/>
      <c r="ERN48" s="1261"/>
      <c r="ERO48" s="1261"/>
      <c r="ERP48" s="1261"/>
      <c r="ERQ48" s="1261"/>
      <c r="ERR48" s="1261"/>
      <c r="ERS48" s="1278"/>
      <c r="ERT48" s="1261"/>
      <c r="ERU48" s="1261"/>
      <c r="ERV48" s="1261"/>
      <c r="ERW48" s="1261"/>
      <c r="ERX48" s="1261"/>
      <c r="ERY48" s="1261"/>
      <c r="ERZ48" s="1261"/>
      <c r="ESA48" s="1261"/>
      <c r="ESB48" s="1278"/>
      <c r="ESC48" s="1261"/>
      <c r="ESD48" s="1261"/>
      <c r="ESE48" s="1261"/>
      <c r="ESF48" s="1261"/>
      <c r="ESG48" s="1261"/>
      <c r="ESH48" s="1261"/>
      <c r="ESI48" s="1261"/>
      <c r="ESJ48" s="1261"/>
      <c r="ESK48" s="1278"/>
      <c r="ESL48" s="1261"/>
      <c r="ESM48" s="1261"/>
      <c r="ESN48" s="1261"/>
      <c r="ESO48" s="1261"/>
      <c r="ESP48" s="1261"/>
      <c r="ESQ48" s="1261"/>
      <c r="ESR48" s="1261"/>
      <c r="ESS48" s="1261"/>
      <c r="EST48" s="1278"/>
      <c r="ESU48" s="1261"/>
      <c r="ESV48" s="1261"/>
      <c r="ESW48" s="1261"/>
      <c r="ESX48" s="1261"/>
      <c r="ESY48" s="1261"/>
      <c r="ESZ48" s="1261"/>
      <c r="ETA48" s="1261"/>
      <c r="ETB48" s="1261"/>
      <c r="ETC48" s="1278"/>
      <c r="ETD48" s="1261"/>
      <c r="ETE48" s="1261"/>
      <c r="ETF48" s="1261"/>
      <c r="ETG48" s="1261"/>
      <c r="ETH48" s="1261"/>
      <c r="ETI48" s="1261"/>
      <c r="ETJ48" s="1261"/>
      <c r="ETK48" s="1261"/>
      <c r="ETL48" s="1278"/>
      <c r="ETM48" s="1261"/>
      <c r="ETN48" s="1261"/>
      <c r="ETO48" s="1261"/>
      <c r="ETP48" s="1261"/>
      <c r="ETQ48" s="1261"/>
      <c r="ETR48" s="1261"/>
      <c r="ETS48" s="1261"/>
      <c r="ETT48" s="1261"/>
      <c r="ETU48" s="1278"/>
      <c r="ETV48" s="1261"/>
      <c r="ETW48" s="1261"/>
      <c r="ETX48" s="1261"/>
      <c r="ETY48" s="1261"/>
      <c r="ETZ48" s="1261"/>
      <c r="EUA48" s="1261"/>
      <c r="EUB48" s="1261"/>
      <c r="EUC48" s="1261"/>
      <c r="EUD48" s="1278"/>
      <c r="EUE48" s="1261"/>
      <c r="EUF48" s="1261"/>
      <c r="EUG48" s="1261"/>
      <c r="EUH48" s="1261"/>
      <c r="EUI48" s="1261"/>
      <c r="EUJ48" s="1261"/>
      <c r="EUK48" s="1261"/>
      <c r="EUL48" s="1261"/>
      <c r="EUM48" s="1278"/>
      <c r="EUN48" s="1261"/>
      <c r="EUO48" s="1261"/>
      <c r="EUP48" s="1261"/>
      <c r="EUQ48" s="1261"/>
      <c r="EUR48" s="1261"/>
      <c r="EUS48" s="1261"/>
      <c r="EUT48" s="1261"/>
      <c r="EUU48" s="1261"/>
      <c r="EUV48" s="1278"/>
      <c r="EUW48" s="1261"/>
      <c r="EUX48" s="1261"/>
      <c r="EUY48" s="1261"/>
      <c r="EUZ48" s="1261"/>
      <c r="EVA48" s="1261"/>
      <c r="EVB48" s="1261"/>
      <c r="EVC48" s="1261"/>
      <c r="EVD48" s="1261"/>
      <c r="EVE48" s="1278"/>
      <c r="EVF48" s="1261"/>
      <c r="EVG48" s="1261"/>
      <c r="EVH48" s="1261"/>
      <c r="EVI48" s="1261"/>
      <c r="EVJ48" s="1261"/>
      <c r="EVK48" s="1261"/>
      <c r="EVL48" s="1261"/>
      <c r="EVM48" s="1261"/>
      <c r="EVN48" s="1278"/>
      <c r="EVO48" s="1261"/>
      <c r="EVP48" s="1261"/>
      <c r="EVQ48" s="1261"/>
      <c r="EVR48" s="1261"/>
      <c r="EVS48" s="1261"/>
      <c r="EVT48" s="1261"/>
      <c r="EVU48" s="1261"/>
      <c r="EVV48" s="1261"/>
      <c r="EVW48" s="1278"/>
      <c r="EVX48" s="1261"/>
      <c r="EVY48" s="1261"/>
      <c r="EVZ48" s="1261"/>
      <c r="EWA48" s="1261"/>
      <c r="EWB48" s="1261"/>
      <c r="EWC48" s="1261"/>
      <c r="EWD48" s="1261"/>
      <c r="EWE48" s="1261"/>
      <c r="EWF48" s="1278"/>
      <c r="EWG48" s="1261"/>
      <c r="EWH48" s="1261"/>
      <c r="EWI48" s="1261"/>
      <c r="EWJ48" s="1261"/>
      <c r="EWK48" s="1261"/>
      <c r="EWL48" s="1261"/>
      <c r="EWM48" s="1261"/>
      <c r="EWN48" s="1261"/>
      <c r="EWO48" s="1278"/>
      <c r="EWP48" s="1261"/>
      <c r="EWQ48" s="1261"/>
      <c r="EWR48" s="1261"/>
      <c r="EWS48" s="1261"/>
      <c r="EWT48" s="1261"/>
      <c r="EWU48" s="1261"/>
      <c r="EWV48" s="1261"/>
      <c r="EWW48" s="1261"/>
      <c r="EWX48" s="1278"/>
      <c r="EWY48" s="1261"/>
      <c r="EWZ48" s="1261"/>
      <c r="EXA48" s="1261"/>
      <c r="EXB48" s="1261"/>
      <c r="EXC48" s="1261"/>
      <c r="EXD48" s="1261"/>
      <c r="EXE48" s="1261"/>
      <c r="EXF48" s="1261"/>
      <c r="EXG48" s="1278"/>
      <c r="EXH48" s="1261"/>
      <c r="EXI48" s="1261"/>
      <c r="EXJ48" s="1261"/>
      <c r="EXK48" s="1261"/>
      <c r="EXL48" s="1261"/>
      <c r="EXM48" s="1261"/>
      <c r="EXN48" s="1261"/>
      <c r="EXO48" s="1261"/>
      <c r="EXP48" s="1278"/>
      <c r="EXQ48" s="1261"/>
      <c r="EXR48" s="1261"/>
      <c r="EXS48" s="1261"/>
      <c r="EXT48" s="1261"/>
      <c r="EXU48" s="1261"/>
      <c r="EXV48" s="1261"/>
      <c r="EXW48" s="1261"/>
      <c r="EXX48" s="1261"/>
      <c r="EXY48" s="1278"/>
      <c r="EXZ48" s="1261"/>
      <c r="EYA48" s="1261"/>
      <c r="EYB48" s="1261"/>
      <c r="EYC48" s="1261"/>
      <c r="EYD48" s="1261"/>
      <c r="EYE48" s="1261"/>
      <c r="EYF48" s="1261"/>
      <c r="EYG48" s="1261"/>
      <c r="EYH48" s="1278"/>
      <c r="EYI48" s="1261"/>
      <c r="EYJ48" s="1261"/>
      <c r="EYK48" s="1261"/>
      <c r="EYL48" s="1261"/>
      <c r="EYM48" s="1261"/>
      <c r="EYN48" s="1261"/>
      <c r="EYO48" s="1261"/>
      <c r="EYP48" s="1261"/>
      <c r="EYQ48" s="1278"/>
      <c r="EYR48" s="1261"/>
      <c r="EYS48" s="1261"/>
      <c r="EYT48" s="1261"/>
      <c r="EYU48" s="1261"/>
      <c r="EYV48" s="1261"/>
      <c r="EYW48" s="1261"/>
      <c r="EYX48" s="1261"/>
      <c r="EYY48" s="1261"/>
      <c r="EYZ48" s="1278"/>
      <c r="EZA48" s="1261"/>
      <c r="EZB48" s="1261"/>
      <c r="EZC48" s="1261"/>
      <c r="EZD48" s="1261"/>
      <c r="EZE48" s="1261"/>
      <c r="EZF48" s="1261"/>
      <c r="EZG48" s="1261"/>
      <c r="EZH48" s="1261"/>
      <c r="EZI48" s="1278"/>
      <c r="EZJ48" s="1261"/>
      <c r="EZK48" s="1261"/>
      <c r="EZL48" s="1261"/>
      <c r="EZM48" s="1261"/>
      <c r="EZN48" s="1261"/>
      <c r="EZO48" s="1261"/>
      <c r="EZP48" s="1261"/>
      <c r="EZQ48" s="1261"/>
      <c r="EZR48" s="1278"/>
      <c r="EZS48" s="1261"/>
      <c r="EZT48" s="1261"/>
      <c r="EZU48" s="1261"/>
      <c r="EZV48" s="1261"/>
      <c r="EZW48" s="1261"/>
      <c r="EZX48" s="1261"/>
      <c r="EZY48" s="1261"/>
      <c r="EZZ48" s="1261"/>
      <c r="FAA48" s="1278"/>
      <c r="FAB48" s="1261"/>
      <c r="FAC48" s="1261"/>
      <c r="FAD48" s="1261"/>
      <c r="FAE48" s="1261"/>
      <c r="FAF48" s="1261"/>
      <c r="FAG48" s="1261"/>
      <c r="FAH48" s="1261"/>
      <c r="FAI48" s="1261"/>
      <c r="FAJ48" s="1278"/>
      <c r="FAK48" s="1261"/>
      <c r="FAL48" s="1261"/>
      <c r="FAM48" s="1261"/>
      <c r="FAN48" s="1261"/>
      <c r="FAO48" s="1261"/>
      <c r="FAP48" s="1261"/>
      <c r="FAQ48" s="1261"/>
      <c r="FAR48" s="1261"/>
      <c r="FAS48" s="1278"/>
      <c r="FAT48" s="1261"/>
      <c r="FAU48" s="1261"/>
      <c r="FAV48" s="1261"/>
      <c r="FAW48" s="1261"/>
      <c r="FAX48" s="1261"/>
      <c r="FAY48" s="1261"/>
      <c r="FAZ48" s="1261"/>
      <c r="FBA48" s="1261"/>
      <c r="FBB48" s="1278"/>
      <c r="FBC48" s="1261"/>
      <c r="FBD48" s="1261"/>
      <c r="FBE48" s="1261"/>
      <c r="FBF48" s="1261"/>
      <c r="FBG48" s="1261"/>
      <c r="FBH48" s="1261"/>
      <c r="FBI48" s="1261"/>
      <c r="FBJ48" s="1261"/>
      <c r="FBK48" s="1278"/>
      <c r="FBL48" s="1261"/>
      <c r="FBM48" s="1261"/>
      <c r="FBN48" s="1261"/>
      <c r="FBO48" s="1261"/>
      <c r="FBP48" s="1261"/>
      <c r="FBQ48" s="1261"/>
      <c r="FBR48" s="1261"/>
      <c r="FBS48" s="1261"/>
      <c r="FBT48" s="1278"/>
      <c r="FBU48" s="1261"/>
      <c r="FBV48" s="1261"/>
      <c r="FBW48" s="1261"/>
      <c r="FBX48" s="1261"/>
      <c r="FBY48" s="1261"/>
      <c r="FBZ48" s="1261"/>
      <c r="FCA48" s="1261"/>
      <c r="FCB48" s="1261"/>
      <c r="FCC48" s="1278"/>
      <c r="FCD48" s="1261"/>
      <c r="FCE48" s="1261"/>
      <c r="FCF48" s="1261"/>
      <c r="FCG48" s="1261"/>
      <c r="FCH48" s="1261"/>
      <c r="FCI48" s="1261"/>
      <c r="FCJ48" s="1261"/>
      <c r="FCK48" s="1261"/>
      <c r="FCL48" s="1278"/>
      <c r="FCM48" s="1261"/>
      <c r="FCN48" s="1261"/>
      <c r="FCO48" s="1261"/>
      <c r="FCP48" s="1261"/>
      <c r="FCQ48" s="1261"/>
      <c r="FCR48" s="1261"/>
      <c r="FCS48" s="1261"/>
      <c r="FCT48" s="1261"/>
      <c r="FCU48" s="1278"/>
      <c r="FCV48" s="1261"/>
      <c r="FCW48" s="1261"/>
      <c r="FCX48" s="1261"/>
      <c r="FCY48" s="1261"/>
      <c r="FCZ48" s="1261"/>
      <c r="FDA48" s="1261"/>
      <c r="FDB48" s="1261"/>
      <c r="FDC48" s="1261"/>
      <c r="FDD48" s="1278"/>
      <c r="FDE48" s="1261"/>
      <c r="FDF48" s="1261"/>
      <c r="FDG48" s="1261"/>
      <c r="FDH48" s="1261"/>
      <c r="FDI48" s="1261"/>
      <c r="FDJ48" s="1261"/>
      <c r="FDK48" s="1261"/>
      <c r="FDL48" s="1261"/>
      <c r="FDM48" s="1278"/>
      <c r="FDN48" s="1261"/>
      <c r="FDO48" s="1261"/>
      <c r="FDP48" s="1261"/>
      <c r="FDQ48" s="1261"/>
      <c r="FDR48" s="1261"/>
      <c r="FDS48" s="1261"/>
      <c r="FDT48" s="1261"/>
      <c r="FDU48" s="1261"/>
      <c r="FDV48" s="1278"/>
      <c r="FDW48" s="1261"/>
      <c r="FDX48" s="1261"/>
      <c r="FDY48" s="1261"/>
      <c r="FDZ48" s="1261"/>
      <c r="FEA48" s="1261"/>
      <c r="FEB48" s="1261"/>
      <c r="FEC48" s="1261"/>
      <c r="FED48" s="1261"/>
      <c r="FEE48" s="1278"/>
      <c r="FEF48" s="1261"/>
      <c r="FEG48" s="1261"/>
      <c r="FEH48" s="1261"/>
      <c r="FEI48" s="1261"/>
      <c r="FEJ48" s="1261"/>
      <c r="FEK48" s="1261"/>
      <c r="FEL48" s="1261"/>
      <c r="FEM48" s="1261"/>
      <c r="FEN48" s="1278"/>
      <c r="FEO48" s="1261"/>
      <c r="FEP48" s="1261"/>
      <c r="FEQ48" s="1261"/>
      <c r="FER48" s="1261"/>
      <c r="FES48" s="1261"/>
      <c r="FET48" s="1261"/>
      <c r="FEU48" s="1261"/>
      <c r="FEV48" s="1261"/>
      <c r="FEW48" s="1278"/>
      <c r="FEX48" s="1261"/>
      <c r="FEY48" s="1261"/>
      <c r="FEZ48" s="1261"/>
      <c r="FFA48" s="1261"/>
      <c r="FFB48" s="1261"/>
      <c r="FFC48" s="1261"/>
      <c r="FFD48" s="1261"/>
      <c r="FFE48" s="1261"/>
      <c r="FFF48" s="1278"/>
      <c r="FFG48" s="1261"/>
      <c r="FFH48" s="1261"/>
      <c r="FFI48" s="1261"/>
      <c r="FFJ48" s="1261"/>
      <c r="FFK48" s="1261"/>
      <c r="FFL48" s="1261"/>
      <c r="FFM48" s="1261"/>
      <c r="FFN48" s="1261"/>
      <c r="FFO48" s="1278"/>
      <c r="FFP48" s="1261"/>
      <c r="FFQ48" s="1261"/>
      <c r="FFR48" s="1261"/>
      <c r="FFS48" s="1261"/>
      <c r="FFT48" s="1261"/>
      <c r="FFU48" s="1261"/>
      <c r="FFV48" s="1261"/>
      <c r="FFW48" s="1261"/>
      <c r="FFX48" s="1278"/>
      <c r="FFY48" s="1261"/>
      <c r="FFZ48" s="1261"/>
      <c r="FGA48" s="1261"/>
      <c r="FGB48" s="1261"/>
      <c r="FGC48" s="1261"/>
      <c r="FGD48" s="1261"/>
      <c r="FGE48" s="1261"/>
      <c r="FGF48" s="1261"/>
      <c r="FGG48" s="1278"/>
      <c r="FGH48" s="1261"/>
      <c r="FGI48" s="1261"/>
      <c r="FGJ48" s="1261"/>
      <c r="FGK48" s="1261"/>
      <c r="FGL48" s="1261"/>
      <c r="FGM48" s="1261"/>
      <c r="FGN48" s="1261"/>
      <c r="FGO48" s="1261"/>
      <c r="FGP48" s="1278"/>
      <c r="FGQ48" s="1261"/>
      <c r="FGR48" s="1261"/>
      <c r="FGS48" s="1261"/>
      <c r="FGT48" s="1261"/>
      <c r="FGU48" s="1261"/>
      <c r="FGV48" s="1261"/>
      <c r="FGW48" s="1261"/>
      <c r="FGX48" s="1261"/>
      <c r="FGY48" s="1278"/>
      <c r="FGZ48" s="1261"/>
      <c r="FHA48" s="1261"/>
      <c r="FHB48" s="1261"/>
      <c r="FHC48" s="1261"/>
      <c r="FHD48" s="1261"/>
      <c r="FHE48" s="1261"/>
      <c r="FHF48" s="1261"/>
      <c r="FHG48" s="1261"/>
      <c r="FHH48" s="1278"/>
      <c r="FHI48" s="1261"/>
      <c r="FHJ48" s="1261"/>
      <c r="FHK48" s="1261"/>
      <c r="FHL48" s="1261"/>
      <c r="FHM48" s="1261"/>
      <c r="FHN48" s="1261"/>
      <c r="FHO48" s="1261"/>
      <c r="FHP48" s="1261"/>
      <c r="FHQ48" s="1278"/>
      <c r="FHR48" s="1261"/>
      <c r="FHS48" s="1261"/>
      <c r="FHT48" s="1261"/>
      <c r="FHU48" s="1261"/>
      <c r="FHV48" s="1261"/>
      <c r="FHW48" s="1261"/>
      <c r="FHX48" s="1261"/>
      <c r="FHY48" s="1261"/>
      <c r="FHZ48" s="1278"/>
      <c r="FIA48" s="1261"/>
      <c r="FIB48" s="1261"/>
      <c r="FIC48" s="1261"/>
      <c r="FID48" s="1261"/>
      <c r="FIE48" s="1261"/>
      <c r="FIF48" s="1261"/>
      <c r="FIG48" s="1261"/>
      <c r="FIH48" s="1261"/>
      <c r="FII48" s="1278"/>
      <c r="FIJ48" s="1261"/>
      <c r="FIK48" s="1261"/>
      <c r="FIL48" s="1261"/>
      <c r="FIM48" s="1261"/>
      <c r="FIN48" s="1261"/>
      <c r="FIO48" s="1261"/>
      <c r="FIP48" s="1261"/>
      <c r="FIQ48" s="1261"/>
      <c r="FIR48" s="1278"/>
      <c r="FIS48" s="1261"/>
      <c r="FIT48" s="1261"/>
      <c r="FIU48" s="1261"/>
      <c r="FIV48" s="1261"/>
      <c r="FIW48" s="1261"/>
      <c r="FIX48" s="1261"/>
      <c r="FIY48" s="1261"/>
      <c r="FIZ48" s="1261"/>
      <c r="FJA48" s="1278"/>
      <c r="FJB48" s="1261"/>
      <c r="FJC48" s="1261"/>
      <c r="FJD48" s="1261"/>
      <c r="FJE48" s="1261"/>
      <c r="FJF48" s="1261"/>
      <c r="FJG48" s="1261"/>
      <c r="FJH48" s="1261"/>
      <c r="FJI48" s="1261"/>
      <c r="FJJ48" s="1278"/>
      <c r="FJK48" s="1261"/>
      <c r="FJL48" s="1261"/>
      <c r="FJM48" s="1261"/>
      <c r="FJN48" s="1261"/>
      <c r="FJO48" s="1261"/>
      <c r="FJP48" s="1261"/>
      <c r="FJQ48" s="1261"/>
      <c r="FJR48" s="1261"/>
      <c r="FJS48" s="1278"/>
      <c r="FJT48" s="1261"/>
      <c r="FJU48" s="1261"/>
      <c r="FJV48" s="1261"/>
      <c r="FJW48" s="1261"/>
      <c r="FJX48" s="1261"/>
      <c r="FJY48" s="1261"/>
      <c r="FJZ48" s="1261"/>
      <c r="FKA48" s="1261"/>
      <c r="FKB48" s="1278"/>
      <c r="FKC48" s="1261"/>
      <c r="FKD48" s="1261"/>
      <c r="FKE48" s="1261"/>
      <c r="FKF48" s="1261"/>
      <c r="FKG48" s="1261"/>
      <c r="FKH48" s="1261"/>
      <c r="FKI48" s="1261"/>
      <c r="FKJ48" s="1261"/>
      <c r="FKK48" s="1278"/>
      <c r="FKL48" s="1261"/>
      <c r="FKM48" s="1261"/>
      <c r="FKN48" s="1261"/>
      <c r="FKO48" s="1261"/>
      <c r="FKP48" s="1261"/>
      <c r="FKQ48" s="1261"/>
      <c r="FKR48" s="1261"/>
      <c r="FKS48" s="1261"/>
      <c r="FKT48" s="1278"/>
      <c r="FKU48" s="1261"/>
      <c r="FKV48" s="1261"/>
      <c r="FKW48" s="1261"/>
      <c r="FKX48" s="1261"/>
      <c r="FKY48" s="1261"/>
      <c r="FKZ48" s="1261"/>
      <c r="FLA48" s="1261"/>
      <c r="FLB48" s="1261"/>
      <c r="FLC48" s="1278"/>
      <c r="FLD48" s="1261"/>
      <c r="FLE48" s="1261"/>
      <c r="FLF48" s="1261"/>
      <c r="FLG48" s="1261"/>
      <c r="FLH48" s="1261"/>
      <c r="FLI48" s="1261"/>
      <c r="FLJ48" s="1261"/>
      <c r="FLK48" s="1261"/>
      <c r="FLL48" s="1278"/>
      <c r="FLM48" s="1261"/>
      <c r="FLN48" s="1261"/>
      <c r="FLO48" s="1261"/>
      <c r="FLP48" s="1261"/>
      <c r="FLQ48" s="1261"/>
      <c r="FLR48" s="1261"/>
      <c r="FLS48" s="1261"/>
      <c r="FLT48" s="1261"/>
      <c r="FLU48" s="1278"/>
      <c r="FLV48" s="1261"/>
      <c r="FLW48" s="1261"/>
      <c r="FLX48" s="1261"/>
      <c r="FLY48" s="1261"/>
      <c r="FLZ48" s="1261"/>
      <c r="FMA48" s="1261"/>
      <c r="FMB48" s="1261"/>
      <c r="FMC48" s="1261"/>
      <c r="FMD48" s="1278"/>
      <c r="FME48" s="1261"/>
      <c r="FMF48" s="1261"/>
      <c r="FMG48" s="1261"/>
      <c r="FMH48" s="1261"/>
      <c r="FMI48" s="1261"/>
      <c r="FMJ48" s="1261"/>
      <c r="FMK48" s="1261"/>
      <c r="FML48" s="1261"/>
      <c r="FMM48" s="1278"/>
      <c r="FMN48" s="1261"/>
      <c r="FMO48" s="1261"/>
      <c r="FMP48" s="1261"/>
      <c r="FMQ48" s="1261"/>
      <c r="FMR48" s="1261"/>
      <c r="FMS48" s="1261"/>
      <c r="FMT48" s="1261"/>
      <c r="FMU48" s="1261"/>
      <c r="FMV48" s="1278"/>
      <c r="FMW48" s="1261"/>
      <c r="FMX48" s="1261"/>
      <c r="FMY48" s="1261"/>
      <c r="FMZ48" s="1261"/>
      <c r="FNA48" s="1261"/>
      <c r="FNB48" s="1261"/>
      <c r="FNC48" s="1261"/>
      <c r="FND48" s="1261"/>
      <c r="FNE48" s="1278"/>
      <c r="FNF48" s="1261"/>
      <c r="FNG48" s="1261"/>
      <c r="FNH48" s="1261"/>
      <c r="FNI48" s="1261"/>
      <c r="FNJ48" s="1261"/>
      <c r="FNK48" s="1261"/>
      <c r="FNL48" s="1261"/>
      <c r="FNM48" s="1261"/>
      <c r="FNN48" s="1278"/>
      <c r="FNO48" s="1261"/>
      <c r="FNP48" s="1261"/>
      <c r="FNQ48" s="1261"/>
      <c r="FNR48" s="1261"/>
      <c r="FNS48" s="1261"/>
      <c r="FNT48" s="1261"/>
      <c r="FNU48" s="1261"/>
      <c r="FNV48" s="1261"/>
      <c r="FNW48" s="1278"/>
      <c r="FNX48" s="1261"/>
      <c r="FNY48" s="1261"/>
      <c r="FNZ48" s="1261"/>
      <c r="FOA48" s="1261"/>
      <c r="FOB48" s="1261"/>
      <c r="FOC48" s="1261"/>
      <c r="FOD48" s="1261"/>
      <c r="FOE48" s="1261"/>
      <c r="FOF48" s="1278"/>
      <c r="FOG48" s="1261"/>
      <c r="FOH48" s="1261"/>
      <c r="FOI48" s="1261"/>
      <c r="FOJ48" s="1261"/>
      <c r="FOK48" s="1261"/>
      <c r="FOL48" s="1261"/>
      <c r="FOM48" s="1261"/>
      <c r="FON48" s="1261"/>
      <c r="FOO48" s="1278"/>
      <c r="FOP48" s="1261"/>
      <c r="FOQ48" s="1261"/>
      <c r="FOR48" s="1261"/>
      <c r="FOS48" s="1261"/>
      <c r="FOT48" s="1261"/>
      <c r="FOU48" s="1261"/>
      <c r="FOV48" s="1261"/>
      <c r="FOW48" s="1261"/>
      <c r="FOX48" s="1278"/>
      <c r="FOY48" s="1261"/>
      <c r="FOZ48" s="1261"/>
      <c r="FPA48" s="1261"/>
      <c r="FPB48" s="1261"/>
      <c r="FPC48" s="1261"/>
      <c r="FPD48" s="1261"/>
      <c r="FPE48" s="1261"/>
      <c r="FPF48" s="1261"/>
      <c r="FPG48" s="1278"/>
      <c r="FPH48" s="1261"/>
      <c r="FPI48" s="1261"/>
      <c r="FPJ48" s="1261"/>
      <c r="FPK48" s="1261"/>
      <c r="FPL48" s="1261"/>
      <c r="FPM48" s="1261"/>
      <c r="FPN48" s="1261"/>
      <c r="FPO48" s="1261"/>
      <c r="FPP48" s="1278"/>
      <c r="FPQ48" s="1261"/>
      <c r="FPR48" s="1261"/>
      <c r="FPS48" s="1261"/>
      <c r="FPT48" s="1261"/>
      <c r="FPU48" s="1261"/>
      <c r="FPV48" s="1261"/>
      <c r="FPW48" s="1261"/>
      <c r="FPX48" s="1261"/>
      <c r="FPY48" s="1278"/>
      <c r="FPZ48" s="1261"/>
      <c r="FQA48" s="1261"/>
      <c r="FQB48" s="1261"/>
      <c r="FQC48" s="1261"/>
      <c r="FQD48" s="1261"/>
      <c r="FQE48" s="1261"/>
      <c r="FQF48" s="1261"/>
      <c r="FQG48" s="1261"/>
      <c r="FQH48" s="1278"/>
      <c r="FQI48" s="1261"/>
      <c r="FQJ48" s="1261"/>
      <c r="FQK48" s="1261"/>
      <c r="FQL48" s="1261"/>
      <c r="FQM48" s="1261"/>
      <c r="FQN48" s="1261"/>
      <c r="FQO48" s="1261"/>
      <c r="FQP48" s="1261"/>
      <c r="FQQ48" s="1278"/>
      <c r="FQR48" s="1261"/>
      <c r="FQS48" s="1261"/>
      <c r="FQT48" s="1261"/>
      <c r="FQU48" s="1261"/>
      <c r="FQV48" s="1261"/>
      <c r="FQW48" s="1261"/>
      <c r="FQX48" s="1261"/>
      <c r="FQY48" s="1261"/>
      <c r="FQZ48" s="1278"/>
      <c r="FRA48" s="1261"/>
      <c r="FRB48" s="1261"/>
      <c r="FRC48" s="1261"/>
      <c r="FRD48" s="1261"/>
      <c r="FRE48" s="1261"/>
      <c r="FRF48" s="1261"/>
      <c r="FRG48" s="1261"/>
      <c r="FRH48" s="1261"/>
      <c r="FRI48" s="1278"/>
      <c r="FRJ48" s="1261"/>
      <c r="FRK48" s="1261"/>
      <c r="FRL48" s="1261"/>
      <c r="FRM48" s="1261"/>
      <c r="FRN48" s="1261"/>
      <c r="FRO48" s="1261"/>
      <c r="FRP48" s="1261"/>
      <c r="FRQ48" s="1261"/>
      <c r="FRR48" s="1278"/>
      <c r="FRS48" s="1261"/>
      <c r="FRT48" s="1261"/>
      <c r="FRU48" s="1261"/>
      <c r="FRV48" s="1261"/>
      <c r="FRW48" s="1261"/>
      <c r="FRX48" s="1261"/>
      <c r="FRY48" s="1261"/>
      <c r="FRZ48" s="1261"/>
      <c r="FSA48" s="1278"/>
      <c r="FSB48" s="1261"/>
      <c r="FSC48" s="1261"/>
      <c r="FSD48" s="1261"/>
      <c r="FSE48" s="1261"/>
      <c r="FSF48" s="1261"/>
      <c r="FSG48" s="1261"/>
      <c r="FSH48" s="1261"/>
      <c r="FSI48" s="1261"/>
      <c r="FSJ48" s="1278"/>
      <c r="FSK48" s="1261"/>
      <c r="FSL48" s="1261"/>
      <c r="FSM48" s="1261"/>
      <c r="FSN48" s="1261"/>
      <c r="FSO48" s="1261"/>
      <c r="FSP48" s="1261"/>
      <c r="FSQ48" s="1261"/>
      <c r="FSR48" s="1261"/>
      <c r="FSS48" s="1278"/>
      <c r="FST48" s="1261"/>
      <c r="FSU48" s="1261"/>
      <c r="FSV48" s="1261"/>
      <c r="FSW48" s="1261"/>
      <c r="FSX48" s="1261"/>
      <c r="FSY48" s="1261"/>
      <c r="FSZ48" s="1261"/>
      <c r="FTA48" s="1261"/>
      <c r="FTB48" s="1278"/>
      <c r="FTC48" s="1261"/>
      <c r="FTD48" s="1261"/>
      <c r="FTE48" s="1261"/>
      <c r="FTF48" s="1261"/>
      <c r="FTG48" s="1261"/>
      <c r="FTH48" s="1261"/>
      <c r="FTI48" s="1261"/>
      <c r="FTJ48" s="1261"/>
      <c r="FTK48" s="1278"/>
      <c r="FTL48" s="1261"/>
      <c r="FTM48" s="1261"/>
      <c r="FTN48" s="1261"/>
      <c r="FTO48" s="1261"/>
      <c r="FTP48" s="1261"/>
      <c r="FTQ48" s="1261"/>
      <c r="FTR48" s="1261"/>
      <c r="FTS48" s="1261"/>
      <c r="FTT48" s="1278"/>
      <c r="FTU48" s="1261"/>
      <c r="FTV48" s="1261"/>
      <c r="FTW48" s="1261"/>
      <c r="FTX48" s="1261"/>
      <c r="FTY48" s="1261"/>
      <c r="FTZ48" s="1261"/>
      <c r="FUA48" s="1261"/>
      <c r="FUB48" s="1261"/>
      <c r="FUC48" s="1278"/>
      <c r="FUD48" s="1261"/>
      <c r="FUE48" s="1261"/>
      <c r="FUF48" s="1261"/>
      <c r="FUG48" s="1261"/>
      <c r="FUH48" s="1261"/>
      <c r="FUI48" s="1261"/>
      <c r="FUJ48" s="1261"/>
      <c r="FUK48" s="1261"/>
      <c r="FUL48" s="1278"/>
      <c r="FUM48" s="1261"/>
      <c r="FUN48" s="1261"/>
      <c r="FUO48" s="1261"/>
      <c r="FUP48" s="1261"/>
      <c r="FUQ48" s="1261"/>
      <c r="FUR48" s="1261"/>
      <c r="FUS48" s="1261"/>
      <c r="FUT48" s="1261"/>
      <c r="FUU48" s="1278"/>
      <c r="FUV48" s="1261"/>
      <c r="FUW48" s="1261"/>
      <c r="FUX48" s="1261"/>
      <c r="FUY48" s="1261"/>
      <c r="FUZ48" s="1261"/>
      <c r="FVA48" s="1261"/>
      <c r="FVB48" s="1261"/>
      <c r="FVC48" s="1261"/>
      <c r="FVD48" s="1278"/>
      <c r="FVE48" s="1261"/>
      <c r="FVF48" s="1261"/>
      <c r="FVG48" s="1261"/>
      <c r="FVH48" s="1261"/>
      <c r="FVI48" s="1261"/>
      <c r="FVJ48" s="1261"/>
      <c r="FVK48" s="1261"/>
      <c r="FVL48" s="1261"/>
      <c r="FVM48" s="1278"/>
      <c r="FVN48" s="1261"/>
      <c r="FVO48" s="1261"/>
      <c r="FVP48" s="1261"/>
      <c r="FVQ48" s="1261"/>
      <c r="FVR48" s="1261"/>
      <c r="FVS48" s="1261"/>
      <c r="FVT48" s="1261"/>
      <c r="FVU48" s="1261"/>
      <c r="FVV48" s="1278"/>
      <c r="FVW48" s="1261"/>
      <c r="FVX48" s="1261"/>
      <c r="FVY48" s="1261"/>
      <c r="FVZ48" s="1261"/>
      <c r="FWA48" s="1261"/>
      <c r="FWB48" s="1261"/>
      <c r="FWC48" s="1261"/>
      <c r="FWD48" s="1261"/>
      <c r="FWE48" s="1278"/>
      <c r="FWF48" s="1261"/>
      <c r="FWG48" s="1261"/>
      <c r="FWH48" s="1261"/>
      <c r="FWI48" s="1261"/>
      <c r="FWJ48" s="1261"/>
      <c r="FWK48" s="1261"/>
      <c r="FWL48" s="1261"/>
      <c r="FWM48" s="1261"/>
      <c r="FWN48" s="1278"/>
      <c r="FWO48" s="1261"/>
      <c r="FWP48" s="1261"/>
      <c r="FWQ48" s="1261"/>
      <c r="FWR48" s="1261"/>
      <c r="FWS48" s="1261"/>
      <c r="FWT48" s="1261"/>
      <c r="FWU48" s="1261"/>
      <c r="FWV48" s="1261"/>
      <c r="FWW48" s="1278"/>
      <c r="FWX48" s="1261"/>
      <c r="FWY48" s="1261"/>
      <c r="FWZ48" s="1261"/>
      <c r="FXA48" s="1261"/>
      <c r="FXB48" s="1261"/>
      <c r="FXC48" s="1261"/>
      <c r="FXD48" s="1261"/>
      <c r="FXE48" s="1261"/>
      <c r="FXF48" s="1278"/>
      <c r="FXG48" s="1261"/>
      <c r="FXH48" s="1261"/>
      <c r="FXI48" s="1261"/>
      <c r="FXJ48" s="1261"/>
      <c r="FXK48" s="1261"/>
      <c r="FXL48" s="1261"/>
      <c r="FXM48" s="1261"/>
      <c r="FXN48" s="1261"/>
      <c r="FXO48" s="1278"/>
      <c r="FXP48" s="1261"/>
      <c r="FXQ48" s="1261"/>
      <c r="FXR48" s="1261"/>
      <c r="FXS48" s="1261"/>
      <c r="FXT48" s="1261"/>
      <c r="FXU48" s="1261"/>
      <c r="FXV48" s="1261"/>
      <c r="FXW48" s="1261"/>
      <c r="FXX48" s="1278"/>
      <c r="FXY48" s="1261"/>
      <c r="FXZ48" s="1261"/>
      <c r="FYA48" s="1261"/>
      <c r="FYB48" s="1261"/>
      <c r="FYC48" s="1261"/>
      <c r="FYD48" s="1261"/>
      <c r="FYE48" s="1261"/>
      <c r="FYF48" s="1261"/>
      <c r="FYG48" s="1278"/>
      <c r="FYH48" s="1261"/>
      <c r="FYI48" s="1261"/>
      <c r="FYJ48" s="1261"/>
      <c r="FYK48" s="1261"/>
      <c r="FYL48" s="1261"/>
      <c r="FYM48" s="1261"/>
      <c r="FYN48" s="1261"/>
      <c r="FYO48" s="1261"/>
      <c r="FYP48" s="1278"/>
      <c r="FYQ48" s="1261"/>
      <c r="FYR48" s="1261"/>
      <c r="FYS48" s="1261"/>
      <c r="FYT48" s="1261"/>
      <c r="FYU48" s="1261"/>
      <c r="FYV48" s="1261"/>
      <c r="FYW48" s="1261"/>
      <c r="FYX48" s="1261"/>
      <c r="FYY48" s="1278"/>
      <c r="FYZ48" s="1261"/>
      <c r="FZA48" s="1261"/>
      <c r="FZB48" s="1261"/>
      <c r="FZC48" s="1261"/>
      <c r="FZD48" s="1261"/>
      <c r="FZE48" s="1261"/>
      <c r="FZF48" s="1261"/>
      <c r="FZG48" s="1261"/>
      <c r="FZH48" s="1278"/>
      <c r="FZI48" s="1261"/>
      <c r="FZJ48" s="1261"/>
      <c r="FZK48" s="1261"/>
      <c r="FZL48" s="1261"/>
      <c r="FZM48" s="1261"/>
      <c r="FZN48" s="1261"/>
      <c r="FZO48" s="1261"/>
      <c r="FZP48" s="1261"/>
      <c r="FZQ48" s="1278"/>
      <c r="FZR48" s="1261"/>
      <c r="FZS48" s="1261"/>
      <c r="FZT48" s="1261"/>
      <c r="FZU48" s="1261"/>
      <c r="FZV48" s="1261"/>
      <c r="FZW48" s="1261"/>
      <c r="FZX48" s="1261"/>
      <c r="FZY48" s="1261"/>
      <c r="FZZ48" s="1278"/>
      <c r="GAA48" s="1261"/>
      <c r="GAB48" s="1261"/>
      <c r="GAC48" s="1261"/>
      <c r="GAD48" s="1261"/>
      <c r="GAE48" s="1261"/>
      <c r="GAF48" s="1261"/>
      <c r="GAG48" s="1261"/>
      <c r="GAH48" s="1261"/>
      <c r="GAI48" s="1278"/>
      <c r="GAJ48" s="1261"/>
      <c r="GAK48" s="1261"/>
      <c r="GAL48" s="1261"/>
      <c r="GAM48" s="1261"/>
      <c r="GAN48" s="1261"/>
      <c r="GAO48" s="1261"/>
      <c r="GAP48" s="1261"/>
      <c r="GAQ48" s="1261"/>
      <c r="GAR48" s="1278"/>
      <c r="GAS48" s="1261"/>
      <c r="GAT48" s="1261"/>
      <c r="GAU48" s="1261"/>
      <c r="GAV48" s="1261"/>
      <c r="GAW48" s="1261"/>
      <c r="GAX48" s="1261"/>
      <c r="GAY48" s="1261"/>
      <c r="GAZ48" s="1261"/>
      <c r="GBA48" s="1278"/>
      <c r="GBB48" s="1261"/>
      <c r="GBC48" s="1261"/>
      <c r="GBD48" s="1261"/>
      <c r="GBE48" s="1261"/>
      <c r="GBF48" s="1261"/>
      <c r="GBG48" s="1261"/>
      <c r="GBH48" s="1261"/>
      <c r="GBI48" s="1261"/>
      <c r="GBJ48" s="1278"/>
      <c r="GBK48" s="1261"/>
      <c r="GBL48" s="1261"/>
      <c r="GBM48" s="1261"/>
      <c r="GBN48" s="1261"/>
      <c r="GBO48" s="1261"/>
      <c r="GBP48" s="1261"/>
      <c r="GBQ48" s="1261"/>
      <c r="GBR48" s="1261"/>
      <c r="GBS48" s="1278"/>
      <c r="GBT48" s="1261"/>
      <c r="GBU48" s="1261"/>
      <c r="GBV48" s="1261"/>
      <c r="GBW48" s="1261"/>
      <c r="GBX48" s="1261"/>
      <c r="GBY48" s="1261"/>
      <c r="GBZ48" s="1261"/>
      <c r="GCA48" s="1261"/>
      <c r="GCB48" s="1278"/>
      <c r="GCC48" s="1261"/>
      <c r="GCD48" s="1261"/>
      <c r="GCE48" s="1261"/>
      <c r="GCF48" s="1261"/>
      <c r="GCG48" s="1261"/>
      <c r="GCH48" s="1261"/>
      <c r="GCI48" s="1261"/>
      <c r="GCJ48" s="1261"/>
      <c r="GCK48" s="1278"/>
      <c r="GCL48" s="1261"/>
      <c r="GCM48" s="1261"/>
      <c r="GCN48" s="1261"/>
      <c r="GCO48" s="1261"/>
      <c r="GCP48" s="1261"/>
      <c r="GCQ48" s="1261"/>
      <c r="GCR48" s="1261"/>
      <c r="GCS48" s="1261"/>
      <c r="GCT48" s="1278"/>
      <c r="GCU48" s="1261"/>
      <c r="GCV48" s="1261"/>
      <c r="GCW48" s="1261"/>
      <c r="GCX48" s="1261"/>
      <c r="GCY48" s="1261"/>
      <c r="GCZ48" s="1261"/>
      <c r="GDA48" s="1261"/>
      <c r="GDB48" s="1261"/>
      <c r="GDC48" s="1278"/>
      <c r="GDD48" s="1261"/>
      <c r="GDE48" s="1261"/>
      <c r="GDF48" s="1261"/>
      <c r="GDG48" s="1261"/>
      <c r="GDH48" s="1261"/>
      <c r="GDI48" s="1261"/>
      <c r="GDJ48" s="1261"/>
      <c r="GDK48" s="1261"/>
      <c r="GDL48" s="1278"/>
      <c r="GDM48" s="1261"/>
      <c r="GDN48" s="1261"/>
      <c r="GDO48" s="1261"/>
      <c r="GDP48" s="1261"/>
      <c r="GDQ48" s="1261"/>
      <c r="GDR48" s="1261"/>
      <c r="GDS48" s="1261"/>
      <c r="GDT48" s="1261"/>
      <c r="GDU48" s="1278"/>
      <c r="GDV48" s="1261"/>
      <c r="GDW48" s="1261"/>
      <c r="GDX48" s="1261"/>
      <c r="GDY48" s="1261"/>
      <c r="GDZ48" s="1261"/>
      <c r="GEA48" s="1261"/>
      <c r="GEB48" s="1261"/>
      <c r="GEC48" s="1261"/>
      <c r="GED48" s="1278"/>
      <c r="GEE48" s="1261"/>
      <c r="GEF48" s="1261"/>
      <c r="GEG48" s="1261"/>
      <c r="GEH48" s="1261"/>
      <c r="GEI48" s="1261"/>
      <c r="GEJ48" s="1261"/>
      <c r="GEK48" s="1261"/>
      <c r="GEL48" s="1261"/>
      <c r="GEM48" s="1278"/>
      <c r="GEN48" s="1261"/>
      <c r="GEO48" s="1261"/>
      <c r="GEP48" s="1261"/>
      <c r="GEQ48" s="1261"/>
      <c r="GER48" s="1261"/>
      <c r="GES48" s="1261"/>
      <c r="GET48" s="1261"/>
      <c r="GEU48" s="1261"/>
      <c r="GEV48" s="1278"/>
      <c r="GEW48" s="1261"/>
      <c r="GEX48" s="1261"/>
      <c r="GEY48" s="1261"/>
      <c r="GEZ48" s="1261"/>
      <c r="GFA48" s="1261"/>
      <c r="GFB48" s="1261"/>
      <c r="GFC48" s="1261"/>
      <c r="GFD48" s="1261"/>
      <c r="GFE48" s="1278"/>
      <c r="GFF48" s="1261"/>
      <c r="GFG48" s="1261"/>
      <c r="GFH48" s="1261"/>
      <c r="GFI48" s="1261"/>
      <c r="GFJ48" s="1261"/>
      <c r="GFK48" s="1261"/>
      <c r="GFL48" s="1261"/>
      <c r="GFM48" s="1261"/>
      <c r="GFN48" s="1278"/>
      <c r="GFO48" s="1261"/>
      <c r="GFP48" s="1261"/>
      <c r="GFQ48" s="1261"/>
      <c r="GFR48" s="1261"/>
      <c r="GFS48" s="1261"/>
      <c r="GFT48" s="1261"/>
      <c r="GFU48" s="1261"/>
      <c r="GFV48" s="1261"/>
      <c r="GFW48" s="1278"/>
      <c r="GFX48" s="1261"/>
      <c r="GFY48" s="1261"/>
      <c r="GFZ48" s="1261"/>
      <c r="GGA48" s="1261"/>
      <c r="GGB48" s="1261"/>
      <c r="GGC48" s="1261"/>
      <c r="GGD48" s="1261"/>
      <c r="GGE48" s="1261"/>
      <c r="GGF48" s="1278"/>
      <c r="GGG48" s="1261"/>
      <c r="GGH48" s="1261"/>
      <c r="GGI48" s="1261"/>
      <c r="GGJ48" s="1261"/>
      <c r="GGK48" s="1261"/>
      <c r="GGL48" s="1261"/>
      <c r="GGM48" s="1261"/>
      <c r="GGN48" s="1261"/>
      <c r="GGO48" s="1278"/>
      <c r="GGP48" s="1261"/>
      <c r="GGQ48" s="1261"/>
      <c r="GGR48" s="1261"/>
      <c r="GGS48" s="1261"/>
      <c r="GGT48" s="1261"/>
      <c r="GGU48" s="1261"/>
      <c r="GGV48" s="1261"/>
      <c r="GGW48" s="1261"/>
      <c r="GGX48" s="1278"/>
      <c r="GGY48" s="1261"/>
      <c r="GGZ48" s="1261"/>
      <c r="GHA48" s="1261"/>
      <c r="GHB48" s="1261"/>
      <c r="GHC48" s="1261"/>
      <c r="GHD48" s="1261"/>
      <c r="GHE48" s="1261"/>
      <c r="GHF48" s="1261"/>
      <c r="GHG48" s="1278"/>
      <c r="GHH48" s="1261"/>
      <c r="GHI48" s="1261"/>
      <c r="GHJ48" s="1261"/>
      <c r="GHK48" s="1261"/>
      <c r="GHL48" s="1261"/>
      <c r="GHM48" s="1261"/>
      <c r="GHN48" s="1261"/>
      <c r="GHO48" s="1261"/>
      <c r="GHP48" s="1278"/>
      <c r="GHQ48" s="1261"/>
      <c r="GHR48" s="1261"/>
      <c r="GHS48" s="1261"/>
      <c r="GHT48" s="1261"/>
      <c r="GHU48" s="1261"/>
      <c r="GHV48" s="1261"/>
      <c r="GHW48" s="1261"/>
      <c r="GHX48" s="1261"/>
      <c r="GHY48" s="1278"/>
      <c r="GHZ48" s="1261"/>
      <c r="GIA48" s="1261"/>
      <c r="GIB48" s="1261"/>
      <c r="GIC48" s="1261"/>
      <c r="GID48" s="1261"/>
      <c r="GIE48" s="1261"/>
      <c r="GIF48" s="1261"/>
      <c r="GIG48" s="1261"/>
      <c r="GIH48" s="1278"/>
      <c r="GII48" s="1261"/>
      <c r="GIJ48" s="1261"/>
      <c r="GIK48" s="1261"/>
      <c r="GIL48" s="1261"/>
      <c r="GIM48" s="1261"/>
      <c r="GIN48" s="1261"/>
      <c r="GIO48" s="1261"/>
      <c r="GIP48" s="1261"/>
      <c r="GIQ48" s="1278"/>
      <c r="GIR48" s="1261"/>
      <c r="GIS48" s="1261"/>
      <c r="GIT48" s="1261"/>
      <c r="GIU48" s="1261"/>
      <c r="GIV48" s="1261"/>
      <c r="GIW48" s="1261"/>
      <c r="GIX48" s="1261"/>
      <c r="GIY48" s="1261"/>
      <c r="GIZ48" s="1278"/>
      <c r="GJA48" s="1261"/>
      <c r="GJB48" s="1261"/>
      <c r="GJC48" s="1261"/>
      <c r="GJD48" s="1261"/>
      <c r="GJE48" s="1261"/>
      <c r="GJF48" s="1261"/>
      <c r="GJG48" s="1261"/>
      <c r="GJH48" s="1261"/>
      <c r="GJI48" s="1278"/>
      <c r="GJJ48" s="1261"/>
      <c r="GJK48" s="1261"/>
      <c r="GJL48" s="1261"/>
      <c r="GJM48" s="1261"/>
      <c r="GJN48" s="1261"/>
      <c r="GJO48" s="1261"/>
      <c r="GJP48" s="1261"/>
      <c r="GJQ48" s="1261"/>
      <c r="GJR48" s="1278"/>
      <c r="GJS48" s="1261"/>
      <c r="GJT48" s="1261"/>
      <c r="GJU48" s="1261"/>
      <c r="GJV48" s="1261"/>
      <c r="GJW48" s="1261"/>
      <c r="GJX48" s="1261"/>
      <c r="GJY48" s="1261"/>
      <c r="GJZ48" s="1261"/>
      <c r="GKA48" s="1278"/>
      <c r="GKB48" s="1261"/>
      <c r="GKC48" s="1261"/>
      <c r="GKD48" s="1261"/>
      <c r="GKE48" s="1261"/>
      <c r="GKF48" s="1261"/>
      <c r="GKG48" s="1261"/>
      <c r="GKH48" s="1261"/>
      <c r="GKI48" s="1261"/>
      <c r="GKJ48" s="1278"/>
      <c r="GKK48" s="1261"/>
      <c r="GKL48" s="1261"/>
      <c r="GKM48" s="1261"/>
      <c r="GKN48" s="1261"/>
      <c r="GKO48" s="1261"/>
      <c r="GKP48" s="1261"/>
      <c r="GKQ48" s="1261"/>
      <c r="GKR48" s="1261"/>
      <c r="GKS48" s="1278"/>
      <c r="GKT48" s="1261"/>
      <c r="GKU48" s="1261"/>
      <c r="GKV48" s="1261"/>
      <c r="GKW48" s="1261"/>
      <c r="GKX48" s="1261"/>
      <c r="GKY48" s="1261"/>
      <c r="GKZ48" s="1261"/>
      <c r="GLA48" s="1261"/>
      <c r="GLB48" s="1278"/>
      <c r="GLC48" s="1261"/>
      <c r="GLD48" s="1261"/>
      <c r="GLE48" s="1261"/>
      <c r="GLF48" s="1261"/>
      <c r="GLG48" s="1261"/>
      <c r="GLH48" s="1261"/>
      <c r="GLI48" s="1261"/>
      <c r="GLJ48" s="1261"/>
      <c r="GLK48" s="1278"/>
      <c r="GLL48" s="1261"/>
      <c r="GLM48" s="1261"/>
      <c r="GLN48" s="1261"/>
      <c r="GLO48" s="1261"/>
      <c r="GLP48" s="1261"/>
      <c r="GLQ48" s="1261"/>
      <c r="GLR48" s="1261"/>
      <c r="GLS48" s="1261"/>
      <c r="GLT48" s="1278"/>
      <c r="GLU48" s="1261"/>
      <c r="GLV48" s="1261"/>
      <c r="GLW48" s="1261"/>
      <c r="GLX48" s="1261"/>
      <c r="GLY48" s="1261"/>
      <c r="GLZ48" s="1261"/>
      <c r="GMA48" s="1261"/>
      <c r="GMB48" s="1261"/>
      <c r="GMC48" s="1278"/>
      <c r="GMD48" s="1261"/>
      <c r="GME48" s="1261"/>
      <c r="GMF48" s="1261"/>
      <c r="GMG48" s="1261"/>
      <c r="GMH48" s="1261"/>
      <c r="GMI48" s="1261"/>
      <c r="GMJ48" s="1261"/>
      <c r="GMK48" s="1261"/>
      <c r="GML48" s="1278"/>
      <c r="GMM48" s="1261"/>
      <c r="GMN48" s="1261"/>
      <c r="GMO48" s="1261"/>
      <c r="GMP48" s="1261"/>
      <c r="GMQ48" s="1261"/>
      <c r="GMR48" s="1261"/>
      <c r="GMS48" s="1261"/>
      <c r="GMT48" s="1261"/>
      <c r="GMU48" s="1278"/>
      <c r="GMV48" s="1261"/>
      <c r="GMW48" s="1261"/>
      <c r="GMX48" s="1261"/>
      <c r="GMY48" s="1261"/>
      <c r="GMZ48" s="1261"/>
      <c r="GNA48" s="1261"/>
      <c r="GNB48" s="1261"/>
      <c r="GNC48" s="1261"/>
      <c r="GND48" s="1278"/>
      <c r="GNE48" s="1261"/>
      <c r="GNF48" s="1261"/>
      <c r="GNG48" s="1261"/>
      <c r="GNH48" s="1261"/>
      <c r="GNI48" s="1261"/>
      <c r="GNJ48" s="1261"/>
      <c r="GNK48" s="1261"/>
      <c r="GNL48" s="1261"/>
      <c r="GNM48" s="1278"/>
      <c r="GNN48" s="1261"/>
      <c r="GNO48" s="1261"/>
      <c r="GNP48" s="1261"/>
      <c r="GNQ48" s="1261"/>
      <c r="GNR48" s="1261"/>
      <c r="GNS48" s="1261"/>
      <c r="GNT48" s="1261"/>
      <c r="GNU48" s="1261"/>
      <c r="GNV48" s="1278"/>
      <c r="GNW48" s="1261"/>
      <c r="GNX48" s="1261"/>
      <c r="GNY48" s="1261"/>
      <c r="GNZ48" s="1261"/>
      <c r="GOA48" s="1261"/>
      <c r="GOB48" s="1261"/>
      <c r="GOC48" s="1261"/>
      <c r="GOD48" s="1261"/>
      <c r="GOE48" s="1278"/>
      <c r="GOF48" s="1261"/>
      <c r="GOG48" s="1261"/>
      <c r="GOH48" s="1261"/>
      <c r="GOI48" s="1261"/>
      <c r="GOJ48" s="1261"/>
      <c r="GOK48" s="1261"/>
      <c r="GOL48" s="1261"/>
      <c r="GOM48" s="1261"/>
      <c r="GON48" s="1278"/>
      <c r="GOO48" s="1261"/>
      <c r="GOP48" s="1261"/>
      <c r="GOQ48" s="1261"/>
      <c r="GOR48" s="1261"/>
      <c r="GOS48" s="1261"/>
      <c r="GOT48" s="1261"/>
      <c r="GOU48" s="1261"/>
      <c r="GOV48" s="1261"/>
      <c r="GOW48" s="1278"/>
      <c r="GOX48" s="1261"/>
      <c r="GOY48" s="1261"/>
      <c r="GOZ48" s="1261"/>
      <c r="GPA48" s="1261"/>
      <c r="GPB48" s="1261"/>
      <c r="GPC48" s="1261"/>
      <c r="GPD48" s="1261"/>
      <c r="GPE48" s="1261"/>
      <c r="GPF48" s="1278"/>
      <c r="GPG48" s="1261"/>
      <c r="GPH48" s="1261"/>
      <c r="GPI48" s="1261"/>
      <c r="GPJ48" s="1261"/>
      <c r="GPK48" s="1261"/>
      <c r="GPL48" s="1261"/>
      <c r="GPM48" s="1261"/>
      <c r="GPN48" s="1261"/>
      <c r="GPO48" s="1278"/>
      <c r="GPP48" s="1261"/>
      <c r="GPQ48" s="1261"/>
      <c r="GPR48" s="1261"/>
      <c r="GPS48" s="1261"/>
      <c r="GPT48" s="1261"/>
      <c r="GPU48" s="1261"/>
      <c r="GPV48" s="1261"/>
      <c r="GPW48" s="1261"/>
      <c r="GPX48" s="1278"/>
      <c r="GPY48" s="1261"/>
      <c r="GPZ48" s="1261"/>
      <c r="GQA48" s="1261"/>
      <c r="GQB48" s="1261"/>
      <c r="GQC48" s="1261"/>
      <c r="GQD48" s="1261"/>
      <c r="GQE48" s="1261"/>
      <c r="GQF48" s="1261"/>
      <c r="GQG48" s="1278"/>
      <c r="GQH48" s="1261"/>
      <c r="GQI48" s="1261"/>
      <c r="GQJ48" s="1261"/>
      <c r="GQK48" s="1261"/>
      <c r="GQL48" s="1261"/>
      <c r="GQM48" s="1261"/>
      <c r="GQN48" s="1261"/>
      <c r="GQO48" s="1261"/>
      <c r="GQP48" s="1278"/>
      <c r="GQQ48" s="1261"/>
      <c r="GQR48" s="1261"/>
      <c r="GQS48" s="1261"/>
      <c r="GQT48" s="1261"/>
      <c r="GQU48" s="1261"/>
      <c r="GQV48" s="1261"/>
      <c r="GQW48" s="1261"/>
      <c r="GQX48" s="1261"/>
      <c r="GQY48" s="1278"/>
      <c r="GQZ48" s="1261"/>
      <c r="GRA48" s="1261"/>
      <c r="GRB48" s="1261"/>
      <c r="GRC48" s="1261"/>
      <c r="GRD48" s="1261"/>
      <c r="GRE48" s="1261"/>
      <c r="GRF48" s="1261"/>
      <c r="GRG48" s="1261"/>
      <c r="GRH48" s="1278"/>
      <c r="GRI48" s="1261"/>
      <c r="GRJ48" s="1261"/>
      <c r="GRK48" s="1261"/>
      <c r="GRL48" s="1261"/>
      <c r="GRM48" s="1261"/>
      <c r="GRN48" s="1261"/>
      <c r="GRO48" s="1261"/>
      <c r="GRP48" s="1261"/>
      <c r="GRQ48" s="1278"/>
      <c r="GRR48" s="1261"/>
      <c r="GRS48" s="1261"/>
      <c r="GRT48" s="1261"/>
      <c r="GRU48" s="1261"/>
      <c r="GRV48" s="1261"/>
      <c r="GRW48" s="1261"/>
      <c r="GRX48" s="1261"/>
      <c r="GRY48" s="1261"/>
      <c r="GRZ48" s="1278"/>
      <c r="GSA48" s="1261"/>
      <c r="GSB48" s="1261"/>
      <c r="GSC48" s="1261"/>
      <c r="GSD48" s="1261"/>
      <c r="GSE48" s="1261"/>
      <c r="GSF48" s="1261"/>
      <c r="GSG48" s="1261"/>
      <c r="GSH48" s="1261"/>
      <c r="GSI48" s="1278"/>
      <c r="GSJ48" s="1261"/>
      <c r="GSK48" s="1261"/>
      <c r="GSL48" s="1261"/>
      <c r="GSM48" s="1261"/>
      <c r="GSN48" s="1261"/>
      <c r="GSO48" s="1261"/>
      <c r="GSP48" s="1261"/>
      <c r="GSQ48" s="1261"/>
      <c r="GSR48" s="1278"/>
      <c r="GSS48" s="1261"/>
      <c r="GST48" s="1261"/>
      <c r="GSU48" s="1261"/>
      <c r="GSV48" s="1261"/>
      <c r="GSW48" s="1261"/>
      <c r="GSX48" s="1261"/>
      <c r="GSY48" s="1261"/>
      <c r="GSZ48" s="1261"/>
      <c r="GTA48" s="1278"/>
      <c r="GTB48" s="1261"/>
      <c r="GTC48" s="1261"/>
      <c r="GTD48" s="1261"/>
      <c r="GTE48" s="1261"/>
      <c r="GTF48" s="1261"/>
      <c r="GTG48" s="1261"/>
      <c r="GTH48" s="1261"/>
      <c r="GTI48" s="1261"/>
      <c r="GTJ48" s="1278"/>
      <c r="GTK48" s="1261"/>
      <c r="GTL48" s="1261"/>
      <c r="GTM48" s="1261"/>
      <c r="GTN48" s="1261"/>
      <c r="GTO48" s="1261"/>
      <c r="GTP48" s="1261"/>
      <c r="GTQ48" s="1261"/>
      <c r="GTR48" s="1261"/>
      <c r="GTS48" s="1278"/>
      <c r="GTT48" s="1261"/>
      <c r="GTU48" s="1261"/>
      <c r="GTV48" s="1261"/>
      <c r="GTW48" s="1261"/>
      <c r="GTX48" s="1261"/>
      <c r="GTY48" s="1261"/>
      <c r="GTZ48" s="1261"/>
      <c r="GUA48" s="1261"/>
      <c r="GUB48" s="1278"/>
      <c r="GUC48" s="1261"/>
      <c r="GUD48" s="1261"/>
      <c r="GUE48" s="1261"/>
      <c r="GUF48" s="1261"/>
      <c r="GUG48" s="1261"/>
      <c r="GUH48" s="1261"/>
      <c r="GUI48" s="1261"/>
      <c r="GUJ48" s="1261"/>
      <c r="GUK48" s="1278"/>
      <c r="GUL48" s="1261"/>
      <c r="GUM48" s="1261"/>
      <c r="GUN48" s="1261"/>
      <c r="GUO48" s="1261"/>
      <c r="GUP48" s="1261"/>
      <c r="GUQ48" s="1261"/>
      <c r="GUR48" s="1261"/>
      <c r="GUS48" s="1261"/>
      <c r="GUT48" s="1278"/>
      <c r="GUU48" s="1261"/>
      <c r="GUV48" s="1261"/>
      <c r="GUW48" s="1261"/>
      <c r="GUX48" s="1261"/>
      <c r="GUY48" s="1261"/>
      <c r="GUZ48" s="1261"/>
      <c r="GVA48" s="1261"/>
      <c r="GVB48" s="1261"/>
      <c r="GVC48" s="1278"/>
      <c r="GVD48" s="1261"/>
      <c r="GVE48" s="1261"/>
      <c r="GVF48" s="1261"/>
      <c r="GVG48" s="1261"/>
      <c r="GVH48" s="1261"/>
      <c r="GVI48" s="1261"/>
      <c r="GVJ48" s="1261"/>
      <c r="GVK48" s="1261"/>
      <c r="GVL48" s="1278"/>
      <c r="GVM48" s="1261"/>
      <c r="GVN48" s="1261"/>
      <c r="GVO48" s="1261"/>
      <c r="GVP48" s="1261"/>
      <c r="GVQ48" s="1261"/>
      <c r="GVR48" s="1261"/>
      <c r="GVS48" s="1261"/>
      <c r="GVT48" s="1261"/>
      <c r="GVU48" s="1278"/>
      <c r="GVV48" s="1261"/>
      <c r="GVW48" s="1261"/>
      <c r="GVX48" s="1261"/>
      <c r="GVY48" s="1261"/>
      <c r="GVZ48" s="1261"/>
      <c r="GWA48" s="1261"/>
      <c r="GWB48" s="1261"/>
      <c r="GWC48" s="1261"/>
      <c r="GWD48" s="1278"/>
      <c r="GWE48" s="1261"/>
      <c r="GWF48" s="1261"/>
      <c r="GWG48" s="1261"/>
      <c r="GWH48" s="1261"/>
      <c r="GWI48" s="1261"/>
      <c r="GWJ48" s="1261"/>
      <c r="GWK48" s="1261"/>
      <c r="GWL48" s="1261"/>
      <c r="GWM48" s="1278"/>
      <c r="GWN48" s="1261"/>
      <c r="GWO48" s="1261"/>
      <c r="GWP48" s="1261"/>
      <c r="GWQ48" s="1261"/>
      <c r="GWR48" s="1261"/>
      <c r="GWS48" s="1261"/>
      <c r="GWT48" s="1261"/>
      <c r="GWU48" s="1261"/>
      <c r="GWV48" s="1278"/>
      <c r="GWW48" s="1261"/>
      <c r="GWX48" s="1261"/>
      <c r="GWY48" s="1261"/>
      <c r="GWZ48" s="1261"/>
      <c r="GXA48" s="1261"/>
      <c r="GXB48" s="1261"/>
      <c r="GXC48" s="1261"/>
      <c r="GXD48" s="1261"/>
      <c r="GXE48" s="1278"/>
      <c r="GXF48" s="1261"/>
      <c r="GXG48" s="1261"/>
      <c r="GXH48" s="1261"/>
      <c r="GXI48" s="1261"/>
      <c r="GXJ48" s="1261"/>
      <c r="GXK48" s="1261"/>
      <c r="GXL48" s="1261"/>
      <c r="GXM48" s="1261"/>
      <c r="GXN48" s="1278"/>
      <c r="GXO48" s="1261"/>
      <c r="GXP48" s="1261"/>
      <c r="GXQ48" s="1261"/>
      <c r="GXR48" s="1261"/>
      <c r="GXS48" s="1261"/>
      <c r="GXT48" s="1261"/>
      <c r="GXU48" s="1261"/>
      <c r="GXV48" s="1261"/>
      <c r="GXW48" s="1278"/>
      <c r="GXX48" s="1261"/>
      <c r="GXY48" s="1261"/>
      <c r="GXZ48" s="1261"/>
      <c r="GYA48" s="1261"/>
      <c r="GYB48" s="1261"/>
      <c r="GYC48" s="1261"/>
      <c r="GYD48" s="1261"/>
      <c r="GYE48" s="1261"/>
      <c r="GYF48" s="1278"/>
      <c r="GYG48" s="1261"/>
      <c r="GYH48" s="1261"/>
      <c r="GYI48" s="1261"/>
      <c r="GYJ48" s="1261"/>
      <c r="GYK48" s="1261"/>
      <c r="GYL48" s="1261"/>
      <c r="GYM48" s="1261"/>
      <c r="GYN48" s="1261"/>
      <c r="GYO48" s="1278"/>
      <c r="GYP48" s="1261"/>
      <c r="GYQ48" s="1261"/>
      <c r="GYR48" s="1261"/>
      <c r="GYS48" s="1261"/>
      <c r="GYT48" s="1261"/>
      <c r="GYU48" s="1261"/>
      <c r="GYV48" s="1261"/>
      <c r="GYW48" s="1261"/>
      <c r="GYX48" s="1278"/>
      <c r="GYY48" s="1261"/>
      <c r="GYZ48" s="1261"/>
      <c r="GZA48" s="1261"/>
      <c r="GZB48" s="1261"/>
      <c r="GZC48" s="1261"/>
      <c r="GZD48" s="1261"/>
      <c r="GZE48" s="1261"/>
      <c r="GZF48" s="1261"/>
      <c r="GZG48" s="1278"/>
      <c r="GZH48" s="1261"/>
      <c r="GZI48" s="1261"/>
      <c r="GZJ48" s="1261"/>
      <c r="GZK48" s="1261"/>
      <c r="GZL48" s="1261"/>
      <c r="GZM48" s="1261"/>
      <c r="GZN48" s="1261"/>
      <c r="GZO48" s="1261"/>
      <c r="GZP48" s="1278"/>
      <c r="GZQ48" s="1261"/>
      <c r="GZR48" s="1261"/>
      <c r="GZS48" s="1261"/>
      <c r="GZT48" s="1261"/>
      <c r="GZU48" s="1261"/>
      <c r="GZV48" s="1261"/>
      <c r="GZW48" s="1261"/>
      <c r="GZX48" s="1261"/>
      <c r="GZY48" s="1278"/>
      <c r="GZZ48" s="1261"/>
      <c r="HAA48" s="1261"/>
      <c r="HAB48" s="1261"/>
      <c r="HAC48" s="1261"/>
      <c r="HAD48" s="1261"/>
      <c r="HAE48" s="1261"/>
      <c r="HAF48" s="1261"/>
      <c r="HAG48" s="1261"/>
      <c r="HAH48" s="1278"/>
      <c r="HAI48" s="1261"/>
      <c r="HAJ48" s="1261"/>
      <c r="HAK48" s="1261"/>
      <c r="HAL48" s="1261"/>
      <c r="HAM48" s="1261"/>
      <c r="HAN48" s="1261"/>
      <c r="HAO48" s="1261"/>
      <c r="HAP48" s="1261"/>
      <c r="HAQ48" s="1278"/>
      <c r="HAR48" s="1261"/>
      <c r="HAS48" s="1261"/>
      <c r="HAT48" s="1261"/>
      <c r="HAU48" s="1261"/>
      <c r="HAV48" s="1261"/>
      <c r="HAW48" s="1261"/>
      <c r="HAX48" s="1261"/>
      <c r="HAY48" s="1261"/>
      <c r="HAZ48" s="1278"/>
      <c r="HBA48" s="1261"/>
      <c r="HBB48" s="1261"/>
      <c r="HBC48" s="1261"/>
      <c r="HBD48" s="1261"/>
      <c r="HBE48" s="1261"/>
      <c r="HBF48" s="1261"/>
      <c r="HBG48" s="1261"/>
      <c r="HBH48" s="1261"/>
      <c r="HBI48" s="1278"/>
      <c r="HBJ48" s="1261"/>
      <c r="HBK48" s="1261"/>
      <c r="HBL48" s="1261"/>
      <c r="HBM48" s="1261"/>
      <c r="HBN48" s="1261"/>
      <c r="HBO48" s="1261"/>
      <c r="HBP48" s="1261"/>
      <c r="HBQ48" s="1261"/>
      <c r="HBR48" s="1278"/>
      <c r="HBS48" s="1261"/>
      <c r="HBT48" s="1261"/>
      <c r="HBU48" s="1261"/>
      <c r="HBV48" s="1261"/>
      <c r="HBW48" s="1261"/>
      <c r="HBX48" s="1261"/>
      <c r="HBY48" s="1261"/>
      <c r="HBZ48" s="1261"/>
      <c r="HCA48" s="1278"/>
      <c r="HCB48" s="1261"/>
      <c r="HCC48" s="1261"/>
      <c r="HCD48" s="1261"/>
      <c r="HCE48" s="1261"/>
      <c r="HCF48" s="1261"/>
      <c r="HCG48" s="1261"/>
      <c r="HCH48" s="1261"/>
      <c r="HCI48" s="1261"/>
      <c r="HCJ48" s="1278"/>
      <c r="HCK48" s="1261"/>
      <c r="HCL48" s="1261"/>
      <c r="HCM48" s="1261"/>
      <c r="HCN48" s="1261"/>
      <c r="HCO48" s="1261"/>
      <c r="HCP48" s="1261"/>
      <c r="HCQ48" s="1261"/>
      <c r="HCR48" s="1261"/>
      <c r="HCS48" s="1278"/>
      <c r="HCT48" s="1261"/>
      <c r="HCU48" s="1261"/>
      <c r="HCV48" s="1261"/>
      <c r="HCW48" s="1261"/>
      <c r="HCX48" s="1261"/>
      <c r="HCY48" s="1261"/>
      <c r="HCZ48" s="1261"/>
      <c r="HDA48" s="1261"/>
      <c r="HDB48" s="1278"/>
      <c r="HDC48" s="1261"/>
      <c r="HDD48" s="1261"/>
      <c r="HDE48" s="1261"/>
      <c r="HDF48" s="1261"/>
      <c r="HDG48" s="1261"/>
      <c r="HDH48" s="1261"/>
      <c r="HDI48" s="1261"/>
      <c r="HDJ48" s="1261"/>
      <c r="HDK48" s="1278"/>
      <c r="HDL48" s="1261"/>
      <c r="HDM48" s="1261"/>
      <c r="HDN48" s="1261"/>
      <c r="HDO48" s="1261"/>
      <c r="HDP48" s="1261"/>
      <c r="HDQ48" s="1261"/>
      <c r="HDR48" s="1261"/>
      <c r="HDS48" s="1261"/>
      <c r="HDT48" s="1278"/>
      <c r="HDU48" s="1261"/>
      <c r="HDV48" s="1261"/>
      <c r="HDW48" s="1261"/>
      <c r="HDX48" s="1261"/>
      <c r="HDY48" s="1261"/>
      <c r="HDZ48" s="1261"/>
      <c r="HEA48" s="1261"/>
      <c r="HEB48" s="1261"/>
      <c r="HEC48" s="1278"/>
      <c r="HED48" s="1261"/>
      <c r="HEE48" s="1261"/>
      <c r="HEF48" s="1261"/>
      <c r="HEG48" s="1261"/>
      <c r="HEH48" s="1261"/>
      <c r="HEI48" s="1261"/>
      <c r="HEJ48" s="1261"/>
      <c r="HEK48" s="1261"/>
      <c r="HEL48" s="1278"/>
      <c r="HEM48" s="1261"/>
      <c r="HEN48" s="1261"/>
      <c r="HEO48" s="1261"/>
      <c r="HEP48" s="1261"/>
      <c r="HEQ48" s="1261"/>
      <c r="HER48" s="1261"/>
      <c r="HES48" s="1261"/>
      <c r="HET48" s="1261"/>
      <c r="HEU48" s="1278"/>
      <c r="HEV48" s="1261"/>
      <c r="HEW48" s="1261"/>
      <c r="HEX48" s="1261"/>
      <c r="HEY48" s="1261"/>
      <c r="HEZ48" s="1261"/>
      <c r="HFA48" s="1261"/>
      <c r="HFB48" s="1261"/>
      <c r="HFC48" s="1261"/>
      <c r="HFD48" s="1278"/>
      <c r="HFE48" s="1261"/>
      <c r="HFF48" s="1261"/>
      <c r="HFG48" s="1261"/>
      <c r="HFH48" s="1261"/>
      <c r="HFI48" s="1261"/>
      <c r="HFJ48" s="1261"/>
      <c r="HFK48" s="1261"/>
      <c r="HFL48" s="1261"/>
      <c r="HFM48" s="1278"/>
      <c r="HFN48" s="1261"/>
      <c r="HFO48" s="1261"/>
      <c r="HFP48" s="1261"/>
      <c r="HFQ48" s="1261"/>
      <c r="HFR48" s="1261"/>
      <c r="HFS48" s="1261"/>
      <c r="HFT48" s="1261"/>
      <c r="HFU48" s="1261"/>
      <c r="HFV48" s="1278"/>
      <c r="HFW48" s="1261"/>
      <c r="HFX48" s="1261"/>
      <c r="HFY48" s="1261"/>
      <c r="HFZ48" s="1261"/>
      <c r="HGA48" s="1261"/>
      <c r="HGB48" s="1261"/>
      <c r="HGC48" s="1261"/>
      <c r="HGD48" s="1261"/>
      <c r="HGE48" s="1278"/>
      <c r="HGF48" s="1261"/>
      <c r="HGG48" s="1261"/>
      <c r="HGH48" s="1261"/>
      <c r="HGI48" s="1261"/>
      <c r="HGJ48" s="1261"/>
      <c r="HGK48" s="1261"/>
      <c r="HGL48" s="1261"/>
      <c r="HGM48" s="1261"/>
      <c r="HGN48" s="1278"/>
      <c r="HGO48" s="1261"/>
      <c r="HGP48" s="1261"/>
      <c r="HGQ48" s="1261"/>
      <c r="HGR48" s="1261"/>
      <c r="HGS48" s="1261"/>
      <c r="HGT48" s="1261"/>
      <c r="HGU48" s="1261"/>
      <c r="HGV48" s="1261"/>
      <c r="HGW48" s="1278"/>
      <c r="HGX48" s="1261"/>
      <c r="HGY48" s="1261"/>
      <c r="HGZ48" s="1261"/>
      <c r="HHA48" s="1261"/>
      <c r="HHB48" s="1261"/>
      <c r="HHC48" s="1261"/>
      <c r="HHD48" s="1261"/>
      <c r="HHE48" s="1261"/>
      <c r="HHF48" s="1278"/>
      <c r="HHG48" s="1261"/>
      <c r="HHH48" s="1261"/>
      <c r="HHI48" s="1261"/>
      <c r="HHJ48" s="1261"/>
      <c r="HHK48" s="1261"/>
      <c r="HHL48" s="1261"/>
      <c r="HHM48" s="1261"/>
      <c r="HHN48" s="1261"/>
      <c r="HHO48" s="1278"/>
      <c r="HHP48" s="1261"/>
      <c r="HHQ48" s="1261"/>
      <c r="HHR48" s="1261"/>
      <c r="HHS48" s="1261"/>
      <c r="HHT48" s="1261"/>
      <c r="HHU48" s="1261"/>
      <c r="HHV48" s="1261"/>
      <c r="HHW48" s="1261"/>
      <c r="HHX48" s="1278"/>
      <c r="HHY48" s="1261"/>
      <c r="HHZ48" s="1261"/>
      <c r="HIA48" s="1261"/>
      <c r="HIB48" s="1261"/>
      <c r="HIC48" s="1261"/>
      <c r="HID48" s="1261"/>
      <c r="HIE48" s="1261"/>
      <c r="HIF48" s="1261"/>
      <c r="HIG48" s="1278"/>
      <c r="HIH48" s="1261"/>
      <c r="HII48" s="1261"/>
      <c r="HIJ48" s="1261"/>
      <c r="HIK48" s="1261"/>
      <c r="HIL48" s="1261"/>
      <c r="HIM48" s="1261"/>
      <c r="HIN48" s="1261"/>
      <c r="HIO48" s="1261"/>
      <c r="HIP48" s="1278"/>
      <c r="HIQ48" s="1261"/>
      <c r="HIR48" s="1261"/>
      <c r="HIS48" s="1261"/>
      <c r="HIT48" s="1261"/>
      <c r="HIU48" s="1261"/>
      <c r="HIV48" s="1261"/>
      <c r="HIW48" s="1261"/>
      <c r="HIX48" s="1261"/>
      <c r="HIY48" s="1278"/>
      <c r="HIZ48" s="1261"/>
      <c r="HJA48" s="1261"/>
      <c r="HJB48" s="1261"/>
      <c r="HJC48" s="1261"/>
      <c r="HJD48" s="1261"/>
      <c r="HJE48" s="1261"/>
      <c r="HJF48" s="1261"/>
      <c r="HJG48" s="1261"/>
      <c r="HJH48" s="1278"/>
      <c r="HJI48" s="1261"/>
      <c r="HJJ48" s="1261"/>
      <c r="HJK48" s="1261"/>
      <c r="HJL48" s="1261"/>
      <c r="HJM48" s="1261"/>
      <c r="HJN48" s="1261"/>
      <c r="HJO48" s="1261"/>
      <c r="HJP48" s="1261"/>
      <c r="HJQ48" s="1278"/>
      <c r="HJR48" s="1261"/>
      <c r="HJS48" s="1261"/>
      <c r="HJT48" s="1261"/>
      <c r="HJU48" s="1261"/>
      <c r="HJV48" s="1261"/>
      <c r="HJW48" s="1261"/>
      <c r="HJX48" s="1261"/>
      <c r="HJY48" s="1261"/>
      <c r="HJZ48" s="1278"/>
      <c r="HKA48" s="1261"/>
      <c r="HKB48" s="1261"/>
      <c r="HKC48" s="1261"/>
      <c r="HKD48" s="1261"/>
      <c r="HKE48" s="1261"/>
      <c r="HKF48" s="1261"/>
      <c r="HKG48" s="1261"/>
      <c r="HKH48" s="1261"/>
      <c r="HKI48" s="1278"/>
      <c r="HKJ48" s="1261"/>
      <c r="HKK48" s="1261"/>
      <c r="HKL48" s="1261"/>
      <c r="HKM48" s="1261"/>
      <c r="HKN48" s="1261"/>
      <c r="HKO48" s="1261"/>
      <c r="HKP48" s="1261"/>
      <c r="HKQ48" s="1261"/>
      <c r="HKR48" s="1278"/>
      <c r="HKS48" s="1261"/>
      <c r="HKT48" s="1261"/>
      <c r="HKU48" s="1261"/>
      <c r="HKV48" s="1261"/>
      <c r="HKW48" s="1261"/>
      <c r="HKX48" s="1261"/>
      <c r="HKY48" s="1261"/>
      <c r="HKZ48" s="1261"/>
      <c r="HLA48" s="1278"/>
      <c r="HLB48" s="1261"/>
      <c r="HLC48" s="1261"/>
      <c r="HLD48" s="1261"/>
      <c r="HLE48" s="1261"/>
      <c r="HLF48" s="1261"/>
      <c r="HLG48" s="1261"/>
      <c r="HLH48" s="1261"/>
      <c r="HLI48" s="1261"/>
      <c r="HLJ48" s="1278"/>
      <c r="HLK48" s="1261"/>
      <c r="HLL48" s="1261"/>
      <c r="HLM48" s="1261"/>
      <c r="HLN48" s="1261"/>
      <c r="HLO48" s="1261"/>
      <c r="HLP48" s="1261"/>
      <c r="HLQ48" s="1261"/>
      <c r="HLR48" s="1261"/>
      <c r="HLS48" s="1278"/>
      <c r="HLT48" s="1261"/>
      <c r="HLU48" s="1261"/>
      <c r="HLV48" s="1261"/>
      <c r="HLW48" s="1261"/>
      <c r="HLX48" s="1261"/>
      <c r="HLY48" s="1261"/>
      <c r="HLZ48" s="1261"/>
      <c r="HMA48" s="1261"/>
      <c r="HMB48" s="1278"/>
      <c r="HMC48" s="1261"/>
      <c r="HMD48" s="1261"/>
      <c r="HME48" s="1261"/>
      <c r="HMF48" s="1261"/>
      <c r="HMG48" s="1261"/>
      <c r="HMH48" s="1261"/>
      <c r="HMI48" s="1261"/>
      <c r="HMJ48" s="1261"/>
      <c r="HMK48" s="1278"/>
      <c r="HML48" s="1261"/>
      <c r="HMM48" s="1261"/>
      <c r="HMN48" s="1261"/>
      <c r="HMO48" s="1261"/>
      <c r="HMP48" s="1261"/>
      <c r="HMQ48" s="1261"/>
      <c r="HMR48" s="1261"/>
      <c r="HMS48" s="1261"/>
      <c r="HMT48" s="1278"/>
      <c r="HMU48" s="1261"/>
      <c r="HMV48" s="1261"/>
      <c r="HMW48" s="1261"/>
      <c r="HMX48" s="1261"/>
      <c r="HMY48" s="1261"/>
      <c r="HMZ48" s="1261"/>
      <c r="HNA48" s="1261"/>
      <c r="HNB48" s="1261"/>
      <c r="HNC48" s="1278"/>
      <c r="HND48" s="1261"/>
      <c r="HNE48" s="1261"/>
      <c r="HNF48" s="1261"/>
      <c r="HNG48" s="1261"/>
      <c r="HNH48" s="1261"/>
      <c r="HNI48" s="1261"/>
      <c r="HNJ48" s="1261"/>
      <c r="HNK48" s="1261"/>
      <c r="HNL48" s="1278"/>
      <c r="HNM48" s="1261"/>
      <c r="HNN48" s="1261"/>
      <c r="HNO48" s="1261"/>
      <c r="HNP48" s="1261"/>
      <c r="HNQ48" s="1261"/>
      <c r="HNR48" s="1261"/>
      <c r="HNS48" s="1261"/>
      <c r="HNT48" s="1261"/>
      <c r="HNU48" s="1278"/>
      <c r="HNV48" s="1261"/>
      <c r="HNW48" s="1261"/>
      <c r="HNX48" s="1261"/>
      <c r="HNY48" s="1261"/>
      <c r="HNZ48" s="1261"/>
      <c r="HOA48" s="1261"/>
      <c r="HOB48" s="1261"/>
      <c r="HOC48" s="1261"/>
      <c r="HOD48" s="1278"/>
      <c r="HOE48" s="1261"/>
      <c r="HOF48" s="1261"/>
      <c r="HOG48" s="1261"/>
      <c r="HOH48" s="1261"/>
      <c r="HOI48" s="1261"/>
      <c r="HOJ48" s="1261"/>
      <c r="HOK48" s="1261"/>
      <c r="HOL48" s="1261"/>
      <c r="HOM48" s="1278"/>
      <c r="HON48" s="1261"/>
      <c r="HOO48" s="1261"/>
      <c r="HOP48" s="1261"/>
      <c r="HOQ48" s="1261"/>
      <c r="HOR48" s="1261"/>
      <c r="HOS48" s="1261"/>
      <c r="HOT48" s="1261"/>
      <c r="HOU48" s="1261"/>
      <c r="HOV48" s="1278"/>
      <c r="HOW48" s="1261"/>
      <c r="HOX48" s="1261"/>
      <c r="HOY48" s="1261"/>
      <c r="HOZ48" s="1261"/>
      <c r="HPA48" s="1261"/>
      <c r="HPB48" s="1261"/>
      <c r="HPC48" s="1261"/>
      <c r="HPD48" s="1261"/>
      <c r="HPE48" s="1278"/>
      <c r="HPF48" s="1261"/>
      <c r="HPG48" s="1261"/>
      <c r="HPH48" s="1261"/>
      <c r="HPI48" s="1261"/>
      <c r="HPJ48" s="1261"/>
      <c r="HPK48" s="1261"/>
      <c r="HPL48" s="1261"/>
      <c r="HPM48" s="1261"/>
      <c r="HPN48" s="1278"/>
      <c r="HPO48" s="1261"/>
      <c r="HPP48" s="1261"/>
      <c r="HPQ48" s="1261"/>
      <c r="HPR48" s="1261"/>
      <c r="HPS48" s="1261"/>
      <c r="HPT48" s="1261"/>
      <c r="HPU48" s="1261"/>
      <c r="HPV48" s="1261"/>
      <c r="HPW48" s="1278"/>
      <c r="HPX48" s="1261"/>
      <c r="HPY48" s="1261"/>
      <c r="HPZ48" s="1261"/>
      <c r="HQA48" s="1261"/>
      <c r="HQB48" s="1261"/>
      <c r="HQC48" s="1261"/>
      <c r="HQD48" s="1261"/>
      <c r="HQE48" s="1261"/>
      <c r="HQF48" s="1278"/>
      <c r="HQG48" s="1261"/>
      <c r="HQH48" s="1261"/>
      <c r="HQI48" s="1261"/>
      <c r="HQJ48" s="1261"/>
      <c r="HQK48" s="1261"/>
      <c r="HQL48" s="1261"/>
      <c r="HQM48" s="1261"/>
      <c r="HQN48" s="1261"/>
      <c r="HQO48" s="1278"/>
      <c r="HQP48" s="1261"/>
      <c r="HQQ48" s="1261"/>
      <c r="HQR48" s="1261"/>
      <c r="HQS48" s="1261"/>
      <c r="HQT48" s="1261"/>
      <c r="HQU48" s="1261"/>
      <c r="HQV48" s="1261"/>
      <c r="HQW48" s="1261"/>
      <c r="HQX48" s="1278"/>
      <c r="HQY48" s="1261"/>
      <c r="HQZ48" s="1261"/>
      <c r="HRA48" s="1261"/>
      <c r="HRB48" s="1261"/>
      <c r="HRC48" s="1261"/>
      <c r="HRD48" s="1261"/>
      <c r="HRE48" s="1261"/>
      <c r="HRF48" s="1261"/>
      <c r="HRG48" s="1278"/>
      <c r="HRH48" s="1261"/>
      <c r="HRI48" s="1261"/>
      <c r="HRJ48" s="1261"/>
      <c r="HRK48" s="1261"/>
      <c r="HRL48" s="1261"/>
      <c r="HRM48" s="1261"/>
      <c r="HRN48" s="1261"/>
      <c r="HRO48" s="1261"/>
      <c r="HRP48" s="1278"/>
      <c r="HRQ48" s="1261"/>
      <c r="HRR48" s="1261"/>
      <c r="HRS48" s="1261"/>
      <c r="HRT48" s="1261"/>
      <c r="HRU48" s="1261"/>
      <c r="HRV48" s="1261"/>
      <c r="HRW48" s="1261"/>
      <c r="HRX48" s="1261"/>
      <c r="HRY48" s="1278"/>
      <c r="HRZ48" s="1261"/>
      <c r="HSA48" s="1261"/>
      <c r="HSB48" s="1261"/>
      <c r="HSC48" s="1261"/>
      <c r="HSD48" s="1261"/>
      <c r="HSE48" s="1261"/>
      <c r="HSF48" s="1261"/>
      <c r="HSG48" s="1261"/>
      <c r="HSH48" s="1278"/>
      <c r="HSI48" s="1261"/>
      <c r="HSJ48" s="1261"/>
      <c r="HSK48" s="1261"/>
      <c r="HSL48" s="1261"/>
      <c r="HSM48" s="1261"/>
      <c r="HSN48" s="1261"/>
      <c r="HSO48" s="1261"/>
      <c r="HSP48" s="1261"/>
      <c r="HSQ48" s="1278"/>
      <c r="HSR48" s="1261"/>
      <c r="HSS48" s="1261"/>
      <c r="HST48" s="1261"/>
      <c r="HSU48" s="1261"/>
      <c r="HSV48" s="1261"/>
      <c r="HSW48" s="1261"/>
      <c r="HSX48" s="1261"/>
      <c r="HSY48" s="1261"/>
      <c r="HSZ48" s="1278"/>
      <c r="HTA48" s="1261"/>
      <c r="HTB48" s="1261"/>
      <c r="HTC48" s="1261"/>
      <c r="HTD48" s="1261"/>
      <c r="HTE48" s="1261"/>
      <c r="HTF48" s="1261"/>
      <c r="HTG48" s="1261"/>
      <c r="HTH48" s="1261"/>
      <c r="HTI48" s="1278"/>
      <c r="HTJ48" s="1261"/>
      <c r="HTK48" s="1261"/>
      <c r="HTL48" s="1261"/>
      <c r="HTM48" s="1261"/>
      <c r="HTN48" s="1261"/>
      <c r="HTO48" s="1261"/>
      <c r="HTP48" s="1261"/>
      <c r="HTQ48" s="1261"/>
      <c r="HTR48" s="1278"/>
      <c r="HTS48" s="1261"/>
      <c r="HTT48" s="1261"/>
      <c r="HTU48" s="1261"/>
      <c r="HTV48" s="1261"/>
      <c r="HTW48" s="1261"/>
      <c r="HTX48" s="1261"/>
      <c r="HTY48" s="1261"/>
      <c r="HTZ48" s="1261"/>
      <c r="HUA48" s="1278"/>
      <c r="HUB48" s="1261"/>
      <c r="HUC48" s="1261"/>
      <c r="HUD48" s="1261"/>
      <c r="HUE48" s="1261"/>
      <c r="HUF48" s="1261"/>
      <c r="HUG48" s="1261"/>
      <c r="HUH48" s="1261"/>
      <c r="HUI48" s="1261"/>
      <c r="HUJ48" s="1278"/>
      <c r="HUK48" s="1261"/>
      <c r="HUL48" s="1261"/>
      <c r="HUM48" s="1261"/>
      <c r="HUN48" s="1261"/>
      <c r="HUO48" s="1261"/>
      <c r="HUP48" s="1261"/>
      <c r="HUQ48" s="1261"/>
      <c r="HUR48" s="1261"/>
      <c r="HUS48" s="1278"/>
      <c r="HUT48" s="1261"/>
      <c r="HUU48" s="1261"/>
      <c r="HUV48" s="1261"/>
      <c r="HUW48" s="1261"/>
      <c r="HUX48" s="1261"/>
      <c r="HUY48" s="1261"/>
      <c r="HUZ48" s="1261"/>
      <c r="HVA48" s="1261"/>
      <c r="HVB48" s="1278"/>
      <c r="HVC48" s="1261"/>
      <c r="HVD48" s="1261"/>
      <c r="HVE48" s="1261"/>
      <c r="HVF48" s="1261"/>
      <c r="HVG48" s="1261"/>
      <c r="HVH48" s="1261"/>
      <c r="HVI48" s="1261"/>
      <c r="HVJ48" s="1261"/>
      <c r="HVK48" s="1278"/>
      <c r="HVL48" s="1261"/>
      <c r="HVM48" s="1261"/>
      <c r="HVN48" s="1261"/>
      <c r="HVO48" s="1261"/>
      <c r="HVP48" s="1261"/>
      <c r="HVQ48" s="1261"/>
      <c r="HVR48" s="1261"/>
      <c r="HVS48" s="1261"/>
      <c r="HVT48" s="1278"/>
      <c r="HVU48" s="1261"/>
      <c r="HVV48" s="1261"/>
      <c r="HVW48" s="1261"/>
      <c r="HVX48" s="1261"/>
      <c r="HVY48" s="1261"/>
      <c r="HVZ48" s="1261"/>
      <c r="HWA48" s="1261"/>
      <c r="HWB48" s="1261"/>
      <c r="HWC48" s="1278"/>
      <c r="HWD48" s="1261"/>
      <c r="HWE48" s="1261"/>
      <c r="HWF48" s="1261"/>
      <c r="HWG48" s="1261"/>
      <c r="HWH48" s="1261"/>
      <c r="HWI48" s="1261"/>
      <c r="HWJ48" s="1261"/>
      <c r="HWK48" s="1261"/>
      <c r="HWL48" s="1278"/>
      <c r="HWM48" s="1261"/>
      <c r="HWN48" s="1261"/>
      <c r="HWO48" s="1261"/>
      <c r="HWP48" s="1261"/>
      <c r="HWQ48" s="1261"/>
      <c r="HWR48" s="1261"/>
      <c r="HWS48" s="1261"/>
      <c r="HWT48" s="1261"/>
      <c r="HWU48" s="1278"/>
      <c r="HWV48" s="1261"/>
      <c r="HWW48" s="1261"/>
      <c r="HWX48" s="1261"/>
      <c r="HWY48" s="1261"/>
      <c r="HWZ48" s="1261"/>
      <c r="HXA48" s="1261"/>
      <c r="HXB48" s="1261"/>
      <c r="HXC48" s="1261"/>
      <c r="HXD48" s="1278"/>
      <c r="HXE48" s="1261"/>
      <c r="HXF48" s="1261"/>
      <c r="HXG48" s="1261"/>
      <c r="HXH48" s="1261"/>
      <c r="HXI48" s="1261"/>
      <c r="HXJ48" s="1261"/>
      <c r="HXK48" s="1261"/>
      <c r="HXL48" s="1261"/>
      <c r="HXM48" s="1278"/>
      <c r="HXN48" s="1261"/>
      <c r="HXO48" s="1261"/>
      <c r="HXP48" s="1261"/>
      <c r="HXQ48" s="1261"/>
      <c r="HXR48" s="1261"/>
      <c r="HXS48" s="1261"/>
      <c r="HXT48" s="1261"/>
      <c r="HXU48" s="1261"/>
      <c r="HXV48" s="1278"/>
      <c r="HXW48" s="1261"/>
      <c r="HXX48" s="1261"/>
      <c r="HXY48" s="1261"/>
      <c r="HXZ48" s="1261"/>
      <c r="HYA48" s="1261"/>
      <c r="HYB48" s="1261"/>
      <c r="HYC48" s="1261"/>
      <c r="HYD48" s="1261"/>
      <c r="HYE48" s="1278"/>
      <c r="HYF48" s="1261"/>
      <c r="HYG48" s="1261"/>
      <c r="HYH48" s="1261"/>
      <c r="HYI48" s="1261"/>
      <c r="HYJ48" s="1261"/>
      <c r="HYK48" s="1261"/>
      <c r="HYL48" s="1261"/>
      <c r="HYM48" s="1261"/>
      <c r="HYN48" s="1278"/>
      <c r="HYO48" s="1261"/>
      <c r="HYP48" s="1261"/>
      <c r="HYQ48" s="1261"/>
      <c r="HYR48" s="1261"/>
      <c r="HYS48" s="1261"/>
      <c r="HYT48" s="1261"/>
      <c r="HYU48" s="1261"/>
      <c r="HYV48" s="1261"/>
      <c r="HYW48" s="1278"/>
      <c r="HYX48" s="1261"/>
      <c r="HYY48" s="1261"/>
      <c r="HYZ48" s="1261"/>
      <c r="HZA48" s="1261"/>
      <c r="HZB48" s="1261"/>
      <c r="HZC48" s="1261"/>
      <c r="HZD48" s="1261"/>
      <c r="HZE48" s="1261"/>
      <c r="HZF48" s="1278"/>
      <c r="HZG48" s="1261"/>
      <c r="HZH48" s="1261"/>
      <c r="HZI48" s="1261"/>
      <c r="HZJ48" s="1261"/>
      <c r="HZK48" s="1261"/>
      <c r="HZL48" s="1261"/>
      <c r="HZM48" s="1261"/>
      <c r="HZN48" s="1261"/>
      <c r="HZO48" s="1278"/>
      <c r="HZP48" s="1261"/>
      <c r="HZQ48" s="1261"/>
      <c r="HZR48" s="1261"/>
      <c r="HZS48" s="1261"/>
      <c r="HZT48" s="1261"/>
      <c r="HZU48" s="1261"/>
      <c r="HZV48" s="1261"/>
      <c r="HZW48" s="1261"/>
      <c r="HZX48" s="1278"/>
      <c r="HZY48" s="1261"/>
      <c r="HZZ48" s="1261"/>
      <c r="IAA48" s="1261"/>
      <c r="IAB48" s="1261"/>
      <c r="IAC48" s="1261"/>
      <c r="IAD48" s="1261"/>
      <c r="IAE48" s="1261"/>
      <c r="IAF48" s="1261"/>
      <c r="IAG48" s="1278"/>
      <c r="IAH48" s="1261"/>
      <c r="IAI48" s="1261"/>
      <c r="IAJ48" s="1261"/>
      <c r="IAK48" s="1261"/>
      <c r="IAL48" s="1261"/>
      <c r="IAM48" s="1261"/>
      <c r="IAN48" s="1261"/>
      <c r="IAO48" s="1261"/>
      <c r="IAP48" s="1278"/>
      <c r="IAQ48" s="1261"/>
      <c r="IAR48" s="1261"/>
      <c r="IAS48" s="1261"/>
      <c r="IAT48" s="1261"/>
      <c r="IAU48" s="1261"/>
      <c r="IAV48" s="1261"/>
      <c r="IAW48" s="1261"/>
      <c r="IAX48" s="1261"/>
      <c r="IAY48" s="1278"/>
      <c r="IAZ48" s="1261"/>
      <c r="IBA48" s="1261"/>
      <c r="IBB48" s="1261"/>
      <c r="IBC48" s="1261"/>
      <c r="IBD48" s="1261"/>
      <c r="IBE48" s="1261"/>
      <c r="IBF48" s="1261"/>
      <c r="IBG48" s="1261"/>
      <c r="IBH48" s="1278"/>
      <c r="IBI48" s="1261"/>
      <c r="IBJ48" s="1261"/>
      <c r="IBK48" s="1261"/>
      <c r="IBL48" s="1261"/>
      <c r="IBM48" s="1261"/>
      <c r="IBN48" s="1261"/>
      <c r="IBO48" s="1261"/>
      <c r="IBP48" s="1261"/>
      <c r="IBQ48" s="1278"/>
      <c r="IBR48" s="1261"/>
      <c r="IBS48" s="1261"/>
      <c r="IBT48" s="1261"/>
      <c r="IBU48" s="1261"/>
      <c r="IBV48" s="1261"/>
      <c r="IBW48" s="1261"/>
      <c r="IBX48" s="1261"/>
      <c r="IBY48" s="1261"/>
      <c r="IBZ48" s="1278"/>
      <c r="ICA48" s="1261"/>
      <c r="ICB48" s="1261"/>
      <c r="ICC48" s="1261"/>
      <c r="ICD48" s="1261"/>
      <c r="ICE48" s="1261"/>
      <c r="ICF48" s="1261"/>
      <c r="ICG48" s="1261"/>
      <c r="ICH48" s="1261"/>
      <c r="ICI48" s="1278"/>
      <c r="ICJ48" s="1261"/>
      <c r="ICK48" s="1261"/>
      <c r="ICL48" s="1261"/>
      <c r="ICM48" s="1261"/>
      <c r="ICN48" s="1261"/>
      <c r="ICO48" s="1261"/>
      <c r="ICP48" s="1261"/>
      <c r="ICQ48" s="1261"/>
      <c r="ICR48" s="1278"/>
      <c r="ICS48" s="1261"/>
      <c r="ICT48" s="1261"/>
      <c r="ICU48" s="1261"/>
      <c r="ICV48" s="1261"/>
      <c r="ICW48" s="1261"/>
      <c r="ICX48" s="1261"/>
      <c r="ICY48" s="1261"/>
      <c r="ICZ48" s="1261"/>
      <c r="IDA48" s="1278"/>
      <c r="IDB48" s="1261"/>
      <c r="IDC48" s="1261"/>
      <c r="IDD48" s="1261"/>
      <c r="IDE48" s="1261"/>
      <c r="IDF48" s="1261"/>
      <c r="IDG48" s="1261"/>
      <c r="IDH48" s="1261"/>
      <c r="IDI48" s="1261"/>
      <c r="IDJ48" s="1278"/>
      <c r="IDK48" s="1261"/>
      <c r="IDL48" s="1261"/>
      <c r="IDM48" s="1261"/>
      <c r="IDN48" s="1261"/>
      <c r="IDO48" s="1261"/>
      <c r="IDP48" s="1261"/>
      <c r="IDQ48" s="1261"/>
      <c r="IDR48" s="1261"/>
      <c r="IDS48" s="1278"/>
      <c r="IDT48" s="1261"/>
      <c r="IDU48" s="1261"/>
      <c r="IDV48" s="1261"/>
      <c r="IDW48" s="1261"/>
      <c r="IDX48" s="1261"/>
      <c r="IDY48" s="1261"/>
      <c r="IDZ48" s="1261"/>
      <c r="IEA48" s="1261"/>
      <c r="IEB48" s="1278"/>
      <c r="IEC48" s="1261"/>
      <c r="IED48" s="1261"/>
      <c r="IEE48" s="1261"/>
      <c r="IEF48" s="1261"/>
      <c r="IEG48" s="1261"/>
      <c r="IEH48" s="1261"/>
      <c r="IEI48" s="1261"/>
      <c r="IEJ48" s="1261"/>
      <c r="IEK48" s="1278"/>
      <c r="IEL48" s="1261"/>
      <c r="IEM48" s="1261"/>
      <c r="IEN48" s="1261"/>
      <c r="IEO48" s="1261"/>
      <c r="IEP48" s="1261"/>
      <c r="IEQ48" s="1261"/>
      <c r="IER48" s="1261"/>
      <c r="IES48" s="1261"/>
      <c r="IET48" s="1278"/>
      <c r="IEU48" s="1261"/>
      <c r="IEV48" s="1261"/>
      <c r="IEW48" s="1261"/>
      <c r="IEX48" s="1261"/>
      <c r="IEY48" s="1261"/>
      <c r="IEZ48" s="1261"/>
      <c r="IFA48" s="1261"/>
      <c r="IFB48" s="1261"/>
      <c r="IFC48" s="1278"/>
      <c r="IFD48" s="1261"/>
      <c r="IFE48" s="1261"/>
      <c r="IFF48" s="1261"/>
      <c r="IFG48" s="1261"/>
      <c r="IFH48" s="1261"/>
      <c r="IFI48" s="1261"/>
      <c r="IFJ48" s="1261"/>
      <c r="IFK48" s="1261"/>
      <c r="IFL48" s="1278"/>
      <c r="IFM48" s="1261"/>
      <c r="IFN48" s="1261"/>
      <c r="IFO48" s="1261"/>
      <c r="IFP48" s="1261"/>
      <c r="IFQ48" s="1261"/>
      <c r="IFR48" s="1261"/>
      <c r="IFS48" s="1261"/>
      <c r="IFT48" s="1261"/>
      <c r="IFU48" s="1278"/>
      <c r="IFV48" s="1261"/>
      <c r="IFW48" s="1261"/>
      <c r="IFX48" s="1261"/>
      <c r="IFY48" s="1261"/>
      <c r="IFZ48" s="1261"/>
      <c r="IGA48" s="1261"/>
      <c r="IGB48" s="1261"/>
      <c r="IGC48" s="1261"/>
      <c r="IGD48" s="1278"/>
      <c r="IGE48" s="1261"/>
      <c r="IGF48" s="1261"/>
      <c r="IGG48" s="1261"/>
      <c r="IGH48" s="1261"/>
      <c r="IGI48" s="1261"/>
      <c r="IGJ48" s="1261"/>
      <c r="IGK48" s="1261"/>
      <c r="IGL48" s="1261"/>
      <c r="IGM48" s="1278"/>
      <c r="IGN48" s="1261"/>
      <c r="IGO48" s="1261"/>
      <c r="IGP48" s="1261"/>
      <c r="IGQ48" s="1261"/>
      <c r="IGR48" s="1261"/>
      <c r="IGS48" s="1261"/>
      <c r="IGT48" s="1261"/>
      <c r="IGU48" s="1261"/>
      <c r="IGV48" s="1278"/>
      <c r="IGW48" s="1261"/>
      <c r="IGX48" s="1261"/>
      <c r="IGY48" s="1261"/>
      <c r="IGZ48" s="1261"/>
      <c r="IHA48" s="1261"/>
      <c r="IHB48" s="1261"/>
      <c r="IHC48" s="1261"/>
      <c r="IHD48" s="1261"/>
      <c r="IHE48" s="1278"/>
      <c r="IHF48" s="1261"/>
      <c r="IHG48" s="1261"/>
      <c r="IHH48" s="1261"/>
      <c r="IHI48" s="1261"/>
      <c r="IHJ48" s="1261"/>
      <c r="IHK48" s="1261"/>
      <c r="IHL48" s="1261"/>
      <c r="IHM48" s="1261"/>
      <c r="IHN48" s="1278"/>
      <c r="IHO48" s="1261"/>
      <c r="IHP48" s="1261"/>
      <c r="IHQ48" s="1261"/>
      <c r="IHR48" s="1261"/>
      <c r="IHS48" s="1261"/>
      <c r="IHT48" s="1261"/>
      <c r="IHU48" s="1261"/>
      <c r="IHV48" s="1261"/>
      <c r="IHW48" s="1278"/>
      <c r="IHX48" s="1261"/>
      <c r="IHY48" s="1261"/>
      <c r="IHZ48" s="1261"/>
      <c r="IIA48" s="1261"/>
      <c r="IIB48" s="1261"/>
      <c r="IIC48" s="1261"/>
      <c r="IID48" s="1261"/>
      <c r="IIE48" s="1261"/>
      <c r="IIF48" s="1278"/>
      <c r="IIG48" s="1261"/>
      <c r="IIH48" s="1261"/>
      <c r="III48" s="1261"/>
      <c r="IIJ48" s="1261"/>
      <c r="IIK48" s="1261"/>
      <c r="IIL48" s="1261"/>
      <c r="IIM48" s="1261"/>
      <c r="IIN48" s="1261"/>
      <c r="IIO48" s="1278"/>
      <c r="IIP48" s="1261"/>
      <c r="IIQ48" s="1261"/>
      <c r="IIR48" s="1261"/>
      <c r="IIS48" s="1261"/>
      <c r="IIT48" s="1261"/>
      <c r="IIU48" s="1261"/>
      <c r="IIV48" s="1261"/>
      <c r="IIW48" s="1261"/>
      <c r="IIX48" s="1278"/>
      <c r="IIY48" s="1261"/>
      <c r="IIZ48" s="1261"/>
      <c r="IJA48" s="1261"/>
      <c r="IJB48" s="1261"/>
      <c r="IJC48" s="1261"/>
      <c r="IJD48" s="1261"/>
      <c r="IJE48" s="1261"/>
      <c r="IJF48" s="1261"/>
      <c r="IJG48" s="1278"/>
      <c r="IJH48" s="1261"/>
      <c r="IJI48" s="1261"/>
      <c r="IJJ48" s="1261"/>
      <c r="IJK48" s="1261"/>
      <c r="IJL48" s="1261"/>
      <c r="IJM48" s="1261"/>
      <c r="IJN48" s="1261"/>
      <c r="IJO48" s="1261"/>
      <c r="IJP48" s="1278"/>
      <c r="IJQ48" s="1261"/>
      <c r="IJR48" s="1261"/>
      <c r="IJS48" s="1261"/>
      <c r="IJT48" s="1261"/>
      <c r="IJU48" s="1261"/>
      <c r="IJV48" s="1261"/>
      <c r="IJW48" s="1261"/>
      <c r="IJX48" s="1261"/>
      <c r="IJY48" s="1278"/>
      <c r="IJZ48" s="1261"/>
      <c r="IKA48" s="1261"/>
      <c r="IKB48" s="1261"/>
      <c r="IKC48" s="1261"/>
      <c r="IKD48" s="1261"/>
      <c r="IKE48" s="1261"/>
      <c r="IKF48" s="1261"/>
      <c r="IKG48" s="1261"/>
      <c r="IKH48" s="1278"/>
      <c r="IKI48" s="1261"/>
      <c r="IKJ48" s="1261"/>
      <c r="IKK48" s="1261"/>
      <c r="IKL48" s="1261"/>
      <c r="IKM48" s="1261"/>
      <c r="IKN48" s="1261"/>
      <c r="IKO48" s="1261"/>
      <c r="IKP48" s="1261"/>
      <c r="IKQ48" s="1278"/>
      <c r="IKR48" s="1261"/>
      <c r="IKS48" s="1261"/>
      <c r="IKT48" s="1261"/>
      <c r="IKU48" s="1261"/>
      <c r="IKV48" s="1261"/>
      <c r="IKW48" s="1261"/>
      <c r="IKX48" s="1261"/>
      <c r="IKY48" s="1261"/>
      <c r="IKZ48" s="1278"/>
      <c r="ILA48" s="1261"/>
      <c r="ILB48" s="1261"/>
      <c r="ILC48" s="1261"/>
      <c r="ILD48" s="1261"/>
      <c r="ILE48" s="1261"/>
      <c r="ILF48" s="1261"/>
      <c r="ILG48" s="1261"/>
      <c r="ILH48" s="1261"/>
      <c r="ILI48" s="1278"/>
      <c r="ILJ48" s="1261"/>
      <c r="ILK48" s="1261"/>
      <c r="ILL48" s="1261"/>
      <c r="ILM48" s="1261"/>
      <c r="ILN48" s="1261"/>
      <c r="ILO48" s="1261"/>
      <c r="ILP48" s="1261"/>
      <c r="ILQ48" s="1261"/>
      <c r="ILR48" s="1278"/>
      <c r="ILS48" s="1261"/>
      <c r="ILT48" s="1261"/>
      <c r="ILU48" s="1261"/>
      <c r="ILV48" s="1261"/>
      <c r="ILW48" s="1261"/>
      <c r="ILX48" s="1261"/>
      <c r="ILY48" s="1261"/>
      <c r="ILZ48" s="1261"/>
      <c r="IMA48" s="1278"/>
      <c r="IMB48" s="1261"/>
      <c r="IMC48" s="1261"/>
      <c r="IMD48" s="1261"/>
      <c r="IME48" s="1261"/>
      <c r="IMF48" s="1261"/>
      <c r="IMG48" s="1261"/>
      <c r="IMH48" s="1261"/>
      <c r="IMI48" s="1261"/>
      <c r="IMJ48" s="1278"/>
      <c r="IMK48" s="1261"/>
      <c r="IML48" s="1261"/>
      <c r="IMM48" s="1261"/>
      <c r="IMN48" s="1261"/>
      <c r="IMO48" s="1261"/>
      <c r="IMP48" s="1261"/>
      <c r="IMQ48" s="1261"/>
      <c r="IMR48" s="1261"/>
      <c r="IMS48" s="1278"/>
      <c r="IMT48" s="1261"/>
      <c r="IMU48" s="1261"/>
      <c r="IMV48" s="1261"/>
      <c r="IMW48" s="1261"/>
      <c r="IMX48" s="1261"/>
      <c r="IMY48" s="1261"/>
      <c r="IMZ48" s="1261"/>
      <c r="INA48" s="1261"/>
      <c r="INB48" s="1278"/>
      <c r="INC48" s="1261"/>
      <c r="IND48" s="1261"/>
      <c r="INE48" s="1261"/>
      <c r="INF48" s="1261"/>
      <c r="ING48" s="1261"/>
      <c r="INH48" s="1261"/>
      <c r="INI48" s="1261"/>
      <c r="INJ48" s="1261"/>
      <c r="INK48" s="1278"/>
      <c r="INL48" s="1261"/>
      <c r="INM48" s="1261"/>
      <c r="INN48" s="1261"/>
      <c r="INO48" s="1261"/>
      <c r="INP48" s="1261"/>
      <c r="INQ48" s="1261"/>
      <c r="INR48" s="1261"/>
      <c r="INS48" s="1261"/>
      <c r="INT48" s="1278"/>
      <c r="INU48" s="1261"/>
      <c r="INV48" s="1261"/>
      <c r="INW48" s="1261"/>
      <c r="INX48" s="1261"/>
      <c r="INY48" s="1261"/>
      <c r="INZ48" s="1261"/>
      <c r="IOA48" s="1261"/>
      <c r="IOB48" s="1261"/>
      <c r="IOC48" s="1278"/>
      <c r="IOD48" s="1261"/>
      <c r="IOE48" s="1261"/>
      <c r="IOF48" s="1261"/>
      <c r="IOG48" s="1261"/>
      <c r="IOH48" s="1261"/>
      <c r="IOI48" s="1261"/>
      <c r="IOJ48" s="1261"/>
      <c r="IOK48" s="1261"/>
      <c r="IOL48" s="1278"/>
      <c r="IOM48" s="1261"/>
      <c r="ION48" s="1261"/>
      <c r="IOO48" s="1261"/>
      <c r="IOP48" s="1261"/>
      <c r="IOQ48" s="1261"/>
      <c r="IOR48" s="1261"/>
      <c r="IOS48" s="1261"/>
      <c r="IOT48" s="1261"/>
      <c r="IOU48" s="1278"/>
      <c r="IOV48" s="1261"/>
      <c r="IOW48" s="1261"/>
      <c r="IOX48" s="1261"/>
      <c r="IOY48" s="1261"/>
      <c r="IOZ48" s="1261"/>
      <c r="IPA48" s="1261"/>
      <c r="IPB48" s="1261"/>
      <c r="IPC48" s="1261"/>
      <c r="IPD48" s="1278"/>
      <c r="IPE48" s="1261"/>
      <c r="IPF48" s="1261"/>
      <c r="IPG48" s="1261"/>
      <c r="IPH48" s="1261"/>
      <c r="IPI48" s="1261"/>
      <c r="IPJ48" s="1261"/>
      <c r="IPK48" s="1261"/>
      <c r="IPL48" s="1261"/>
      <c r="IPM48" s="1278"/>
      <c r="IPN48" s="1261"/>
      <c r="IPO48" s="1261"/>
      <c r="IPP48" s="1261"/>
      <c r="IPQ48" s="1261"/>
      <c r="IPR48" s="1261"/>
      <c r="IPS48" s="1261"/>
      <c r="IPT48" s="1261"/>
      <c r="IPU48" s="1261"/>
      <c r="IPV48" s="1278"/>
      <c r="IPW48" s="1261"/>
      <c r="IPX48" s="1261"/>
      <c r="IPY48" s="1261"/>
      <c r="IPZ48" s="1261"/>
      <c r="IQA48" s="1261"/>
      <c r="IQB48" s="1261"/>
      <c r="IQC48" s="1261"/>
      <c r="IQD48" s="1261"/>
      <c r="IQE48" s="1278"/>
      <c r="IQF48" s="1261"/>
      <c r="IQG48" s="1261"/>
      <c r="IQH48" s="1261"/>
      <c r="IQI48" s="1261"/>
      <c r="IQJ48" s="1261"/>
      <c r="IQK48" s="1261"/>
      <c r="IQL48" s="1261"/>
      <c r="IQM48" s="1261"/>
      <c r="IQN48" s="1278"/>
      <c r="IQO48" s="1261"/>
      <c r="IQP48" s="1261"/>
      <c r="IQQ48" s="1261"/>
      <c r="IQR48" s="1261"/>
      <c r="IQS48" s="1261"/>
      <c r="IQT48" s="1261"/>
      <c r="IQU48" s="1261"/>
      <c r="IQV48" s="1261"/>
      <c r="IQW48" s="1278"/>
      <c r="IQX48" s="1261"/>
      <c r="IQY48" s="1261"/>
      <c r="IQZ48" s="1261"/>
      <c r="IRA48" s="1261"/>
      <c r="IRB48" s="1261"/>
      <c r="IRC48" s="1261"/>
      <c r="IRD48" s="1261"/>
      <c r="IRE48" s="1261"/>
      <c r="IRF48" s="1278"/>
      <c r="IRG48" s="1261"/>
      <c r="IRH48" s="1261"/>
      <c r="IRI48" s="1261"/>
      <c r="IRJ48" s="1261"/>
      <c r="IRK48" s="1261"/>
      <c r="IRL48" s="1261"/>
      <c r="IRM48" s="1261"/>
      <c r="IRN48" s="1261"/>
      <c r="IRO48" s="1278"/>
      <c r="IRP48" s="1261"/>
      <c r="IRQ48" s="1261"/>
      <c r="IRR48" s="1261"/>
      <c r="IRS48" s="1261"/>
      <c r="IRT48" s="1261"/>
      <c r="IRU48" s="1261"/>
      <c r="IRV48" s="1261"/>
      <c r="IRW48" s="1261"/>
      <c r="IRX48" s="1278"/>
      <c r="IRY48" s="1261"/>
      <c r="IRZ48" s="1261"/>
      <c r="ISA48" s="1261"/>
      <c r="ISB48" s="1261"/>
      <c r="ISC48" s="1261"/>
      <c r="ISD48" s="1261"/>
      <c r="ISE48" s="1261"/>
      <c r="ISF48" s="1261"/>
      <c r="ISG48" s="1278"/>
      <c r="ISH48" s="1261"/>
      <c r="ISI48" s="1261"/>
      <c r="ISJ48" s="1261"/>
      <c r="ISK48" s="1261"/>
      <c r="ISL48" s="1261"/>
      <c r="ISM48" s="1261"/>
      <c r="ISN48" s="1261"/>
      <c r="ISO48" s="1261"/>
      <c r="ISP48" s="1278"/>
      <c r="ISQ48" s="1261"/>
      <c r="ISR48" s="1261"/>
      <c r="ISS48" s="1261"/>
      <c r="IST48" s="1261"/>
      <c r="ISU48" s="1261"/>
      <c r="ISV48" s="1261"/>
      <c r="ISW48" s="1261"/>
      <c r="ISX48" s="1261"/>
      <c r="ISY48" s="1278"/>
      <c r="ISZ48" s="1261"/>
      <c r="ITA48" s="1261"/>
      <c r="ITB48" s="1261"/>
      <c r="ITC48" s="1261"/>
      <c r="ITD48" s="1261"/>
      <c r="ITE48" s="1261"/>
      <c r="ITF48" s="1261"/>
      <c r="ITG48" s="1261"/>
      <c r="ITH48" s="1278"/>
      <c r="ITI48" s="1261"/>
      <c r="ITJ48" s="1261"/>
      <c r="ITK48" s="1261"/>
      <c r="ITL48" s="1261"/>
      <c r="ITM48" s="1261"/>
      <c r="ITN48" s="1261"/>
      <c r="ITO48" s="1261"/>
      <c r="ITP48" s="1261"/>
      <c r="ITQ48" s="1278"/>
      <c r="ITR48" s="1261"/>
      <c r="ITS48" s="1261"/>
      <c r="ITT48" s="1261"/>
      <c r="ITU48" s="1261"/>
      <c r="ITV48" s="1261"/>
      <c r="ITW48" s="1261"/>
      <c r="ITX48" s="1261"/>
      <c r="ITY48" s="1261"/>
      <c r="ITZ48" s="1278"/>
      <c r="IUA48" s="1261"/>
      <c r="IUB48" s="1261"/>
      <c r="IUC48" s="1261"/>
      <c r="IUD48" s="1261"/>
      <c r="IUE48" s="1261"/>
      <c r="IUF48" s="1261"/>
      <c r="IUG48" s="1261"/>
      <c r="IUH48" s="1261"/>
      <c r="IUI48" s="1278"/>
      <c r="IUJ48" s="1261"/>
      <c r="IUK48" s="1261"/>
      <c r="IUL48" s="1261"/>
      <c r="IUM48" s="1261"/>
      <c r="IUN48" s="1261"/>
      <c r="IUO48" s="1261"/>
      <c r="IUP48" s="1261"/>
      <c r="IUQ48" s="1261"/>
      <c r="IUR48" s="1278"/>
      <c r="IUS48" s="1261"/>
      <c r="IUT48" s="1261"/>
      <c r="IUU48" s="1261"/>
      <c r="IUV48" s="1261"/>
      <c r="IUW48" s="1261"/>
      <c r="IUX48" s="1261"/>
      <c r="IUY48" s="1261"/>
      <c r="IUZ48" s="1261"/>
      <c r="IVA48" s="1278"/>
      <c r="IVB48" s="1261"/>
      <c r="IVC48" s="1261"/>
      <c r="IVD48" s="1261"/>
      <c r="IVE48" s="1261"/>
      <c r="IVF48" s="1261"/>
      <c r="IVG48" s="1261"/>
      <c r="IVH48" s="1261"/>
      <c r="IVI48" s="1261"/>
      <c r="IVJ48" s="1278"/>
      <c r="IVK48" s="1261"/>
      <c r="IVL48" s="1261"/>
      <c r="IVM48" s="1261"/>
      <c r="IVN48" s="1261"/>
      <c r="IVO48" s="1261"/>
      <c r="IVP48" s="1261"/>
      <c r="IVQ48" s="1261"/>
      <c r="IVR48" s="1261"/>
      <c r="IVS48" s="1278"/>
      <c r="IVT48" s="1261"/>
      <c r="IVU48" s="1261"/>
      <c r="IVV48" s="1261"/>
      <c r="IVW48" s="1261"/>
      <c r="IVX48" s="1261"/>
      <c r="IVY48" s="1261"/>
      <c r="IVZ48" s="1261"/>
      <c r="IWA48" s="1261"/>
      <c r="IWB48" s="1278"/>
      <c r="IWC48" s="1261"/>
      <c r="IWD48" s="1261"/>
      <c r="IWE48" s="1261"/>
      <c r="IWF48" s="1261"/>
      <c r="IWG48" s="1261"/>
      <c r="IWH48" s="1261"/>
      <c r="IWI48" s="1261"/>
      <c r="IWJ48" s="1261"/>
      <c r="IWK48" s="1278"/>
      <c r="IWL48" s="1261"/>
      <c r="IWM48" s="1261"/>
      <c r="IWN48" s="1261"/>
      <c r="IWO48" s="1261"/>
      <c r="IWP48" s="1261"/>
      <c r="IWQ48" s="1261"/>
      <c r="IWR48" s="1261"/>
      <c r="IWS48" s="1261"/>
      <c r="IWT48" s="1278"/>
      <c r="IWU48" s="1261"/>
      <c r="IWV48" s="1261"/>
      <c r="IWW48" s="1261"/>
      <c r="IWX48" s="1261"/>
      <c r="IWY48" s="1261"/>
      <c r="IWZ48" s="1261"/>
      <c r="IXA48" s="1261"/>
      <c r="IXB48" s="1261"/>
      <c r="IXC48" s="1278"/>
      <c r="IXD48" s="1261"/>
      <c r="IXE48" s="1261"/>
      <c r="IXF48" s="1261"/>
      <c r="IXG48" s="1261"/>
      <c r="IXH48" s="1261"/>
      <c r="IXI48" s="1261"/>
      <c r="IXJ48" s="1261"/>
      <c r="IXK48" s="1261"/>
      <c r="IXL48" s="1278"/>
      <c r="IXM48" s="1261"/>
      <c r="IXN48" s="1261"/>
      <c r="IXO48" s="1261"/>
      <c r="IXP48" s="1261"/>
      <c r="IXQ48" s="1261"/>
      <c r="IXR48" s="1261"/>
      <c r="IXS48" s="1261"/>
      <c r="IXT48" s="1261"/>
      <c r="IXU48" s="1278"/>
      <c r="IXV48" s="1261"/>
      <c r="IXW48" s="1261"/>
      <c r="IXX48" s="1261"/>
      <c r="IXY48" s="1261"/>
      <c r="IXZ48" s="1261"/>
      <c r="IYA48" s="1261"/>
      <c r="IYB48" s="1261"/>
      <c r="IYC48" s="1261"/>
      <c r="IYD48" s="1278"/>
      <c r="IYE48" s="1261"/>
      <c r="IYF48" s="1261"/>
      <c r="IYG48" s="1261"/>
      <c r="IYH48" s="1261"/>
      <c r="IYI48" s="1261"/>
      <c r="IYJ48" s="1261"/>
      <c r="IYK48" s="1261"/>
      <c r="IYL48" s="1261"/>
      <c r="IYM48" s="1278"/>
      <c r="IYN48" s="1261"/>
      <c r="IYO48" s="1261"/>
      <c r="IYP48" s="1261"/>
      <c r="IYQ48" s="1261"/>
      <c r="IYR48" s="1261"/>
      <c r="IYS48" s="1261"/>
      <c r="IYT48" s="1261"/>
      <c r="IYU48" s="1261"/>
      <c r="IYV48" s="1278"/>
      <c r="IYW48" s="1261"/>
      <c r="IYX48" s="1261"/>
      <c r="IYY48" s="1261"/>
      <c r="IYZ48" s="1261"/>
      <c r="IZA48" s="1261"/>
      <c r="IZB48" s="1261"/>
      <c r="IZC48" s="1261"/>
      <c r="IZD48" s="1261"/>
      <c r="IZE48" s="1278"/>
      <c r="IZF48" s="1261"/>
      <c r="IZG48" s="1261"/>
      <c r="IZH48" s="1261"/>
      <c r="IZI48" s="1261"/>
      <c r="IZJ48" s="1261"/>
      <c r="IZK48" s="1261"/>
      <c r="IZL48" s="1261"/>
      <c r="IZM48" s="1261"/>
      <c r="IZN48" s="1278"/>
      <c r="IZO48" s="1261"/>
      <c r="IZP48" s="1261"/>
      <c r="IZQ48" s="1261"/>
      <c r="IZR48" s="1261"/>
      <c r="IZS48" s="1261"/>
      <c r="IZT48" s="1261"/>
      <c r="IZU48" s="1261"/>
      <c r="IZV48" s="1261"/>
      <c r="IZW48" s="1278"/>
      <c r="IZX48" s="1261"/>
      <c r="IZY48" s="1261"/>
      <c r="IZZ48" s="1261"/>
      <c r="JAA48" s="1261"/>
      <c r="JAB48" s="1261"/>
      <c r="JAC48" s="1261"/>
      <c r="JAD48" s="1261"/>
      <c r="JAE48" s="1261"/>
      <c r="JAF48" s="1278"/>
      <c r="JAG48" s="1261"/>
      <c r="JAH48" s="1261"/>
      <c r="JAI48" s="1261"/>
      <c r="JAJ48" s="1261"/>
      <c r="JAK48" s="1261"/>
      <c r="JAL48" s="1261"/>
      <c r="JAM48" s="1261"/>
      <c r="JAN48" s="1261"/>
      <c r="JAO48" s="1278"/>
      <c r="JAP48" s="1261"/>
      <c r="JAQ48" s="1261"/>
      <c r="JAR48" s="1261"/>
      <c r="JAS48" s="1261"/>
      <c r="JAT48" s="1261"/>
      <c r="JAU48" s="1261"/>
      <c r="JAV48" s="1261"/>
      <c r="JAW48" s="1261"/>
      <c r="JAX48" s="1278"/>
      <c r="JAY48" s="1261"/>
      <c r="JAZ48" s="1261"/>
      <c r="JBA48" s="1261"/>
      <c r="JBB48" s="1261"/>
      <c r="JBC48" s="1261"/>
      <c r="JBD48" s="1261"/>
      <c r="JBE48" s="1261"/>
      <c r="JBF48" s="1261"/>
      <c r="JBG48" s="1278"/>
      <c r="JBH48" s="1261"/>
      <c r="JBI48" s="1261"/>
      <c r="JBJ48" s="1261"/>
      <c r="JBK48" s="1261"/>
      <c r="JBL48" s="1261"/>
      <c r="JBM48" s="1261"/>
      <c r="JBN48" s="1261"/>
      <c r="JBO48" s="1261"/>
      <c r="JBP48" s="1278"/>
      <c r="JBQ48" s="1261"/>
      <c r="JBR48" s="1261"/>
      <c r="JBS48" s="1261"/>
      <c r="JBT48" s="1261"/>
      <c r="JBU48" s="1261"/>
      <c r="JBV48" s="1261"/>
      <c r="JBW48" s="1261"/>
      <c r="JBX48" s="1261"/>
      <c r="JBY48" s="1278"/>
      <c r="JBZ48" s="1261"/>
      <c r="JCA48" s="1261"/>
      <c r="JCB48" s="1261"/>
      <c r="JCC48" s="1261"/>
      <c r="JCD48" s="1261"/>
      <c r="JCE48" s="1261"/>
      <c r="JCF48" s="1261"/>
      <c r="JCG48" s="1261"/>
      <c r="JCH48" s="1278"/>
      <c r="JCI48" s="1261"/>
      <c r="JCJ48" s="1261"/>
      <c r="JCK48" s="1261"/>
      <c r="JCL48" s="1261"/>
      <c r="JCM48" s="1261"/>
      <c r="JCN48" s="1261"/>
      <c r="JCO48" s="1261"/>
      <c r="JCP48" s="1261"/>
      <c r="JCQ48" s="1278"/>
      <c r="JCR48" s="1261"/>
      <c r="JCS48" s="1261"/>
      <c r="JCT48" s="1261"/>
      <c r="JCU48" s="1261"/>
      <c r="JCV48" s="1261"/>
      <c r="JCW48" s="1261"/>
      <c r="JCX48" s="1261"/>
      <c r="JCY48" s="1261"/>
      <c r="JCZ48" s="1278"/>
      <c r="JDA48" s="1261"/>
      <c r="JDB48" s="1261"/>
      <c r="JDC48" s="1261"/>
      <c r="JDD48" s="1261"/>
      <c r="JDE48" s="1261"/>
      <c r="JDF48" s="1261"/>
      <c r="JDG48" s="1261"/>
      <c r="JDH48" s="1261"/>
      <c r="JDI48" s="1278"/>
      <c r="JDJ48" s="1261"/>
      <c r="JDK48" s="1261"/>
      <c r="JDL48" s="1261"/>
      <c r="JDM48" s="1261"/>
      <c r="JDN48" s="1261"/>
      <c r="JDO48" s="1261"/>
      <c r="JDP48" s="1261"/>
      <c r="JDQ48" s="1261"/>
      <c r="JDR48" s="1278"/>
      <c r="JDS48" s="1261"/>
      <c r="JDT48" s="1261"/>
      <c r="JDU48" s="1261"/>
      <c r="JDV48" s="1261"/>
      <c r="JDW48" s="1261"/>
      <c r="JDX48" s="1261"/>
      <c r="JDY48" s="1261"/>
      <c r="JDZ48" s="1261"/>
      <c r="JEA48" s="1278"/>
      <c r="JEB48" s="1261"/>
      <c r="JEC48" s="1261"/>
      <c r="JED48" s="1261"/>
      <c r="JEE48" s="1261"/>
      <c r="JEF48" s="1261"/>
      <c r="JEG48" s="1261"/>
      <c r="JEH48" s="1261"/>
      <c r="JEI48" s="1261"/>
      <c r="JEJ48" s="1278"/>
      <c r="JEK48" s="1261"/>
      <c r="JEL48" s="1261"/>
      <c r="JEM48" s="1261"/>
      <c r="JEN48" s="1261"/>
      <c r="JEO48" s="1261"/>
      <c r="JEP48" s="1261"/>
      <c r="JEQ48" s="1261"/>
      <c r="JER48" s="1261"/>
      <c r="JES48" s="1278"/>
      <c r="JET48" s="1261"/>
      <c r="JEU48" s="1261"/>
      <c r="JEV48" s="1261"/>
      <c r="JEW48" s="1261"/>
      <c r="JEX48" s="1261"/>
      <c r="JEY48" s="1261"/>
      <c r="JEZ48" s="1261"/>
      <c r="JFA48" s="1261"/>
      <c r="JFB48" s="1278"/>
      <c r="JFC48" s="1261"/>
      <c r="JFD48" s="1261"/>
      <c r="JFE48" s="1261"/>
      <c r="JFF48" s="1261"/>
      <c r="JFG48" s="1261"/>
      <c r="JFH48" s="1261"/>
      <c r="JFI48" s="1261"/>
      <c r="JFJ48" s="1261"/>
      <c r="JFK48" s="1278"/>
      <c r="JFL48" s="1261"/>
      <c r="JFM48" s="1261"/>
      <c r="JFN48" s="1261"/>
      <c r="JFO48" s="1261"/>
      <c r="JFP48" s="1261"/>
      <c r="JFQ48" s="1261"/>
      <c r="JFR48" s="1261"/>
      <c r="JFS48" s="1261"/>
      <c r="JFT48" s="1278"/>
      <c r="JFU48" s="1261"/>
      <c r="JFV48" s="1261"/>
      <c r="JFW48" s="1261"/>
      <c r="JFX48" s="1261"/>
      <c r="JFY48" s="1261"/>
      <c r="JFZ48" s="1261"/>
      <c r="JGA48" s="1261"/>
      <c r="JGB48" s="1261"/>
      <c r="JGC48" s="1278"/>
      <c r="JGD48" s="1261"/>
      <c r="JGE48" s="1261"/>
      <c r="JGF48" s="1261"/>
      <c r="JGG48" s="1261"/>
      <c r="JGH48" s="1261"/>
      <c r="JGI48" s="1261"/>
      <c r="JGJ48" s="1261"/>
      <c r="JGK48" s="1261"/>
      <c r="JGL48" s="1278"/>
      <c r="JGM48" s="1261"/>
      <c r="JGN48" s="1261"/>
      <c r="JGO48" s="1261"/>
      <c r="JGP48" s="1261"/>
      <c r="JGQ48" s="1261"/>
      <c r="JGR48" s="1261"/>
      <c r="JGS48" s="1261"/>
      <c r="JGT48" s="1261"/>
      <c r="JGU48" s="1278"/>
      <c r="JGV48" s="1261"/>
      <c r="JGW48" s="1261"/>
      <c r="JGX48" s="1261"/>
      <c r="JGY48" s="1261"/>
      <c r="JGZ48" s="1261"/>
      <c r="JHA48" s="1261"/>
      <c r="JHB48" s="1261"/>
      <c r="JHC48" s="1261"/>
      <c r="JHD48" s="1278"/>
      <c r="JHE48" s="1261"/>
      <c r="JHF48" s="1261"/>
      <c r="JHG48" s="1261"/>
      <c r="JHH48" s="1261"/>
      <c r="JHI48" s="1261"/>
      <c r="JHJ48" s="1261"/>
      <c r="JHK48" s="1261"/>
      <c r="JHL48" s="1261"/>
      <c r="JHM48" s="1278"/>
      <c r="JHN48" s="1261"/>
      <c r="JHO48" s="1261"/>
      <c r="JHP48" s="1261"/>
      <c r="JHQ48" s="1261"/>
      <c r="JHR48" s="1261"/>
      <c r="JHS48" s="1261"/>
      <c r="JHT48" s="1261"/>
      <c r="JHU48" s="1261"/>
      <c r="JHV48" s="1278"/>
      <c r="JHW48" s="1261"/>
      <c r="JHX48" s="1261"/>
      <c r="JHY48" s="1261"/>
      <c r="JHZ48" s="1261"/>
      <c r="JIA48" s="1261"/>
      <c r="JIB48" s="1261"/>
      <c r="JIC48" s="1261"/>
      <c r="JID48" s="1261"/>
      <c r="JIE48" s="1278"/>
      <c r="JIF48" s="1261"/>
      <c r="JIG48" s="1261"/>
      <c r="JIH48" s="1261"/>
      <c r="JII48" s="1261"/>
      <c r="JIJ48" s="1261"/>
      <c r="JIK48" s="1261"/>
      <c r="JIL48" s="1261"/>
      <c r="JIM48" s="1261"/>
      <c r="JIN48" s="1278"/>
      <c r="JIO48" s="1261"/>
      <c r="JIP48" s="1261"/>
      <c r="JIQ48" s="1261"/>
      <c r="JIR48" s="1261"/>
      <c r="JIS48" s="1261"/>
      <c r="JIT48" s="1261"/>
      <c r="JIU48" s="1261"/>
      <c r="JIV48" s="1261"/>
      <c r="JIW48" s="1278"/>
      <c r="JIX48" s="1261"/>
      <c r="JIY48" s="1261"/>
      <c r="JIZ48" s="1261"/>
      <c r="JJA48" s="1261"/>
      <c r="JJB48" s="1261"/>
      <c r="JJC48" s="1261"/>
      <c r="JJD48" s="1261"/>
      <c r="JJE48" s="1261"/>
      <c r="JJF48" s="1278"/>
      <c r="JJG48" s="1261"/>
      <c r="JJH48" s="1261"/>
      <c r="JJI48" s="1261"/>
      <c r="JJJ48" s="1261"/>
      <c r="JJK48" s="1261"/>
      <c r="JJL48" s="1261"/>
      <c r="JJM48" s="1261"/>
      <c r="JJN48" s="1261"/>
      <c r="JJO48" s="1278"/>
      <c r="JJP48" s="1261"/>
      <c r="JJQ48" s="1261"/>
      <c r="JJR48" s="1261"/>
      <c r="JJS48" s="1261"/>
      <c r="JJT48" s="1261"/>
      <c r="JJU48" s="1261"/>
      <c r="JJV48" s="1261"/>
      <c r="JJW48" s="1261"/>
      <c r="JJX48" s="1278"/>
      <c r="JJY48" s="1261"/>
      <c r="JJZ48" s="1261"/>
      <c r="JKA48" s="1261"/>
      <c r="JKB48" s="1261"/>
      <c r="JKC48" s="1261"/>
      <c r="JKD48" s="1261"/>
      <c r="JKE48" s="1261"/>
      <c r="JKF48" s="1261"/>
      <c r="JKG48" s="1278"/>
      <c r="JKH48" s="1261"/>
      <c r="JKI48" s="1261"/>
      <c r="JKJ48" s="1261"/>
      <c r="JKK48" s="1261"/>
      <c r="JKL48" s="1261"/>
      <c r="JKM48" s="1261"/>
      <c r="JKN48" s="1261"/>
      <c r="JKO48" s="1261"/>
      <c r="JKP48" s="1278"/>
      <c r="JKQ48" s="1261"/>
      <c r="JKR48" s="1261"/>
      <c r="JKS48" s="1261"/>
      <c r="JKT48" s="1261"/>
      <c r="JKU48" s="1261"/>
      <c r="JKV48" s="1261"/>
      <c r="JKW48" s="1261"/>
      <c r="JKX48" s="1261"/>
      <c r="JKY48" s="1278"/>
      <c r="JKZ48" s="1261"/>
      <c r="JLA48" s="1261"/>
      <c r="JLB48" s="1261"/>
      <c r="JLC48" s="1261"/>
      <c r="JLD48" s="1261"/>
      <c r="JLE48" s="1261"/>
      <c r="JLF48" s="1261"/>
      <c r="JLG48" s="1261"/>
      <c r="JLH48" s="1278"/>
      <c r="JLI48" s="1261"/>
      <c r="JLJ48" s="1261"/>
      <c r="JLK48" s="1261"/>
      <c r="JLL48" s="1261"/>
      <c r="JLM48" s="1261"/>
      <c r="JLN48" s="1261"/>
      <c r="JLO48" s="1261"/>
      <c r="JLP48" s="1261"/>
      <c r="JLQ48" s="1278"/>
      <c r="JLR48" s="1261"/>
      <c r="JLS48" s="1261"/>
      <c r="JLT48" s="1261"/>
      <c r="JLU48" s="1261"/>
      <c r="JLV48" s="1261"/>
      <c r="JLW48" s="1261"/>
      <c r="JLX48" s="1261"/>
      <c r="JLY48" s="1261"/>
      <c r="JLZ48" s="1278"/>
      <c r="JMA48" s="1261"/>
      <c r="JMB48" s="1261"/>
      <c r="JMC48" s="1261"/>
      <c r="JMD48" s="1261"/>
      <c r="JME48" s="1261"/>
      <c r="JMF48" s="1261"/>
      <c r="JMG48" s="1261"/>
      <c r="JMH48" s="1261"/>
      <c r="JMI48" s="1278"/>
      <c r="JMJ48" s="1261"/>
      <c r="JMK48" s="1261"/>
      <c r="JML48" s="1261"/>
      <c r="JMM48" s="1261"/>
      <c r="JMN48" s="1261"/>
      <c r="JMO48" s="1261"/>
      <c r="JMP48" s="1261"/>
      <c r="JMQ48" s="1261"/>
      <c r="JMR48" s="1278"/>
      <c r="JMS48" s="1261"/>
      <c r="JMT48" s="1261"/>
      <c r="JMU48" s="1261"/>
      <c r="JMV48" s="1261"/>
      <c r="JMW48" s="1261"/>
      <c r="JMX48" s="1261"/>
      <c r="JMY48" s="1261"/>
      <c r="JMZ48" s="1261"/>
      <c r="JNA48" s="1278"/>
      <c r="JNB48" s="1261"/>
      <c r="JNC48" s="1261"/>
      <c r="JND48" s="1261"/>
      <c r="JNE48" s="1261"/>
      <c r="JNF48" s="1261"/>
      <c r="JNG48" s="1261"/>
      <c r="JNH48" s="1261"/>
      <c r="JNI48" s="1261"/>
      <c r="JNJ48" s="1278"/>
      <c r="JNK48" s="1261"/>
      <c r="JNL48" s="1261"/>
      <c r="JNM48" s="1261"/>
      <c r="JNN48" s="1261"/>
      <c r="JNO48" s="1261"/>
      <c r="JNP48" s="1261"/>
      <c r="JNQ48" s="1261"/>
      <c r="JNR48" s="1261"/>
      <c r="JNS48" s="1278"/>
      <c r="JNT48" s="1261"/>
      <c r="JNU48" s="1261"/>
      <c r="JNV48" s="1261"/>
      <c r="JNW48" s="1261"/>
      <c r="JNX48" s="1261"/>
      <c r="JNY48" s="1261"/>
      <c r="JNZ48" s="1261"/>
      <c r="JOA48" s="1261"/>
      <c r="JOB48" s="1278"/>
      <c r="JOC48" s="1261"/>
      <c r="JOD48" s="1261"/>
      <c r="JOE48" s="1261"/>
      <c r="JOF48" s="1261"/>
      <c r="JOG48" s="1261"/>
      <c r="JOH48" s="1261"/>
      <c r="JOI48" s="1261"/>
      <c r="JOJ48" s="1261"/>
      <c r="JOK48" s="1278"/>
      <c r="JOL48" s="1261"/>
      <c r="JOM48" s="1261"/>
      <c r="JON48" s="1261"/>
      <c r="JOO48" s="1261"/>
      <c r="JOP48" s="1261"/>
      <c r="JOQ48" s="1261"/>
      <c r="JOR48" s="1261"/>
      <c r="JOS48" s="1261"/>
      <c r="JOT48" s="1278"/>
      <c r="JOU48" s="1261"/>
      <c r="JOV48" s="1261"/>
      <c r="JOW48" s="1261"/>
      <c r="JOX48" s="1261"/>
      <c r="JOY48" s="1261"/>
      <c r="JOZ48" s="1261"/>
      <c r="JPA48" s="1261"/>
      <c r="JPB48" s="1261"/>
      <c r="JPC48" s="1278"/>
      <c r="JPD48" s="1261"/>
      <c r="JPE48" s="1261"/>
      <c r="JPF48" s="1261"/>
      <c r="JPG48" s="1261"/>
      <c r="JPH48" s="1261"/>
      <c r="JPI48" s="1261"/>
      <c r="JPJ48" s="1261"/>
      <c r="JPK48" s="1261"/>
      <c r="JPL48" s="1278"/>
      <c r="JPM48" s="1261"/>
      <c r="JPN48" s="1261"/>
      <c r="JPO48" s="1261"/>
      <c r="JPP48" s="1261"/>
      <c r="JPQ48" s="1261"/>
      <c r="JPR48" s="1261"/>
      <c r="JPS48" s="1261"/>
      <c r="JPT48" s="1261"/>
      <c r="JPU48" s="1278"/>
      <c r="JPV48" s="1261"/>
      <c r="JPW48" s="1261"/>
      <c r="JPX48" s="1261"/>
      <c r="JPY48" s="1261"/>
      <c r="JPZ48" s="1261"/>
      <c r="JQA48" s="1261"/>
      <c r="JQB48" s="1261"/>
      <c r="JQC48" s="1261"/>
      <c r="JQD48" s="1278"/>
      <c r="JQE48" s="1261"/>
      <c r="JQF48" s="1261"/>
      <c r="JQG48" s="1261"/>
      <c r="JQH48" s="1261"/>
      <c r="JQI48" s="1261"/>
      <c r="JQJ48" s="1261"/>
      <c r="JQK48" s="1261"/>
      <c r="JQL48" s="1261"/>
      <c r="JQM48" s="1278"/>
      <c r="JQN48" s="1261"/>
      <c r="JQO48" s="1261"/>
      <c r="JQP48" s="1261"/>
      <c r="JQQ48" s="1261"/>
      <c r="JQR48" s="1261"/>
      <c r="JQS48" s="1261"/>
      <c r="JQT48" s="1261"/>
      <c r="JQU48" s="1261"/>
      <c r="JQV48" s="1278"/>
      <c r="JQW48" s="1261"/>
      <c r="JQX48" s="1261"/>
      <c r="JQY48" s="1261"/>
      <c r="JQZ48" s="1261"/>
      <c r="JRA48" s="1261"/>
      <c r="JRB48" s="1261"/>
      <c r="JRC48" s="1261"/>
      <c r="JRD48" s="1261"/>
      <c r="JRE48" s="1278"/>
      <c r="JRF48" s="1261"/>
      <c r="JRG48" s="1261"/>
      <c r="JRH48" s="1261"/>
      <c r="JRI48" s="1261"/>
      <c r="JRJ48" s="1261"/>
      <c r="JRK48" s="1261"/>
      <c r="JRL48" s="1261"/>
      <c r="JRM48" s="1261"/>
      <c r="JRN48" s="1278"/>
      <c r="JRO48" s="1261"/>
      <c r="JRP48" s="1261"/>
      <c r="JRQ48" s="1261"/>
      <c r="JRR48" s="1261"/>
      <c r="JRS48" s="1261"/>
      <c r="JRT48" s="1261"/>
      <c r="JRU48" s="1261"/>
      <c r="JRV48" s="1261"/>
      <c r="JRW48" s="1278"/>
      <c r="JRX48" s="1261"/>
      <c r="JRY48" s="1261"/>
      <c r="JRZ48" s="1261"/>
      <c r="JSA48" s="1261"/>
      <c r="JSB48" s="1261"/>
      <c r="JSC48" s="1261"/>
      <c r="JSD48" s="1261"/>
      <c r="JSE48" s="1261"/>
      <c r="JSF48" s="1278"/>
      <c r="JSG48" s="1261"/>
      <c r="JSH48" s="1261"/>
      <c r="JSI48" s="1261"/>
      <c r="JSJ48" s="1261"/>
      <c r="JSK48" s="1261"/>
      <c r="JSL48" s="1261"/>
      <c r="JSM48" s="1261"/>
      <c r="JSN48" s="1261"/>
      <c r="JSO48" s="1278"/>
      <c r="JSP48" s="1261"/>
      <c r="JSQ48" s="1261"/>
      <c r="JSR48" s="1261"/>
      <c r="JSS48" s="1261"/>
      <c r="JST48" s="1261"/>
      <c r="JSU48" s="1261"/>
      <c r="JSV48" s="1261"/>
      <c r="JSW48" s="1261"/>
      <c r="JSX48" s="1278"/>
      <c r="JSY48" s="1261"/>
      <c r="JSZ48" s="1261"/>
      <c r="JTA48" s="1261"/>
      <c r="JTB48" s="1261"/>
      <c r="JTC48" s="1261"/>
      <c r="JTD48" s="1261"/>
      <c r="JTE48" s="1261"/>
      <c r="JTF48" s="1261"/>
      <c r="JTG48" s="1278"/>
      <c r="JTH48" s="1261"/>
      <c r="JTI48" s="1261"/>
      <c r="JTJ48" s="1261"/>
      <c r="JTK48" s="1261"/>
      <c r="JTL48" s="1261"/>
      <c r="JTM48" s="1261"/>
      <c r="JTN48" s="1261"/>
      <c r="JTO48" s="1261"/>
      <c r="JTP48" s="1278"/>
      <c r="JTQ48" s="1261"/>
      <c r="JTR48" s="1261"/>
      <c r="JTS48" s="1261"/>
      <c r="JTT48" s="1261"/>
      <c r="JTU48" s="1261"/>
      <c r="JTV48" s="1261"/>
      <c r="JTW48" s="1261"/>
      <c r="JTX48" s="1261"/>
      <c r="JTY48" s="1278"/>
      <c r="JTZ48" s="1261"/>
      <c r="JUA48" s="1261"/>
      <c r="JUB48" s="1261"/>
      <c r="JUC48" s="1261"/>
      <c r="JUD48" s="1261"/>
      <c r="JUE48" s="1261"/>
      <c r="JUF48" s="1261"/>
      <c r="JUG48" s="1261"/>
      <c r="JUH48" s="1278"/>
      <c r="JUI48" s="1261"/>
      <c r="JUJ48" s="1261"/>
      <c r="JUK48" s="1261"/>
      <c r="JUL48" s="1261"/>
      <c r="JUM48" s="1261"/>
      <c r="JUN48" s="1261"/>
      <c r="JUO48" s="1261"/>
      <c r="JUP48" s="1261"/>
      <c r="JUQ48" s="1278"/>
      <c r="JUR48" s="1261"/>
      <c r="JUS48" s="1261"/>
      <c r="JUT48" s="1261"/>
      <c r="JUU48" s="1261"/>
      <c r="JUV48" s="1261"/>
      <c r="JUW48" s="1261"/>
      <c r="JUX48" s="1261"/>
      <c r="JUY48" s="1261"/>
      <c r="JUZ48" s="1278"/>
      <c r="JVA48" s="1261"/>
      <c r="JVB48" s="1261"/>
      <c r="JVC48" s="1261"/>
      <c r="JVD48" s="1261"/>
      <c r="JVE48" s="1261"/>
      <c r="JVF48" s="1261"/>
      <c r="JVG48" s="1261"/>
      <c r="JVH48" s="1261"/>
      <c r="JVI48" s="1278"/>
      <c r="JVJ48" s="1261"/>
      <c r="JVK48" s="1261"/>
      <c r="JVL48" s="1261"/>
      <c r="JVM48" s="1261"/>
      <c r="JVN48" s="1261"/>
      <c r="JVO48" s="1261"/>
      <c r="JVP48" s="1261"/>
      <c r="JVQ48" s="1261"/>
      <c r="JVR48" s="1278"/>
      <c r="JVS48" s="1261"/>
      <c r="JVT48" s="1261"/>
      <c r="JVU48" s="1261"/>
      <c r="JVV48" s="1261"/>
      <c r="JVW48" s="1261"/>
      <c r="JVX48" s="1261"/>
      <c r="JVY48" s="1261"/>
      <c r="JVZ48" s="1261"/>
      <c r="JWA48" s="1278"/>
      <c r="JWB48" s="1261"/>
      <c r="JWC48" s="1261"/>
      <c r="JWD48" s="1261"/>
      <c r="JWE48" s="1261"/>
      <c r="JWF48" s="1261"/>
      <c r="JWG48" s="1261"/>
      <c r="JWH48" s="1261"/>
      <c r="JWI48" s="1261"/>
      <c r="JWJ48" s="1278"/>
      <c r="JWK48" s="1261"/>
      <c r="JWL48" s="1261"/>
      <c r="JWM48" s="1261"/>
      <c r="JWN48" s="1261"/>
      <c r="JWO48" s="1261"/>
      <c r="JWP48" s="1261"/>
      <c r="JWQ48" s="1261"/>
      <c r="JWR48" s="1261"/>
      <c r="JWS48" s="1278"/>
      <c r="JWT48" s="1261"/>
      <c r="JWU48" s="1261"/>
      <c r="JWV48" s="1261"/>
      <c r="JWW48" s="1261"/>
      <c r="JWX48" s="1261"/>
      <c r="JWY48" s="1261"/>
      <c r="JWZ48" s="1261"/>
      <c r="JXA48" s="1261"/>
      <c r="JXB48" s="1278"/>
      <c r="JXC48" s="1261"/>
      <c r="JXD48" s="1261"/>
      <c r="JXE48" s="1261"/>
      <c r="JXF48" s="1261"/>
      <c r="JXG48" s="1261"/>
      <c r="JXH48" s="1261"/>
      <c r="JXI48" s="1261"/>
      <c r="JXJ48" s="1261"/>
      <c r="JXK48" s="1278"/>
      <c r="JXL48" s="1261"/>
      <c r="JXM48" s="1261"/>
      <c r="JXN48" s="1261"/>
      <c r="JXO48" s="1261"/>
      <c r="JXP48" s="1261"/>
      <c r="JXQ48" s="1261"/>
      <c r="JXR48" s="1261"/>
      <c r="JXS48" s="1261"/>
      <c r="JXT48" s="1278"/>
      <c r="JXU48" s="1261"/>
      <c r="JXV48" s="1261"/>
      <c r="JXW48" s="1261"/>
      <c r="JXX48" s="1261"/>
      <c r="JXY48" s="1261"/>
      <c r="JXZ48" s="1261"/>
      <c r="JYA48" s="1261"/>
      <c r="JYB48" s="1261"/>
      <c r="JYC48" s="1278"/>
      <c r="JYD48" s="1261"/>
      <c r="JYE48" s="1261"/>
      <c r="JYF48" s="1261"/>
      <c r="JYG48" s="1261"/>
      <c r="JYH48" s="1261"/>
      <c r="JYI48" s="1261"/>
      <c r="JYJ48" s="1261"/>
      <c r="JYK48" s="1261"/>
      <c r="JYL48" s="1278"/>
      <c r="JYM48" s="1261"/>
      <c r="JYN48" s="1261"/>
      <c r="JYO48" s="1261"/>
      <c r="JYP48" s="1261"/>
      <c r="JYQ48" s="1261"/>
      <c r="JYR48" s="1261"/>
      <c r="JYS48" s="1261"/>
      <c r="JYT48" s="1261"/>
      <c r="JYU48" s="1278"/>
      <c r="JYV48" s="1261"/>
      <c r="JYW48" s="1261"/>
      <c r="JYX48" s="1261"/>
      <c r="JYY48" s="1261"/>
      <c r="JYZ48" s="1261"/>
      <c r="JZA48" s="1261"/>
      <c r="JZB48" s="1261"/>
      <c r="JZC48" s="1261"/>
      <c r="JZD48" s="1278"/>
      <c r="JZE48" s="1261"/>
      <c r="JZF48" s="1261"/>
      <c r="JZG48" s="1261"/>
      <c r="JZH48" s="1261"/>
      <c r="JZI48" s="1261"/>
      <c r="JZJ48" s="1261"/>
      <c r="JZK48" s="1261"/>
      <c r="JZL48" s="1261"/>
      <c r="JZM48" s="1278"/>
      <c r="JZN48" s="1261"/>
      <c r="JZO48" s="1261"/>
      <c r="JZP48" s="1261"/>
      <c r="JZQ48" s="1261"/>
      <c r="JZR48" s="1261"/>
      <c r="JZS48" s="1261"/>
      <c r="JZT48" s="1261"/>
      <c r="JZU48" s="1261"/>
      <c r="JZV48" s="1278"/>
      <c r="JZW48" s="1261"/>
      <c r="JZX48" s="1261"/>
      <c r="JZY48" s="1261"/>
      <c r="JZZ48" s="1261"/>
      <c r="KAA48" s="1261"/>
      <c r="KAB48" s="1261"/>
      <c r="KAC48" s="1261"/>
      <c r="KAD48" s="1261"/>
      <c r="KAE48" s="1278"/>
      <c r="KAF48" s="1261"/>
      <c r="KAG48" s="1261"/>
      <c r="KAH48" s="1261"/>
      <c r="KAI48" s="1261"/>
      <c r="KAJ48" s="1261"/>
      <c r="KAK48" s="1261"/>
      <c r="KAL48" s="1261"/>
      <c r="KAM48" s="1261"/>
      <c r="KAN48" s="1278"/>
      <c r="KAO48" s="1261"/>
      <c r="KAP48" s="1261"/>
      <c r="KAQ48" s="1261"/>
      <c r="KAR48" s="1261"/>
      <c r="KAS48" s="1261"/>
      <c r="KAT48" s="1261"/>
      <c r="KAU48" s="1261"/>
      <c r="KAV48" s="1261"/>
      <c r="KAW48" s="1278"/>
      <c r="KAX48" s="1261"/>
      <c r="KAY48" s="1261"/>
      <c r="KAZ48" s="1261"/>
      <c r="KBA48" s="1261"/>
      <c r="KBB48" s="1261"/>
      <c r="KBC48" s="1261"/>
      <c r="KBD48" s="1261"/>
      <c r="KBE48" s="1261"/>
      <c r="KBF48" s="1278"/>
      <c r="KBG48" s="1261"/>
      <c r="KBH48" s="1261"/>
      <c r="KBI48" s="1261"/>
      <c r="KBJ48" s="1261"/>
      <c r="KBK48" s="1261"/>
      <c r="KBL48" s="1261"/>
      <c r="KBM48" s="1261"/>
      <c r="KBN48" s="1261"/>
      <c r="KBO48" s="1278"/>
      <c r="KBP48" s="1261"/>
      <c r="KBQ48" s="1261"/>
      <c r="KBR48" s="1261"/>
      <c r="KBS48" s="1261"/>
      <c r="KBT48" s="1261"/>
      <c r="KBU48" s="1261"/>
      <c r="KBV48" s="1261"/>
      <c r="KBW48" s="1261"/>
      <c r="KBX48" s="1278"/>
      <c r="KBY48" s="1261"/>
      <c r="KBZ48" s="1261"/>
      <c r="KCA48" s="1261"/>
      <c r="KCB48" s="1261"/>
      <c r="KCC48" s="1261"/>
      <c r="KCD48" s="1261"/>
      <c r="KCE48" s="1261"/>
      <c r="KCF48" s="1261"/>
      <c r="KCG48" s="1278"/>
      <c r="KCH48" s="1261"/>
      <c r="KCI48" s="1261"/>
      <c r="KCJ48" s="1261"/>
      <c r="KCK48" s="1261"/>
      <c r="KCL48" s="1261"/>
      <c r="KCM48" s="1261"/>
      <c r="KCN48" s="1261"/>
      <c r="KCO48" s="1261"/>
      <c r="KCP48" s="1278"/>
      <c r="KCQ48" s="1261"/>
      <c r="KCR48" s="1261"/>
      <c r="KCS48" s="1261"/>
      <c r="KCT48" s="1261"/>
      <c r="KCU48" s="1261"/>
      <c r="KCV48" s="1261"/>
      <c r="KCW48" s="1261"/>
      <c r="KCX48" s="1261"/>
      <c r="KCY48" s="1278"/>
      <c r="KCZ48" s="1261"/>
      <c r="KDA48" s="1261"/>
      <c r="KDB48" s="1261"/>
      <c r="KDC48" s="1261"/>
      <c r="KDD48" s="1261"/>
      <c r="KDE48" s="1261"/>
      <c r="KDF48" s="1261"/>
      <c r="KDG48" s="1261"/>
      <c r="KDH48" s="1278"/>
      <c r="KDI48" s="1261"/>
      <c r="KDJ48" s="1261"/>
      <c r="KDK48" s="1261"/>
      <c r="KDL48" s="1261"/>
      <c r="KDM48" s="1261"/>
      <c r="KDN48" s="1261"/>
      <c r="KDO48" s="1261"/>
      <c r="KDP48" s="1261"/>
      <c r="KDQ48" s="1278"/>
      <c r="KDR48" s="1261"/>
      <c r="KDS48" s="1261"/>
      <c r="KDT48" s="1261"/>
      <c r="KDU48" s="1261"/>
      <c r="KDV48" s="1261"/>
      <c r="KDW48" s="1261"/>
      <c r="KDX48" s="1261"/>
      <c r="KDY48" s="1261"/>
      <c r="KDZ48" s="1278"/>
      <c r="KEA48" s="1261"/>
      <c r="KEB48" s="1261"/>
      <c r="KEC48" s="1261"/>
      <c r="KED48" s="1261"/>
      <c r="KEE48" s="1261"/>
      <c r="KEF48" s="1261"/>
      <c r="KEG48" s="1261"/>
      <c r="KEH48" s="1261"/>
      <c r="KEI48" s="1278"/>
      <c r="KEJ48" s="1261"/>
      <c r="KEK48" s="1261"/>
      <c r="KEL48" s="1261"/>
      <c r="KEM48" s="1261"/>
      <c r="KEN48" s="1261"/>
      <c r="KEO48" s="1261"/>
      <c r="KEP48" s="1261"/>
      <c r="KEQ48" s="1261"/>
      <c r="KER48" s="1278"/>
      <c r="KES48" s="1261"/>
      <c r="KET48" s="1261"/>
      <c r="KEU48" s="1261"/>
      <c r="KEV48" s="1261"/>
      <c r="KEW48" s="1261"/>
      <c r="KEX48" s="1261"/>
      <c r="KEY48" s="1261"/>
      <c r="KEZ48" s="1261"/>
      <c r="KFA48" s="1278"/>
      <c r="KFB48" s="1261"/>
      <c r="KFC48" s="1261"/>
      <c r="KFD48" s="1261"/>
      <c r="KFE48" s="1261"/>
      <c r="KFF48" s="1261"/>
      <c r="KFG48" s="1261"/>
      <c r="KFH48" s="1261"/>
      <c r="KFI48" s="1261"/>
      <c r="KFJ48" s="1278"/>
      <c r="KFK48" s="1261"/>
      <c r="KFL48" s="1261"/>
      <c r="KFM48" s="1261"/>
      <c r="KFN48" s="1261"/>
      <c r="KFO48" s="1261"/>
      <c r="KFP48" s="1261"/>
      <c r="KFQ48" s="1261"/>
      <c r="KFR48" s="1261"/>
      <c r="KFS48" s="1278"/>
      <c r="KFT48" s="1261"/>
      <c r="KFU48" s="1261"/>
      <c r="KFV48" s="1261"/>
      <c r="KFW48" s="1261"/>
      <c r="KFX48" s="1261"/>
      <c r="KFY48" s="1261"/>
      <c r="KFZ48" s="1261"/>
      <c r="KGA48" s="1261"/>
      <c r="KGB48" s="1278"/>
      <c r="KGC48" s="1261"/>
      <c r="KGD48" s="1261"/>
      <c r="KGE48" s="1261"/>
      <c r="KGF48" s="1261"/>
      <c r="KGG48" s="1261"/>
      <c r="KGH48" s="1261"/>
      <c r="KGI48" s="1261"/>
      <c r="KGJ48" s="1261"/>
      <c r="KGK48" s="1278"/>
      <c r="KGL48" s="1261"/>
      <c r="KGM48" s="1261"/>
      <c r="KGN48" s="1261"/>
      <c r="KGO48" s="1261"/>
      <c r="KGP48" s="1261"/>
      <c r="KGQ48" s="1261"/>
      <c r="KGR48" s="1261"/>
      <c r="KGS48" s="1261"/>
      <c r="KGT48" s="1278"/>
      <c r="KGU48" s="1261"/>
      <c r="KGV48" s="1261"/>
      <c r="KGW48" s="1261"/>
      <c r="KGX48" s="1261"/>
      <c r="KGY48" s="1261"/>
      <c r="KGZ48" s="1261"/>
      <c r="KHA48" s="1261"/>
      <c r="KHB48" s="1261"/>
      <c r="KHC48" s="1278"/>
      <c r="KHD48" s="1261"/>
      <c r="KHE48" s="1261"/>
      <c r="KHF48" s="1261"/>
      <c r="KHG48" s="1261"/>
      <c r="KHH48" s="1261"/>
      <c r="KHI48" s="1261"/>
      <c r="KHJ48" s="1261"/>
      <c r="KHK48" s="1261"/>
      <c r="KHL48" s="1278"/>
      <c r="KHM48" s="1261"/>
      <c r="KHN48" s="1261"/>
      <c r="KHO48" s="1261"/>
      <c r="KHP48" s="1261"/>
      <c r="KHQ48" s="1261"/>
      <c r="KHR48" s="1261"/>
      <c r="KHS48" s="1261"/>
      <c r="KHT48" s="1261"/>
      <c r="KHU48" s="1278"/>
      <c r="KHV48" s="1261"/>
      <c r="KHW48" s="1261"/>
      <c r="KHX48" s="1261"/>
      <c r="KHY48" s="1261"/>
      <c r="KHZ48" s="1261"/>
      <c r="KIA48" s="1261"/>
      <c r="KIB48" s="1261"/>
      <c r="KIC48" s="1261"/>
      <c r="KID48" s="1278"/>
      <c r="KIE48" s="1261"/>
      <c r="KIF48" s="1261"/>
      <c r="KIG48" s="1261"/>
      <c r="KIH48" s="1261"/>
      <c r="KII48" s="1261"/>
      <c r="KIJ48" s="1261"/>
      <c r="KIK48" s="1261"/>
      <c r="KIL48" s="1261"/>
      <c r="KIM48" s="1278"/>
      <c r="KIN48" s="1261"/>
      <c r="KIO48" s="1261"/>
      <c r="KIP48" s="1261"/>
      <c r="KIQ48" s="1261"/>
      <c r="KIR48" s="1261"/>
      <c r="KIS48" s="1261"/>
      <c r="KIT48" s="1261"/>
      <c r="KIU48" s="1261"/>
      <c r="KIV48" s="1278"/>
      <c r="KIW48" s="1261"/>
      <c r="KIX48" s="1261"/>
      <c r="KIY48" s="1261"/>
      <c r="KIZ48" s="1261"/>
      <c r="KJA48" s="1261"/>
      <c r="KJB48" s="1261"/>
      <c r="KJC48" s="1261"/>
      <c r="KJD48" s="1261"/>
      <c r="KJE48" s="1278"/>
      <c r="KJF48" s="1261"/>
      <c r="KJG48" s="1261"/>
      <c r="KJH48" s="1261"/>
      <c r="KJI48" s="1261"/>
      <c r="KJJ48" s="1261"/>
      <c r="KJK48" s="1261"/>
      <c r="KJL48" s="1261"/>
      <c r="KJM48" s="1261"/>
      <c r="KJN48" s="1278"/>
      <c r="KJO48" s="1261"/>
      <c r="KJP48" s="1261"/>
      <c r="KJQ48" s="1261"/>
      <c r="KJR48" s="1261"/>
      <c r="KJS48" s="1261"/>
      <c r="KJT48" s="1261"/>
      <c r="KJU48" s="1261"/>
      <c r="KJV48" s="1261"/>
      <c r="KJW48" s="1278"/>
      <c r="KJX48" s="1261"/>
      <c r="KJY48" s="1261"/>
      <c r="KJZ48" s="1261"/>
      <c r="KKA48" s="1261"/>
      <c r="KKB48" s="1261"/>
      <c r="KKC48" s="1261"/>
      <c r="KKD48" s="1261"/>
      <c r="KKE48" s="1261"/>
      <c r="KKF48" s="1278"/>
      <c r="KKG48" s="1261"/>
      <c r="KKH48" s="1261"/>
      <c r="KKI48" s="1261"/>
      <c r="KKJ48" s="1261"/>
      <c r="KKK48" s="1261"/>
      <c r="KKL48" s="1261"/>
      <c r="KKM48" s="1261"/>
      <c r="KKN48" s="1261"/>
      <c r="KKO48" s="1278"/>
      <c r="KKP48" s="1261"/>
      <c r="KKQ48" s="1261"/>
      <c r="KKR48" s="1261"/>
      <c r="KKS48" s="1261"/>
      <c r="KKT48" s="1261"/>
      <c r="KKU48" s="1261"/>
      <c r="KKV48" s="1261"/>
      <c r="KKW48" s="1261"/>
      <c r="KKX48" s="1278"/>
      <c r="KKY48" s="1261"/>
      <c r="KKZ48" s="1261"/>
      <c r="KLA48" s="1261"/>
      <c r="KLB48" s="1261"/>
      <c r="KLC48" s="1261"/>
      <c r="KLD48" s="1261"/>
      <c r="KLE48" s="1261"/>
      <c r="KLF48" s="1261"/>
      <c r="KLG48" s="1278"/>
      <c r="KLH48" s="1261"/>
      <c r="KLI48" s="1261"/>
      <c r="KLJ48" s="1261"/>
      <c r="KLK48" s="1261"/>
      <c r="KLL48" s="1261"/>
      <c r="KLM48" s="1261"/>
      <c r="KLN48" s="1261"/>
      <c r="KLO48" s="1261"/>
      <c r="KLP48" s="1278"/>
      <c r="KLQ48" s="1261"/>
      <c r="KLR48" s="1261"/>
      <c r="KLS48" s="1261"/>
      <c r="KLT48" s="1261"/>
      <c r="KLU48" s="1261"/>
      <c r="KLV48" s="1261"/>
      <c r="KLW48" s="1261"/>
      <c r="KLX48" s="1261"/>
      <c r="KLY48" s="1278"/>
      <c r="KLZ48" s="1261"/>
      <c r="KMA48" s="1261"/>
      <c r="KMB48" s="1261"/>
      <c r="KMC48" s="1261"/>
      <c r="KMD48" s="1261"/>
      <c r="KME48" s="1261"/>
      <c r="KMF48" s="1261"/>
      <c r="KMG48" s="1261"/>
      <c r="KMH48" s="1278"/>
      <c r="KMI48" s="1261"/>
      <c r="KMJ48" s="1261"/>
      <c r="KMK48" s="1261"/>
      <c r="KML48" s="1261"/>
      <c r="KMM48" s="1261"/>
      <c r="KMN48" s="1261"/>
      <c r="KMO48" s="1261"/>
      <c r="KMP48" s="1261"/>
      <c r="KMQ48" s="1278"/>
      <c r="KMR48" s="1261"/>
      <c r="KMS48" s="1261"/>
      <c r="KMT48" s="1261"/>
      <c r="KMU48" s="1261"/>
      <c r="KMV48" s="1261"/>
      <c r="KMW48" s="1261"/>
      <c r="KMX48" s="1261"/>
      <c r="KMY48" s="1261"/>
      <c r="KMZ48" s="1278"/>
      <c r="KNA48" s="1261"/>
      <c r="KNB48" s="1261"/>
      <c r="KNC48" s="1261"/>
      <c r="KND48" s="1261"/>
      <c r="KNE48" s="1261"/>
      <c r="KNF48" s="1261"/>
      <c r="KNG48" s="1261"/>
      <c r="KNH48" s="1261"/>
      <c r="KNI48" s="1278"/>
      <c r="KNJ48" s="1261"/>
      <c r="KNK48" s="1261"/>
      <c r="KNL48" s="1261"/>
      <c r="KNM48" s="1261"/>
      <c r="KNN48" s="1261"/>
      <c r="KNO48" s="1261"/>
      <c r="KNP48" s="1261"/>
      <c r="KNQ48" s="1261"/>
      <c r="KNR48" s="1278"/>
      <c r="KNS48" s="1261"/>
      <c r="KNT48" s="1261"/>
      <c r="KNU48" s="1261"/>
      <c r="KNV48" s="1261"/>
      <c r="KNW48" s="1261"/>
      <c r="KNX48" s="1261"/>
      <c r="KNY48" s="1261"/>
      <c r="KNZ48" s="1261"/>
      <c r="KOA48" s="1278"/>
      <c r="KOB48" s="1261"/>
      <c r="KOC48" s="1261"/>
      <c r="KOD48" s="1261"/>
      <c r="KOE48" s="1261"/>
      <c r="KOF48" s="1261"/>
      <c r="KOG48" s="1261"/>
      <c r="KOH48" s="1261"/>
      <c r="KOI48" s="1261"/>
      <c r="KOJ48" s="1278"/>
      <c r="KOK48" s="1261"/>
      <c r="KOL48" s="1261"/>
      <c r="KOM48" s="1261"/>
      <c r="KON48" s="1261"/>
      <c r="KOO48" s="1261"/>
      <c r="KOP48" s="1261"/>
      <c r="KOQ48" s="1261"/>
      <c r="KOR48" s="1261"/>
      <c r="KOS48" s="1278"/>
      <c r="KOT48" s="1261"/>
      <c r="KOU48" s="1261"/>
      <c r="KOV48" s="1261"/>
      <c r="KOW48" s="1261"/>
      <c r="KOX48" s="1261"/>
      <c r="KOY48" s="1261"/>
      <c r="KOZ48" s="1261"/>
      <c r="KPA48" s="1261"/>
      <c r="KPB48" s="1278"/>
      <c r="KPC48" s="1261"/>
      <c r="KPD48" s="1261"/>
      <c r="KPE48" s="1261"/>
      <c r="KPF48" s="1261"/>
      <c r="KPG48" s="1261"/>
      <c r="KPH48" s="1261"/>
      <c r="KPI48" s="1261"/>
      <c r="KPJ48" s="1261"/>
      <c r="KPK48" s="1278"/>
      <c r="KPL48" s="1261"/>
      <c r="KPM48" s="1261"/>
      <c r="KPN48" s="1261"/>
      <c r="KPO48" s="1261"/>
      <c r="KPP48" s="1261"/>
      <c r="KPQ48" s="1261"/>
      <c r="KPR48" s="1261"/>
      <c r="KPS48" s="1261"/>
      <c r="KPT48" s="1278"/>
      <c r="KPU48" s="1261"/>
      <c r="KPV48" s="1261"/>
      <c r="KPW48" s="1261"/>
      <c r="KPX48" s="1261"/>
      <c r="KPY48" s="1261"/>
      <c r="KPZ48" s="1261"/>
      <c r="KQA48" s="1261"/>
      <c r="KQB48" s="1261"/>
      <c r="KQC48" s="1278"/>
      <c r="KQD48" s="1261"/>
      <c r="KQE48" s="1261"/>
      <c r="KQF48" s="1261"/>
      <c r="KQG48" s="1261"/>
      <c r="KQH48" s="1261"/>
      <c r="KQI48" s="1261"/>
      <c r="KQJ48" s="1261"/>
      <c r="KQK48" s="1261"/>
      <c r="KQL48" s="1278"/>
      <c r="KQM48" s="1261"/>
      <c r="KQN48" s="1261"/>
      <c r="KQO48" s="1261"/>
      <c r="KQP48" s="1261"/>
      <c r="KQQ48" s="1261"/>
      <c r="KQR48" s="1261"/>
      <c r="KQS48" s="1261"/>
      <c r="KQT48" s="1261"/>
      <c r="KQU48" s="1278"/>
      <c r="KQV48" s="1261"/>
      <c r="KQW48" s="1261"/>
      <c r="KQX48" s="1261"/>
      <c r="KQY48" s="1261"/>
      <c r="KQZ48" s="1261"/>
      <c r="KRA48" s="1261"/>
      <c r="KRB48" s="1261"/>
      <c r="KRC48" s="1261"/>
      <c r="KRD48" s="1278"/>
      <c r="KRE48" s="1261"/>
      <c r="KRF48" s="1261"/>
      <c r="KRG48" s="1261"/>
      <c r="KRH48" s="1261"/>
      <c r="KRI48" s="1261"/>
      <c r="KRJ48" s="1261"/>
      <c r="KRK48" s="1261"/>
      <c r="KRL48" s="1261"/>
      <c r="KRM48" s="1278"/>
      <c r="KRN48" s="1261"/>
      <c r="KRO48" s="1261"/>
      <c r="KRP48" s="1261"/>
      <c r="KRQ48" s="1261"/>
      <c r="KRR48" s="1261"/>
      <c r="KRS48" s="1261"/>
      <c r="KRT48" s="1261"/>
      <c r="KRU48" s="1261"/>
      <c r="KRV48" s="1278"/>
      <c r="KRW48" s="1261"/>
      <c r="KRX48" s="1261"/>
      <c r="KRY48" s="1261"/>
      <c r="KRZ48" s="1261"/>
      <c r="KSA48" s="1261"/>
      <c r="KSB48" s="1261"/>
      <c r="KSC48" s="1261"/>
      <c r="KSD48" s="1261"/>
      <c r="KSE48" s="1278"/>
      <c r="KSF48" s="1261"/>
      <c r="KSG48" s="1261"/>
      <c r="KSH48" s="1261"/>
      <c r="KSI48" s="1261"/>
      <c r="KSJ48" s="1261"/>
      <c r="KSK48" s="1261"/>
      <c r="KSL48" s="1261"/>
      <c r="KSM48" s="1261"/>
      <c r="KSN48" s="1278"/>
      <c r="KSO48" s="1261"/>
      <c r="KSP48" s="1261"/>
      <c r="KSQ48" s="1261"/>
      <c r="KSR48" s="1261"/>
      <c r="KSS48" s="1261"/>
      <c r="KST48" s="1261"/>
      <c r="KSU48" s="1261"/>
      <c r="KSV48" s="1261"/>
      <c r="KSW48" s="1278"/>
      <c r="KSX48" s="1261"/>
      <c r="KSY48" s="1261"/>
      <c r="KSZ48" s="1261"/>
      <c r="KTA48" s="1261"/>
      <c r="KTB48" s="1261"/>
      <c r="KTC48" s="1261"/>
      <c r="KTD48" s="1261"/>
      <c r="KTE48" s="1261"/>
      <c r="KTF48" s="1278"/>
      <c r="KTG48" s="1261"/>
      <c r="KTH48" s="1261"/>
      <c r="KTI48" s="1261"/>
      <c r="KTJ48" s="1261"/>
      <c r="KTK48" s="1261"/>
      <c r="KTL48" s="1261"/>
      <c r="KTM48" s="1261"/>
      <c r="KTN48" s="1261"/>
      <c r="KTO48" s="1278"/>
      <c r="KTP48" s="1261"/>
      <c r="KTQ48" s="1261"/>
      <c r="KTR48" s="1261"/>
      <c r="KTS48" s="1261"/>
      <c r="KTT48" s="1261"/>
      <c r="KTU48" s="1261"/>
      <c r="KTV48" s="1261"/>
      <c r="KTW48" s="1261"/>
      <c r="KTX48" s="1278"/>
      <c r="KTY48" s="1261"/>
      <c r="KTZ48" s="1261"/>
      <c r="KUA48" s="1261"/>
      <c r="KUB48" s="1261"/>
      <c r="KUC48" s="1261"/>
      <c r="KUD48" s="1261"/>
      <c r="KUE48" s="1261"/>
      <c r="KUF48" s="1261"/>
      <c r="KUG48" s="1278"/>
      <c r="KUH48" s="1261"/>
      <c r="KUI48" s="1261"/>
      <c r="KUJ48" s="1261"/>
      <c r="KUK48" s="1261"/>
      <c r="KUL48" s="1261"/>
      <c r="KUM48" s="1261"/>
      <c r="KUN48" s="1261"/>
      <c r="KUO48" s="1261"/>
      <c r="KUP48" s="1278"/>
      <c r="KUQ48" s="1261"/>
      <c r="KUR48" s="1261"/>
      <c r="KUS48" s="1261"/>
      <c r="KUT48" s="1261"/>
      <c r="KUU48" s="1261"/>
      <c r="KUV48" s="1261"/>
      <c r="KUW48" s="1261"/>
      <c r="KUX48" s="1261"/>
      <c r="KUY48" s="1278"/>
      <c r="KUZ48" s="1261"/>
      <c r="KVA48" s="1261"/>
      <c r="KVB48" s="1261"/>
      <c r="KVC48" s="1261"/>
      <c r="KVD48" s="1261"/>
      <c r="KVE48" s="1261"/>
      <c r="KVF48" s="1261"/>
      <c r="KVG48" s="1261"/>
      <c r="KVH48" s="1278"/>
      <c r="KVI48" s="1261"/>
      <c r="KVJ48" s="1261"/>
      <c r="KVK48" s="1261"/>
      <c r="KVL48" s="1261"/>
      <c r="KVM48" s="1261"/>
      <c r="KVN48" s="1261"/>
      <c r="KVO48" s="1261"/>
      <c r="KVP48" s="1261"/>
      <c r="KVQ48" s="1278"/>
      <c r="KVR48" s="1261"/>
      <c r="KVS48" s="1261"/>
      <c r="KVT48" s="1261"/>
      <c r="KVU48" s="1261"/>
      <c r="KVV48" s="1261"/>
      <c r="KVW48" s="1261"/>
      <c r="KVX48" s="1261"/>
      <c r="KVY48" s="1261"/>
      <c r="KVZ48" s="1278"/>
      <c r="KWA48" s="1261"/>
      <c r="KWB48" s="1261"/>
      <c r="KWC48" s="1261"/>
      <c r="KWD48" s="1261"/>
      <c r="KWE48" s="1261"/>
      <c r="KWF48" s="1261"/>
      <c r="KWG48" s="1261"/>
      <c r="KWH48" s="1261"/>
      <c r="KWI48" s="1278"/>
      <c r="KWJ48" s="1261"/>
      <c r="KWK48" s="1261"/>
      <c r="KWL48" s="1261"/>
      <c r="KWM48" s="1261"/>
      <c r="KWN48" s="1261"/>
      <c r="KWO48" s="1261"/>
      <c r="KWP48" s="1261"/>
      <c r="KWQ48" s="1261"/>
      <c r="KWR48" s="1278"/>
      <c r="KWS48" s="1261"/>
      <c r="KWT48" s="1261"/>
      <c r="KWU48" s="1261"/>
      <c r="KWV48" s="1261"/>
      <c r="KWW48" s="1261"/>
      <c r="KWX48" s="1261"/>
      <c r="KWY48" s="1261"/>
      <c r="KWZ48" s="1261"/>
      <c r="KXA48" s="1278"/>
      <c r="KXB48" s="1261"/>
      <c r="KXC48" s="1261"/>
      <c r="KXD48" s="1261"/>
      <c r="KXE48" s="1261"/>
      <c r="KXF48" s="1261"/>
      <c r="KXG48" s="1261"/>
      <c r="KXH48" s="1261"/>
      <c r="KXI48" s="1261"/>
      <c r="KXJ48" s="1278"/>
      <c r="KXK48" s="1261"/>
      <c r="KXL48" s="1261"/>
      <c r="KXM48" s="1261"/>
      <c r="KXN48" s="1261"/>
      <c r="KXO48" s="1261"/>
      <c r="KXP48" s="1261"/>
      <c r="KXQ48" s="1261"/>
      <c r="KXR48" s="1261"/>
      <c r="KXS48" s="1278"/>
      <c r="KXT48" s="1261"/>
      <c r="KXU48" s="1261"/>
      <c r="KXV48" s="1261"/>
      <c r="KXW48" s="1261"/>
      <c r="KXX48" s="1261"/>
      <c r="KXY48" s="1261"/>
      <c r="KXZ48" s="1261"/>
      <c r="KYA48" s="1261"/>
      <c r="KYB48" s="1278"/>
      <c r="KYC48" s="1261"/>
      <c r="KYD48" s="1261"/>
      <c r="KYE48" s="1261"/>
      <c r="KYF48" s="1261"/>
      <c r="KYG48" s="1261"/>
      <c r="KYH48" s="1261"/>
      <c r="KYI48" s="1261"/>
      <c r="KYJ48" s="1261"/>
      <c r="KYK48" s="1278"/>
      <c r="KYL48" s="1261"/>
      <c r="KYM48" s="1261"/>
      <c r="KYN48" s="1261"/>
      <c r="KYO48" s="1261"/>
      <c r="KYP48" s="1261"/>
      <c r="KYQ48" s="1261"/>
      <c r="KYR48" s="1261"/>
      <c r="KYS48" s="1261"/>
      <c r="KYT48" s="1278"/>
      <c r="KYU48" s="1261"/>
      <c r="KYV48" s="1261"/>
      <c r="KYW48" s="1261"/>
      <c r="KYX48" s="1261"/>
      <c r="KYY48" s="1261"/>
      <c r="KYZ48" s="1261"/>
      <c r="KZA48" s="1261"/>
      <c r="KZB48" s="1261"/>
      <c r="KZC48" s="1278"/>
      <c r="KZD48" s="1261"/>
      <c r="KZE48" s="1261"/>
      <c r="KZF48" s="1261"/>
      <c r="KZG48" s="1261"/>
      <c r="KZH48" s="1261"/>
      <c r="KZI48" s="1261"/>
      <c r="KZJ48" s="1261"/>
      <c r="KZK48" s="1261"/>
      <c r="KZL48" s="1278"/>
      <c r="KZM48" s="1261"/>
      <c r="KZN48" s="1261"/>
      <c r="KZO48" s="1261"/>
      <c r="KZP48" s="1261"/>
      <c r="KZQ48" s="1261"/>
      <c r="KZR48" s="1261"/>
      <c r="KZS48" s="1261"/>
      <c r="KZT48" s="1261"/>
      <c r="KZU48" s="1278"/>
      <c r="KZV48" s="1261"/>
      <c r="KZW48" s="1261"/>
      <c r="KZX48" s="1261"/>
      <c r="KZY48" s="1261"/>
      <c r="KZZ48" s="1261"/>
      <c r="LAA48" s="1261"/>
      <c r="LAB48" s="1261"/>
      <c r="LAC48" s="1261"/>
      <c r="LAD48" s="1278"/>
      <c r="LAE48" s="1261"/>
      <c r="LAF48" s="1261"/>
      <c r="LAG48" s="1261"/>
      <c r="LAH48" s="1261"/>
      <c r="LAI48" s="1261"/>
      <c r="LAJ48" s="1261"/>
      <c r="LAK48" s="1261"/>
      <c r="LAL48" s="1261"/>
      <c r="LAM48" s="1278"/>
      <c r="LAN48" s="1261"/>
      <c r="LAO48" s="1261"/>
      <c r="LAP48" s="1261"/>
      <c r="LAQ48" s="1261"/>
      <c r="LAR48" s="1261"/>
      <c r="LAS48" s="1261"/>
      <c r="LAT48" s="1261"/>
      <c r="LAU48" s="1261"/>
      <c r="LAV48" s="1278"/>
      <c r="LAW48" s="1261"/>
      <c r="LAX48" s="1261"/>
      <c r="LAY48" s="1261"/>
      <c r="LAZ48" s="1261"/>
      <c r="LBA48" s="1261"/>
      <c r="LBB48" s="1261"/>
      <c r="LBC48" s="1261"/>
      <c r="LBD48" s="1261"/>
      <c r="LBE48" s="1278"/>
      <c r="LBF48" s="1261"/>
      <c r="LBG48" s="1261"/>
      <c r="LBH48" s="1261"/>
      <c r="LBI48" s="1261"/>
      <c r="LBJ48" s="1261"/>
      <c r="LBK48" s="1261"/>
      <c r="LBL48" s="1261"/>
      <c r="LBM48" s="1261"/>
      <c r="LBN48" s="1278"/>
      <c r="LBO48" s="1261"/>
      <c r="LBP48" s="1261"/>
      <c r="LBQ48" s="1261"/>
      <c r="LBR48" s="1261"/>
      <c r="LBS48" s="1261"/>
      <c r="LBT48" s="1261"/>
      <c r="LBU48" s="1261"/>
      <c r="LBV48" s="1261"/>
      <c r="LBW48" s="1278"/>
      <c r="LBX48" s="1261"/>
      <c r="LBY48" s="1261"/>
      <c r="LBZ48" s="1261"/>
      <c r="LCA48" s="1261"/>
      <c r="LCB48" s="1261"/>
      <c r="LCC48" s="1261"/>
      <c r="LCD48" s="1261"/>
      <c r="LCE48" s="1261"/>
      <c r="LCF48" s="1278"/>
      <c r="LCG48" s="1261"/>
      <c r="LCH48" s="1261"/>
      <c r="LCI48" s="1261"/>
      <c r="LCJ48" s="1261"/>
      <c r="LCK48" s="1261"/>
      <c r="LCL48" s="1261"/>
      <c r="LCM48" s="1261"/>
      <c r="LCN48" s="1261"/>
      <c r="LCO48" s="1278"/>
      <c r="LCP48" s="1261"/>
      <c r="LCQ48" s="1261"/>
      <c r="LCR48" s="1261"/>
      <c r="LCS48" s="1261"/>
      <c r="LCT48" s="1261"/>
      <c r="LCU48" s="1261"/>
      <c r="LCV48" s="1261"/>
      <c r="LCW48" s="1261"/>
      <c r="LCX48" s="1278"/>
      <c r="LCY48" s="1261"/>
      <c r="LCZ48" s="1261"/>
      <c r="LDA48" s="1261"/>
      <c r="LDB48" s="1261"/>
      <c r="LDC48" s="1261"/>
      <c r="LDD48" s="1261"/>
      <c r="LDE48" s="1261"/>
      <c r="LDF48" s="1261"/>
      <c r="LDG48" s="1278"/>
      <c r="LDH48" s="1261"/>
      <c r="LDI48" s="1261"/>
      <c r="LDJ48" s="1261"/>
      <c r="LDK48" s="1261"/>
      <c r="LDL48" s="1261"/>
      <c r="LDM48" s="1261"/>
      <c r="LDN48" s="1261"/>
      <c r="LDO48" s="1261"/>
      <c r="LDP48" s="1278"/>
      <c r="LDQ48" s="1261"/>
      <c r="LDR48" s="1261"/>
      <c r="LDS48" s="1261"/>
      <c r="LDT48" s="1261"/>
      <c r="LDU48" s="1261"/>
      <c r="LDV48" s="1261"/>
      <c r="LDW48" s="1261"/>
      <c r="LDX48" s="1261"/>
      <c r="LDY48" s="1278"/>
      <c r="LDZ48" s="1261"/>
      <c r="LEA48" s="1261"/>
      <c r="LEB48" s="1261"/>
      <c r="LEC48" s="1261"/>
      <c r="LED48" s="1261"/>
      <c r="LEE48" s="1261"/>
      <c r="LEF48" s="1261"/>
      <c r="LEG48" s="1261"/>
      <c r="LEH48" s="1278"/>
      <c r="LEI48" s="1261"/>
      <c r="LEJ48" s="1261"/>
      <c r="LEK48" s="1261"/>
      <c r="LEL48" s="1261"/>
      <c r="LEM48" s="1261"/>
      <c r="LEN48" s="1261"/>
      <c r="LEO48" s="1261"/>
      <c r="LEP48" s="1261"/>
      <c r="LEQ48" s="1278"/>
      <c r="LER48" s="1261"/>
      <c r="LES48" s="1261"/>
      <c r="LET48" s="1261"/>
      <c r="LEU48" s="1261"/>
      <c r="LEV48" s="1261"/>
      <c r="LEW48" s="1261"/>
      <c r="LEX48" s="1261"/>
      <c r="LEY48" s="1261"/>
      <c r="LEZ48" s="1278"/>
      <c r="LFA48" s="1261"/>
      <c r="LFB48" s="1261"/>
      <c r="LFC48" s="1261"/>
      <c r="LFD48" s="1261"/>
      <c r="LFE48" s="1261"/>
      <c r="LFF48" s="1261"/>
      <c r="LFG48" s="1261"/>
      <c r="LFH48" s="1261"/>
      <c r="LFI48" s="1278"/>
      <c r="LFJ48" s="1261"/>
      <c r="LFK48" s="1261"/>
      <c r="LFL48" s="1261"/>
      <c r="LFM48" s="1261"/>
      <c r="LFN48" s="1261"/>
      <c r="LFO48" s="1261"/>
      <c r="LFP48" s="1261"/>
      <c r="LFQ48" s="1261"/>
      <c r="LFR48" s="1278"/>
      <c r="LFS48" s="1261"/>
      <c r="LFT48" s="1261"/>
      <c r="LFU48" s="1261"/>
      <c r="LFV48" s="1261"/>
      <c r="LFW48" s="1261"/>
      <c r="LFX48" s="1261"/>
      <c r="LFY48" s="1261"/>
      <c r="LFZ48" s="1261"/>
      <c r="LGA48" s="1278"/>
      <c r="LGB48" s="1261"/>
      <c r="LGC48" s="1261"/>
      <c r="LGD48" s="1261"/>
      <c r="LGE48" s="1261"/>
      <c r="LGF48" s="1261"/>
      <c r="LGG48" s="1261"/>
      <c r="LGH48" s="1261"/>
      <c r="LGI48" s="1261"/>
      <c r="LGJ48" s="1278"/>
      <c r="LGK48" s="1261"/>
      <c r="LGL48" s="1261"/>
      <c r="LGM48" s="1261"/>
      <c r="LGN48" s="1261"/>
      <c r="LGO48" s="1261"/>
      <c r="LGP48" s="1261"/>
      <c r="LGQ48" s="1261"/>
      <c r="LGR48" s="1261"/>
      <c r="LGS48" s="1278"/>
      <c r="LGT48" s="1261"/>
      <c r="LGU48" s="1261"/>
      <c r="LGV48" s="1261"/>
      <c r="LGW48" s="1261"/>
      <c r="LGX48" s="1261"/>
      <c r="LGY48" s="1261"/>
      <c r="LGZ48" s="1261"/>
      <c r="LHA48" s="1261"/>
      <c r="LHB48" s="1278"/>
      <c r="LHC48" s="1261"/>
      <c r="LHD48" s="1261"/>
      <c r="LHE48" s="1261"/>
      <c r="LHF48" s="1261"/>
      <c r="LHG48" s="1261"/>
      <c r="LHH48" s="1261"/>
      <c r="LHI48" s="1261"/>
      <c r="LHJ48" s="1261"/>
      <c r="LHK48" s="1278"/>
      <c r="LHL48" s="1261"/>
      <c r="LHM48" s="1261"/>
      <c r="LHN48" s="1261"/>
      <c r="LHO48" s="1261"/>
      <c r="LHP48" s="1261"/>
      <c r="LHQ48" s="1261"/>
      <c r="LHR48" s="1261"/>
      <c r="LHS48" s="1261"/>
      <c r="LHT48" s="1278"/>
      <c r="LHU48" s="1261"/>
      <c r="LHV48" s="1261"/>
      <c r="LHW48" s="1261"/>
      <c r="LHX48" s="1261"/>
      <c r="LHY48" s="1261"/>
      <c r="LHZ48" s="1261"/>
      <c r="LIA48" s="1261"/>
      <c r="LIB48" s="1261"/>
      <c r="LIC48" s="1278"/>
      <c r="LID48" s="1261"/>
      <c r="LIE48" s="1261"/>
      <c r="LIF48" s="1261"/>
      <c r="LIG48" s="1261"/>
      <c r="LIH48" s="1261"/>
      <c r="LII48" s="1261"/>
      <c r="LIJ48" s="1261"/>
      <c r="LIK48" s="1261"/>
      <c r="LIL48" s="1278"/>
      <c r="LIM48" s="1261"/>
      <c r="LIN48" s="1261"/>
      <c r="LIO48" s="1261"/>
      <c r="LIP48" s="1261"/>
      <c r="LIQ48" s="1261"/>
      <c r="LIR48" s="1261"/>
      <c r="LIS48" s="1261"/>
      <c r="LIT48" s="1261"/>
      <c r="LIU48" s="1278"/>
      <c r="LIV48" s="1261"/>
      <c r="LIW48" s="1261"/>
      <c r="LIX48" s="1261"/>
      <c r="LIY48" s="1261"/>
      <c r="LIZ48" s="1261"/>
      <c r="LJA48" s="1261"/>
      <c r="LJB48" s="1261"/>
      <c r="LJC48" s="1261"/>
      <c r="LJD48" s="1278"/>
      <c r="LJE48" s="1261"/>
      <c r="LJF48" s="1261"/>
      <c r="LJG48" s="1261"/>
      <c r="LJH48" s="1261"/>
      <c r="LJI48" s="1261"/>
      <c r="LJJ48" s="1261"/>
      <c r="LJK48" s="1261"/>
      <c r="LJL48" s="1261"/>
      <c r="LJM48" s="1278"/>
      <c r="LJN48" s="1261"/>
      <c r="LJO48" s="1261"/>
      <c r="LJP48" s="1261"/>
      <c r="LJQ48" s="1261"/>
      <c r="LJR48" s="1261"/>
      <c r="LJS48" s="1261"/>
      <c r="LJT48" s="1261"/>
      <c r="LJU48" s="1261"/>
      <c r="LJV48" s="1278"/>
      <c r="LJW48" s="1261"/>
      <c r="LJX48" s="1261"/>
      <c r="LJY48" s="1261"/>
      <c r="LJZ48" s="1261"/>
      <c r="LKA48" s="1261"/>
      <c r="LKB48" s="1261"/>
      <c r="LKC48" s="1261"/>
      <c r="LKD48" s="1261"/>
      <c r="LKE48" s="1278"/>
      <c r="LKF48" s="1261"/>
      <c r="LKG48" s="1261"/>
      <c r="LKH48" s="1261"/>
      <c r="LKI48" s="1261"/>
      <c r="LKJ48" s="1261"/>
      <c r="LKK48" s="1261"/>
      <c r="LKL48" s="1261"/>
      <c r="LKM48" s="1261"/>
      <c r="LKN48" s="1278"/>
      <c r="LKO48" s="1261"/>
      <c r="LKP48" s="1261"/>
      <c r="LKQ48" s="1261"/>
      <c r="LKR48" s="1261"/>
      <c r="LKS48" s="1261"/>
      <c r="LKT48" s="1261"/>
      <c r="LKU48" s="1261"/>
      <c r="LKV48" s="1261"/>
      <c r="LKW48" s="1278"/>
      <c r="LKX48" s="1261"/>
      <c r="LKY48" s="1261"/>
      <c r="LKZ48" s="1261"/>
      <c r="LLA48" s="1261"/>
      <c r="LLB48" s="1261"/>
      <c r="LLC48" s="1261"/>
      <c r="LLD48" s="1261"/>
      <c r="LLE48" s="1261"/>
      <c r="LLF48" s="1278"/>
      <c r="LLG48" s="1261"/>
      <c r="LLH48" s="1261"/>
      <c r="LLI48" s="1261"/>
      <c r="LLJ48" s="1261"/>
      <c r="LLK48" s="1261"/>
      <c r="LLL48" s="1261"/>
      <c r="LLM48" s="1261"/>
      <c r="LLN48" s="1261"/>
      <c r="LLO48" s="1278"/>
      <c r="LLP48" s="1261"/>
      <c r="LLQ48" s="1261"/>
      <c r="LLR48" s="1261"/>
      <c r="LLS48" s="1261"/>
      <c r="LLT48" s="1261"/>
      <c r="LLU48" s="1261"/>
      <c r="LLV48" s="1261"/>
      <c r="LLW48" s="1261"/>
      <c r="LLX48" s="1278"/>
      <c r="LLY48" s="1261"/>
      <c r="LLZ48" s="1261"/>
      <c r="LMA48" s="1261"/>
      <c r="LMB48" s="1261"/>
      <c r="LMC48" s="1261"/>
      <c r="LMD48" s="1261"/>
      <c r="LME48" s="1261"/>
      <c r="LMF48" s="1261"/>
      <c r="LMG48" s="1278"/>
      <c r="LMH48" s="1261"/>
      <c r="LMI48" s="1261"/>
      <c r="LMJ48" s="1261"/>
      <c r="LMK48" s="1261"/>
      <c r="LML48" s="1261"/>
      <c r="LMM48" s="1261"/>
      <c r="LMN48" s="1261"/>
      <c r="LMO48" s="1261"/>
      <c r="LMP48" s="1278"/>
      <c r="LMQ48" s="1261"/>
      <c r="LMR48" s="1261"/>
      <c r="LMS48" s="1261"/>
      <c r="LMT48" s="1261"/>
      <c r="LMU48" s="1261"/>
      <c r="LMV48" s="1261"/>
      <c r="LMW48" s="1261"/>
      <c r="LMX48" s="1261"/>
      <c r="LMY48" s="1278"/>
      <c r="LMZ48" s="1261"/>
      <c r="LNA48" s="1261"/>
      <c r="LNB48" s="1261"/>
      <c r="LNC48" s="1261"/>
      <c r="LND48" s="1261"/>
      <c r="LNE48" s="1261"/>
      <c r="LNF48" s="1261"/>
      <c r="LNG48" s="1261"/>
      <c r="LNH48" s="1278"/>
      <c r="LNI48" s="1261"/>
      <c r="LNJ48" s="1261"/>
      <c r="LNK48" s="1261"/>
      <c r="LNL48" s="1261"/>
      <c r="LNM48" s="1261"/>
      <c r="LNN48" s="1261"/>
      <c r="LNO48" s="1261"/>
      <c r="LNP48" s="1261"/>
      <c r="LNQ48" s="1278"/>
      <c r="LNR48" s="1261"/>
      <c r="LNS48" s="1261"/>
      <c r="LNT48" s="1261"/>
      <c r="LNU48" s="1261"/>
      <c r="LNV48" s="1261"/>
      <c r="LNW48" s="1261"/>
      <c r="LNX48" s="1261"/>
      <c r="LNY48" s="1261"/>
      <c r="LNZ48" s="1278"/>
      <c r="LOA48" s="1261"/>
      <c r="LOB48" s="1261"/>
      <c r="LOC48" s="1261"/>
      <c r="LOD48" s="1261"/>
      <c r="LOE48" s="1261"/>
      <c r="LOF48" s="1261"/>
      <c r="LOG48" s="1261"/>
      <c r="LOH48" s="1261"/>
      <c r="LOI48" s="1278"/>
      <c r="LOJ48" s="1261"/>
      <c r="LOK48" s="1261"/>
      <c r="LOL48" s="1261"/>
      <c r="LOM48" s="1261"/>
      <c r="LON48" s="1261"/>
      <c r="LOO48" s="1261"/>
      <c r="LOP48" s="1261"/>
      <c r="LOQ48" s="1261"/>
      <c r="LOR48" s="1278"/>
      <c r="LOS48" s="1261"/>
      <c r="LOT48" s="1261"/>
      <c r="LOU48" s="1261"/>
      <c r="LOV48" s="1261"/>
      <c r="LOW48" s="1261"/>
      <c r="LOX48" s="1261"/>
      <c r="LOY48" s="1261"/>
      <c r="LOZ48" s="1261"/>
      <c r="LPA48" s="1278"/>
      <c r="LPB48" s="1261"/>
      <c r="LPC48" s="1261"/>
      <c r="LPD48" s="1261"/>
      <c r="LPE48" s="1261"/>
      <c r="LPF48" s="1261"/>
      <c r="LPG48" s="1261"/>
      <c r="LPH48" s="1261"/>
      <c r="LPI48" s="1261"/>
      <c r="LPJ48" s="1278"/>
      <c r="LPK48" s="1261"/>
      <c r="LPL48" s="1261"/>
      <c r="LPM48" s="1261"/>
      <c r="LPN48" s="1261"/>
      <c r="LPO48" s="1261"/>
      <c r="LPP48" s="1261"/>
      <c r="LPQ48" s="1261"/>
      <c r="LPR48" s="1261"/>
      <c r="LPS48" s="1278"/>
      <c r="LPT48" s="1261"/>
      <c r="LPU48" s="1261"/>
      <c r="LPV48" s="1261"/>
      <c r="LPW48" s="1261"/>
      <c r="LPX48" s="1261"/>
      <c r="LPY48" s="1261"/>
      <c r="LPZ48" s="1261"/>
      <c r="LQA48" s="1261"/>
      <c r="LQB48" s="1278"/>
      <c r="LQC48" s="1261"/>
      <c r="LQD48" s="1261"/>
      <c r="LQE48" s="1261"/>
      <c r="LQF48" s="1261"/>
      <c r="LQG48" s="1261"/>
      <c r="LQH48" s="1261"/>
      <c r="LQI48" s="1261"/>
      <c r="LQJ48" s="1261"/>
      <c r="LQK48" s="1278"/>
      <c r="LQL48" s="1261"/>
      <c r="LQM48" s="1261"/>
      <c r="LQN48" s="1261"/>
      <c r="LQO48" s="1261"/>
      <c r="LQP48" s="1261"/>
      <c r="LQQ48" s="1261"/>
      <c r="LQR48" s="1261"/>
      <c r="LQS48" s="1261"/>
      <c r="LQT48" s="1278"/>
      <c r="LQU48" s="1261"/>
      <c r="LQV48" s="1261"/>
      <c r="LQW48" s="1261"/>
      <c r="LQX48" s="1261"/>
      <c r="LQY48" s="1261"/>
      <c r="LQZ48" s="1261"/>
      <c r="LRA48" s="1261"/>
      <c r="LRB48" s="1261"/>
      <c r="LRC48" s="1278"/>
      <c r="LRD48" s="1261"/>
      <c r="LRE48" s="1261"/>
      <c r="LRF48" s="1261"/>
      <c r="LRG48" s="1261"/>
      <c r="LRH48" s="1261"/>
      <c r="LRI48" s="1261"/>
      <c r="LRJ48" s="1261"/>
      <c r="LRK48" s="1261"/>
      <c r="LRL48" s="1278"/>
      <c r="LRM48" s="1261"/>
      <c r="LRN48" s="1261"/>
      <c r="LRO48" s="1261"/>
      <c r="LRP48" s="1261"/>
      <c r="LRQ48" s="1261"/>
      <c r="LRR48" s="1261"/>
      <c r="LRS48" s="1261"/>
      <c r="LRT48" s="1261"/>
      <c r="LRU48" s="1278"/>
      <c r="LRV48" s="1261"/>
      <c r="LRW48" s="1261"/>
      <c r="LRX48" s="1261"/>
      <c r="LRY48" s="1261"/>
      <c r="LRZ48" s="1261"/>
      <c r="LSA48" s="1261"/>
      <c r="LSB48" s="1261"/>
      <c r="LSC48" s="1261"/>
      <c r="LSD48" s="1278"/>
      <c r="LSE48" s="1261"/>
      <c r="LSF48" s="1261"/>
      <c r="LSG48" s="1261"/>
      <c r="LSH48" s="1261"/>
      <c r="LSI48" s="1261"/>
      <c r="LSJ48" s="1261"/>
      <c r="LSK48" s="1261"/>
      <c r="LSL48" s="1261"/>
      <c r="LSM48" s="1278"/>
      <c r="LSN48" s="1261"/>
      <c r="LSO48" s="1261"/>
      <c r="LSP48" s="1261"/>
      <c r="LSQ48" s="1261"/>
      <c r="LSR48" s="1261"/>
      <c r="LSS48" s="1261"/>
      <c r="LST48" s="1261"/>
      <c r="LSU48" s="1261"/>
      <c r="LSV48" s="1278"/>
      <c r="LSW48" s="1261"/>
      <c r="LSX48" s="1261"/>
      <c r="LSY48" s="1261"/>
      <c r="LSZ48" s="1261"/>
      <c r="LTA48" s="1261"/>
      <c r="LTB48" s="1261"/>
      <c r="LTC48" s="1261"/>
      <c r="LTD48" s="1261"/>
      <c r="LTE48" s="1278"/>
      <c r="LTF48" s="1261"/>
      <c r="LTG48" s="1261"/>
      <c r="LTH48" s="1261"/>
      <c r="LTI48" s="1261"/>
      <c r="LTJ48" s="1261"/>
      <c r="LTK48" s="1261"/>
      <c r="LTL48" s="1261"/>
      <c r="LTM48" s="1261"/>
      <c r="LTN48" s="1278"/>
      <c r="LTO48" s="1261"/>
      <c r="LTP48" s="1261"/>
      <c r="LTQ48" s="1261"/>
      <c r="LTR48" s="1261"/>
      <c r="LTS48" s="1261"/>
      <c r="LTT48" s="1261"/>
      <c r="LTU48" s="1261"/>
      <c r="LTV48" s="1261"/>
      <c r="LTW48" s="1278"/>
      <c r="LTX48" s="1261"/>
      <c r="LTY48" s="1261"/>
      <c r="LTZ48" s="1261"/>
      <c r="LUA48" s="1261"/>
      <c r="LUB48" s="1261"/>
      <c r="LUC48" s="1261"/>
      <c r="LUD48" s="1261"/>
      <c r="LUE48" s="1261"/>
      <c r="LUF48" s="1278"/>
      <c r="LUG48" s="1261"/>
      <c r="LUH48" s="1261"/>
      <c r="LUI48" s="1261"/>
      <c r="LUJ48" s="1261"/>
      <c r="LUK48" s="1261"/>
      <c r="LUL48" s="1261"/>
      <c r="LUM48" s="1261"/>
      <c r="LUN48" s="1261"/>
      <c r="LUO48" s="1278"/>
      <c r="LUP48" s="1261"/>
      <c r="LUQ48" s="1261"/>
      <c r="LUR48" s="1261"/>
      <c r="LUS48" s="1261"/>
      <c r="LUT48" s="1261"/>
      <c r="LUU48" s="1261"/>
      <c r="LUV48" s="1261"/>
      <c r="LUW48" s="1261"/>
      <c r="LUX48" s="1278"/>
      <c r="LUY48" s="1261"/>
      <c r="LUZ48" s="1261"/>
      <c r="LVA48" s="1261"/>
      <c r="LVB48" s="1261"/>
      <c r="LVC48" s="1261"/>
      <c r="LVD48" s="1261"/>
      <c r="LVE48" s="1261"/>
      <c r="LVF48" s="1261"/>
      <c r="LVG48" s="1278"/>
      <c r="LVH48" s="1261"/>
      <c r="LVI48" s="1261"/>
      <c r="LVJ48" s="1261"/>
      <c r="LVK48" s="1261"/>
      <c r="LVL48" s="1261"/>
      <c r="LVM48" s="1261"/>
      <c r="LVN48" s="1261"/>
      <c r="LVO48" s="1261"/>
      <c r="LVP48" s="1278"/>
      <c r="LVQ48" s="1261"/>
      <c r="LVR48" s="1261"/>
      <c r="LVS48" s="1261"/>
      <c r="LVT48" s="1261"/>
      <c r="LVU48" s="1261"/>
      <c r="LVV48" s="1261"/>
      <c r="LVW48" s="1261"/>
      <c r="LVX48" s="1261"/>
      <c r="LVY48" s="1278"/>
      <c r="LVZ48" s="1261"/>
      <c r="LWA48" s="1261"/>
      <c r="LWB48" s="1261"/>
      <c r="LWC48" s="1261"/>
      <c r="LWD48" s="1261"/>
      <c r="LWE48" s="1261"/>
      <c r="LWF48" s="1261"/>
      <c r="LWG48" s="1261"/>
      <c r="LWH48" s="1278"/>
      <c r="LWI48" s="1261"/>
      <c r="LWJ48" s="1261"/>
      <c r="LWK48" s="1261"/>
      <c r="LWL48" s="1261"/>
      <c r="LWM48" s="1261"/>
      <c r="LWN48" s="1261"/>
      <c r="LWO48" s="1261"/>
      <c r="LWP48" s="1261"/>
      <c r="LWQ48" s="1278"/>
      <c r="LWR48" s="1261"/>
      <c r="LWS48" s="1261"/>
      <c r="LWT48" s="1261"/>
      <c r="LWU48" s="1261"/>
      <c r="LWV48" s="1261"/>
      <c r="LWW48" s="1261"/>
      <c r="LWX48" s="1261"/>
      <c r="LWY48" s="1261"/>
      <c r="LWZ48" s="1278"/>
      <c r="LXA48" s="1261"/>
      <c r="LXB48" s="1261"/>
      <c r="LXC48" s="1261"/>
      <c r="LXD48" s="1261"/>
      <c r="LXE48" s="1261"/>
      <c r="LXF48" s="1261"/>
      <c r="LXG48" s="1261"/>
      <c r="LXH48" s="1261"/>
      <c r="LXI48" s="1278"/>
      <c r="LXJ48" s="1261"/>
      <c r="LXK48" s="1261"/>
      <c r="LXL48" s="1261"/>
      <c r="LXM48" s="1261"/>
      <c r="LXN48" s="1261"/>
      <c r="LXO48" s="1261"/>
      <c r="LXP48" s="1261"/>
      <c r="LXQ48" s="1261"/>
      <c r="LXR48" s="1278"/>
      <c r="LXS48" s="1261"/>
      <c r="LXT48" s="1261"/>
      <c r="LXU48" s="1261"/>
      <c r="LXV48" s="1261"/>
      <c r="LXW48" s="1261"/>
      <c r="LXX48" s="1261"/>
      <c r="LXY48" s="1261"/>
      <c r="LXZ48" s="1261"/>
      <c r="LYA48" s="1278"/>
      <c r="LYB48" s="1261"/>
      <c r="LYC48" s="1261"/>
      <c r="LYD48" s="1261"/>
      <c r="LYE48" s="1261"/>
      <c r="LYF48" s="1261"/>
      <c r="LYG48" s="1261"/>
      <c r="LYH48" s="1261"/>
      <c r="LYI48" s="1261"/>
      <c r="LYJ48" s="1278"/>
      <c r="LYK48" s="1261"/>
      <c r="LYL48" s="1261"/>
      <c r="LYM48" s="1261"/>
      <c r="LYN48" s="1261"/>
      <c r="LYO48" s="1261"/>
      <c r="LYP48" s="1261"/>
      <c r="LYQ48" s="1261"/>
      <c r="LYR48" s="1261"/>
      <c r="LYS48" s="1278"/>
      <c r="LYT48" s="1261"/>
      <c r="LYU48" s="1261"/>
      <c r="LYV48" s="1261"/>
      <c r="LYW48" s="1261"/>
      <c r="LYX48" s="1261"/>
      <c r="LYY48" s="1261"/>
      <c r="LYZ48" s="1261"/>
      <c r="LZA48" s="1261"/>
      <c r="LZB48" s="1278"/>
      <c r="LZC48" s="1261"/>
      <c r="LZD48" s="1261"/>
      <c r="LZE48" s="1261"/>
      <c r="LZF48" s="1261"/>
      <c r="LZG48" s="1261"/>
      <c r="LZH48" s="1261"/>
      <c r="LZI48" s="1261"/>
      <c r="LZJ48" s="1261"/>
      <c r="LZK48" s="1278"/>
      <c r="LZL48" s="1261"/>
      <c r="LZM48" s="1261"/>
      <c r="LZN48" s="1261"/>
      <c r="LZO48" s="1261"/>
      <c r="LZP48" s="1261"/>
      <c r="LZQ48" s="1261"/>
      <c r="LZR48" s="1261"/>
      <c r="LZS48" s="1261"/>
      <c r="LZT48" s="1278"/>
      <c r="LZU48" s="1261"/>
      <c r="LZV48" s="1261"/>
      <c r="LZW48" s="1261"/>
      <c r="LZX48" s="1261"/>
      <c r="LZY48" s="1261"/>
      <c r="LZZ48" s="1261"/>
      <c r="MAA48" s="1261"/>
      <c r="MAB48" s="1261"/>
      <c r="MAC48" s="1278"/>
      <c r="MAD48" s="1261"/>
      <c r="MAE48" s="1261"/>
      <c r="MAF48" s="1261"/>
      <c r="MAG48" s="1261"/>
      <c r="MAH48" s="1261"/>
      <c r="MAI48" s="1261"/>
      <c r="MAJ48" s="1261"/>
      <c r="MAK48" s="1261"/>
      <c r="MAL48" s="1278"/>
      <c r="MAM48" s="1261"/>
      <c r="MAN48" s="1261"/>
      <c r="MAO48" s="1261"/>
      <c r="MAP48" s="1261"/>
      <c r="MAQ48" s="1261"/>
      <c r="MAR48" s="1261"/>
      <c r="MAS48" s="1261"/>
      <c r="MAT48" s="1261"/>
      <c r="MAU48" s="1278"/>
      <c r="MAV48" s="1261"/>
      <c r="MAW48" s="1261"/>
      <c r="MAX48" s="1261"/>
      <c r="MAY48" s="1261"/>
      <c r="MAZ48" s="1261"/>
      <c r="MBA48" s="1261"/>
      <c r="MBB48" s="1261"/>
      <c r="MBC48" s="1261"/>
      <c r="MBD48" s="1278"/>
      <c r="MBE48" s="1261"/>
      <c r="MBF48" s="1261"/>
      <c r="MBG48" s="1261"/>
      <c r="MBH48" s="1261"/>
      <c r="MBI48" s="1261"/>
      <c r="MBJ48" s="1261"/>
      <c r="MBK48" s="1261"/>
      <c r="MBL48" s="1261"/>
      <c r="MBM48" s="1278"/>
      <c r="MBN48" s="1261"/>
      <c r="MBO48" s="1261"/>
      <c r="MBP48" s="1261"/>
      <c r="MBQ48" s="1261"/>
      <c r="MBR48" s="1261"/>
      <c r="MBS48" s="1261"/>
      <c r="MBT48" s="1261"/>
      <c r="MBU48" s="1261"/>
      <c r="MBV48" s="1278"/>
      <c r="MBW48" s="1261"/>
      <c r="MBX48" s="1261"/>
      <c r="MBY48" s="1261"/>
      <c r="MBZ48" s="1261"/>
      <c r="MCA48" s="1261"/>
      <c r="MCB48" s="1261"/>
      <c r="MCC48" s="1261"/>
      <c r="MCD48" s="1261"/>
      <c r="MCE48" s="1278"/>
      <c r="MCF48" s="1261"/>
      <c r="MCG48" s="1261"/>
      <c r="MCH48" s="1261"/>
      <c r="MCI48" s="1261"/>
      <c r="MCJ48" s="1261"/>
      <c r="MCK48" s="1261"/>
      <c r="MCL48" s="1261"/>
      <c r="MCM48" s="1261"/>
      <c r="MCN48" s="1278"/>
      <c r="MCO48" s="1261"/>
      <c r="MCP48" s="1261"/>
      <c r="MCQ48" s="1261"/>
      <c r="MCR48" s="1261"/>
      <c r="MCS48" s="1261"/>
      <c r="MCT48" s="1261"/>
      <c r="MCU48" s="1261"/>
      <c r="MCV48" s="1261"/>
      <c r="MCW48" s="1278"/>
      <c r="MCX48" s="1261"/>
      <c r="MCY48" s="1261"/>
      <c r="MCZ48" s="1261"/>
      <c r="MDA48" s="1261"/>
      <c r="MDB48" s="1261"/>
      <c r="MDC48" s="1261"/>
      <c r="MDD48" s="1261"/>
      <c r="MDE48" s="1261"/>
      <c r="MDF48" s="1278"/>
      <c r="MDG48" s="1261"/>
      <c r="MDH48" s="1261"/>
      <c r="MDI48" s="1261"/>
      <c r="MDJ48" s="1261"/>
      <c r="MDK48" s="1261"/>
      <c r="MDL48" s="1261"/>
      <c r="MDM48" s="1261"/>
      <c r="MDN48" s="1261"/>
      <c r="MDO48" s="1278"/>
      <c r="MDP48" s="1261"/>
      <c r="MDQ48" s="1261"/>
      <c r="MDR48" s="1261"/>
      <c r="MDS48" s="1261"/>
      <c r="MDT48" s="1261"/>
      <c r="MDU48" s="1261"/>
      <c r="MDV48" s="1261"/>
      <c r="MDW48" s="1261"/>
      <c r="MDX48" s="1278"/>
      <c r="MDY48" s="1261"/>
      <c r="MDZ48" s="1261"/>
      <c r="MEA48" s="1261"/>
      <c r="MEB48" s="1261"/>
      <c r="MEC48" s="1261"/>
      <c r="MED48" s="1261"/>
      <c r="MEE48" s="1261"/>
      <c r="MEF48" s="1261"/>
      <c r="MEG48" s="1278"/>
      <c r="MEH48" s="1261"/>
      <c r="MEI48" s="1261"/>
      <c r="MEJ48" s="1261"/>
      <c r="MEK48" s="1261"/>
      <c r="MEL48" s="1261"/>
      <c r="MEM48" s="1261"/>
      <c r="MEN48" s="1261"/>
      <c r="MEO48" s="1261"/>
      <c r="MEP48" s="1278"/>
      <c r="MEQ48" s="1261"/>
      <c r="MER48" s="1261"/>
      <c r="MES48" s="1261"/>
      <c r="MET48" s="1261"/>
      <c r="MEU48" s="1261"/>
      <c r="MEV48" s="1261"/>
      <c r="MEW48" s="1261"/>
      <c r="MEX48" s="1261"/>
      <c r="MEY48" s="1278"/>
      <c r="MEZ48" s="1261"/>
      <c r="MFA48" s="1261"/>
      <c r="MFB48" s="1261"/>
      <c r="MFC48" s="1261"/>
      <c r="MFD48" s="1261"/>
      <c r="MFE48" s="1261"/>
      <c r="MFF48" s="1261"/>
      <c r="MFG48" s="1261"/>
      <c r="MFH48" s="1278"/>
      <c r="MFI48" s="1261"/>
      <c r="MFJ48" s="1261"/>
      <c r="MFK48" s="1261"/>
      <c r="MFL48" s="1261"/>
      <c r="MFM48" s="1261"/>
      <c r="MFN48" s="1261"/>
      <c r="MFO48" s="1261"/>
      <c r="MFP48" s="1261"/>
      <c r="MFQ48" s="1278"/>
      <c r="MFR48" s="1261"/>
      <c r="MFS48" s="1261"/>
      <c r="MFT48" s="1261"/>
      <c r="MFU48" s="1261"/>
      <c r="MFV48" s="1261"/>
      <c r="MFW48" s="1261"/>
      <c r="MFX48" s="1261"/>
      <c r="MFY48" s="1261"/>
      <c r="MFZ48" s="1278"/>
      <c r="MGA48" s="1261"/>
      <c r="MGB48" s="1261"/>
      <c r="MGC48" s="1261"/>
      <c r="MGD48" s="1261"/>
      <c r="MGE48" s="1261"/>
      <c r="MGF48" s="1261"/>
      <c r="MGG48" s="1261"/>
      <c r="MGH48" s="1261"/>
      <c r="MGI48" s="1278"/>
      <c r="MGJ48" s="1261"/>
      <c r="MGK48" s="1261"/>
      <c r="MGL48" s="1261"/>
      <c r="MGM48" s="1261"/>
      <c r="MGN48" s="1261"/>
      <c r="MGO48" s="1261"/>
      <c r="MGP48" s="1261"/>
      <c r="MGQ48" s="1261"/>
      <c r="MGR48" s="1278"/>
      <c r="MGS48" s="1261"/>
      <c r="MGT48" s="1261"/>
      <c r="MGU48" s="1261"/>
      <c r="MGV48" s="1261"/>
      <c r="MGW48" s="1261"/>
      <c r="MGX48" s="1261"/>
      <c r="MGY48" s="1261"/>
      <c r="MGZ48" s="1261"/>
      <c r="MHA48" s="1278"/>
      <c r="MHB48" s="1261"/>
      <c r="MHC48" s="1261"/>
      <c r="MHD48" s="1261"/>
      <c r="MHE48" s="1261"/>
      <c r="MHF48" s="1261"/>
      <c r="MHG48" s="1261"/>
      <c r="MHH48" s="1261"/>
      <c r="MHI48" s="1261"/>
      <c r="MHJ48" s="1278"/>
      <c r="MHK48" s="1261"/>
      <c r="MHL48" s="1261"/>
      <c r="MHM48" s="1261"/>
      <c r="MHN48" s="1261"/>
      <c r="MHO48" s="1261"/>
      <c r="MHP48" s="1261"/>
      <c r="MHQ48" s="1261"/>
      <c r="MHR48" s="1261"/>
      <c r="MHS48" s="1278"/>
      <c r="MHT48" s="1261"/>
      <c r="MHU48" s="1261"/>
      <c r="MHV48" s="1261"/>
      <c r="MHW48" s="1261"/>
      <c r="MHX48" s="1261"/>
      <c r="MHY48" s="1261"/>
      <c r="MHZ48" s="1261"/>
      <c r="MIA48" s="1261"/>
      <c r="MIB48" s="1278"/>
      <c r="MIC48" s="1261"/>
      <c r="MID48" s="1261"/>
      <c r="MIE48" s="1261"/>
      <c r="MIF48" s="1261"/>
      <c r="MIG48" s="1261"/>
      <c r="MIH48" s="1261"/>
      <c r="MII48" s="1261"/>
      <c r="MIJ48" s="1261"/>
      <c r="MIK48" s="1278"/>
      <c r="MIL48" s="1261"/>
      <c r="MIM48" s="1261"/>
      <c r="MIN48" s="1261"/>
      <c r="MIO48" s="1261"/>
      <c r="MIP48" s="1261"/>
      <c r="MIQ48" s="1261"/>
      <c r="MIR48" s="1261"/>
      <c r="MIS48" s="1261"/>
      <c r="MIT48" s="1278"/>
      <c r="MIU48" s="1261"/>
      <c r="MIV48" s="1261"/>
      <c r="MIW48" s="1261"/>
      <c r="MIX48" s="1261"/>
      <c r="MIY48" s="1261"/>
      <c r="MIZ48" s="1261"/>
      <c r="MJA48" s="1261"/>
      <c r="MJB48" s="1261"/>
      <c r="MJC48" s="1278"/>
      <c r="MJD48" s="1261"/>
      <c r="MJE48" s="1261"/>
      <c r="MJF48" s="1261"/>
      <c r="MJG48" s="1261"/>
      <c r="MJH48" s="1261"/>
      <c r="MJI48" s="1261"/>
      <c r="MJJ48" s="1261"/>
      <c r="MJK48" s="1261"/>
      <c r="MJL48" s="1278"/>
      <c r="MJM48" s="1261"/>
      <c r="MJN48" s="1261"/>
      <c r="MJO48" s="1261"/>
      <c r="MJP48" s="1261"/>
      <c r="MJQ48" s="1261"/>
      <c r="MJR48" s="1261"/>
      <c r="MJS48" s="1261"/>
      <c r="MJT48" s="1261"/>
      <c r="MJU48" s="1278"/>
      <c r="MJV48" s="1261"/>
      <c r="MJW48" s="1261"/>
      <c r="MJX48" s="1261"/>
      <c r="MJY48" s="1261"/>
      <c r="MJZ48" s="1261"/>
      <c r="MKA48" s="1261"/>
      <c r="MKB48" s="1261"/>
      <c r="MKC48" s="1261"/>
      <c r="MKD48" s="1278"/>
      <c r="MKE48" s="1261"/>
      <c r="MKF48" s="1261"/>
      <c r="MKG48" s="1261"/>
      <c r="MKH48" s="1261"/>
      <c r="MKI48" s="1261"/>
      <c r="MKJ48" s="1261"/>
      <c r="MKK48" s="1261"/>
      <c r="MKL48" s="1261"/>
      <c r="MKM48" s="1278"/>
      <c r="MKN48" s="1261"/>
      <c r="MKO48" s="1261"/>
      <c r="MKP48" s="1261"/>
      <c r="MKQ48" s="1261"/>
      <c r="MKR48" s="1261"/>
      <c r="MKS48" s="1261"/>
      <c r="MKT48" s="1261"/>
      <c r="MKU48" s="1261"/>
      <c r="MKV48" s="1278"/>
      <c r="MKW48" s="1261"/>
      <c r="MKX48" s="1261"/>
      <c r="MKY48" s="1261"/>
      <c r="MKZ48" s="1261"/>
      <c r="MLA48" s="1261"/>
      <c r="MLB48" s="1261"/>
      <c r="MLC48" s="1261"/>
      <c r="MLD48" s="1261"/>
      <c r="MLE48" s="1278"/>
      <c r="MLF48" s="1261"/>
      <c r="MLG48" s="1261"/>
      <c r="MLH48" s="1261"/>
      <c r="MLI48" s="1261"/>
      <c r="MLJ48" s="1261"/>
      <c r="MLK48" s="1261"/>
      <c r="MLL48" s="1261"/>
      <c r="MLM48" s="1261"/>
      <c r="MLN48" s="1278"/>
      <c r="MLO48" s="1261"/>
      <c r="MLP48" s="1261"/>
      <c r="MLQ48" s="1261"/>
      <c r="MLR48" s="1261"/>
      <c r="MLS48" s="1261"/>
      <c r="MLT48" s="1261"/>
      <c r="MLU48" s="1261"/>
      <c r="MLV48" s="1261"/>
      <c r="MLW48" s="1278"/>
      <c r="MLX48" s="1261"/>
      <c r="MLY48" s="1261"/>
      <c r="MLZ48" s="1261"/>
      <c r="MMA48" s="1261"/>
      <c r="MMB48" s="1261"/>
      <c r="MMC48" s="1261"/>
      <c r="MMD48" s="1261"/>
      <c r="MME48" s="1261"/>
      <c r="MMF48" s="1278"/>
      <c r="MMG48" s="1261"/>
      <c r="MMH48" s="1261"/>
      <c r="MMI48" s="1261"/>
      <c r="MMJ48" s="1261"/>
      <c r="MMK48" s="1261"/>
      <c r="MML48" s="1261"/>
      <c r="MMM48" s="1261"/>
      <c r="MMN48" s="1261"/>
      <c r="MMO48" s="1278"/>
      <c r="MMP48" s="1261"/>
      <c r="MMQ48" s="1261"/>
      <c r="MMR48" s="1261"/>
      <c r="MMS48" s="1261"/>
      <c r="MMT48" s="1261"/>
      <c r="MMU48" s="1261"/>
      <c r="MMV48" s="1261"/>
      <c r="MMW48" s="1261"/>
      <c r="MMX48" s="1278"/>
      <c r="MMY48" s="1261"/>
      <c r="MMZ48" s="1261"/>
      <c r="MNA48" s="1261"/>
      <c r="MNB48" s="1261"/>
      <c r="MNC48" s="1261"/>
      <c r="MND48" s="1261"/>
      <c r="MNE48" s="1261"/>
      <c r="MNF48" s="1261"/>
      <c r="MNG48" s="1278"/>
      <c r="MNH48" s="1261"/>
      <c r="MNI48" s="1261"/>
      <c r="MNJ48" s="1261"/>
      <c r="MNK48" s="1261"/>
      <c r="MNL48" s="1261"/>
      <c r="MNM48" s="1261"/>
      <c r="MNN48" s="1261"/>
      <c r="MNO48" s="1261"/>
      <c r="MNP48" s="1278"/>
      <c r="MNQ48" s="1261"/>
      <c r="MNR48" s="1261"/>
      <c r="MNS48" s="1261"/>
      <c r="MNT48" s="1261"/>
      <c r="MNU48" s="1261"/>
      <c r="MNV48" s="1261"/>
      <c r="MNW48" s="1261"/>
      <c r="MNX48" s="1261"/>
      <c r="MNY48" s="1278"/>
      <c r="MNZ48" s="1261"/>
      <c r="MOA48" s="1261"/>
      <c r="MOB48" s="1261"/>
      <c r="MOC48" s="1261"/>
      <c r="MOD48" s="1261"/>
      <c r="MOE48" s="1261"/>
      <c r="MOF48" s="1261"/>
      <c r="MOG48" s="1261"/>
      <c r="MOH48" s="1278"/>
      <c r="MOI48" s="1261"/>
      <c r="MOJ48" s="1261"/>
      <c r="MOK48" s="1261"/>
      <c r="MOL48" s="1261"/>
      <c r="MOM48" s="1261"/>
      <c r="MON48" s="1261"/>
      <c r="MOO48" s="1261"/>
      <c r="MOP48" s="1261"/>
      <c r="MOQ48" s="1278"/>
      <c r="MOR48" s="1261"/>
      <c r="MOS48" s="1261"/>
      <c r="MOT48" s="1261"/>
      <c r="MOU48" s="1261"/>
      <c r="MOV48" s="1261"/>
      <c r="MOW48" s="1261"/>
      <c r="MOX48" s="1261"/>
      <c r="MOY48" s="1261"/>
      <c r="MOZ48" s="1278"/>
      <c r="MPA48" s="1261"/>
      <c r="MPB48" s="1261"/>
      <c r="MPC48" s="1261"/>
      <c r="MPD48" s="1261"/>
      <c r="MPE48" s="1261"/>
      <c r="MPF48" s="1261"/>
      <c r="MPG48" s="1261"/>
      <c r="MPH48" s="1261"/>
      <c r="MPI48" s="1278"/>
      <c r="MPJ48" s="1261"/>
      <c r="MPK48" s="1261"/>
      <c r="MPL48" s="1261"/>
      <c r="MPM48" s="1261"/>
      <c r="MPN48" s="1261"/>
      <c r="MPO48" s="1261"/>
      <c r="MPP48" s="1261"/>
      <c r="MPQ48" s="1261"/>
      <c r="MPR48" s="1278"/>
      <c r="MPS48" s="1261"/>
      <c r="MPT48" s="1261"/>
      <c r="MPU48" s="1261"/>
      <c r="MPV48" s="1261"/>
      <c r="MPW48" s="1261"/>
      <c r="MPX48" s="1261"/>
      <c r="MPY48" s="1261"/>
      <c r="MPZ48" s="1261"/>
      <c r="MQA48" s="1278"/>
      <c r="MQB48" s="1261"/>
      <c r="MQC48" s="1261"/>
      <c r="MQD48" s="1261"/>
      <c r="MQE48" s="1261"/>
      <c r="MQF48" s="1261"/>
      <c r="MQG48" s="1261"/>
      <c r="MQH48" s="1261"/>
      <c r="MQI48" s="1261"/>
      <c r="MQJ48" s="1278"/>
      <c r="MQK48" s="1261"/>
      <c r="MQL48" s="1261"/>
      <c r="MQM48" s="1261"/>
      <c r="MQN48" s="1261"/>
      <c r="MQO48" s="1261"/>
      <c r="MQP48" s="1261"/>
      <c r="MQQ48" s="1261"/>
      <c r="MQR48" s="1261"/>
      <c r="MQS48" s="1278"/>
      <c r="MQT48" s="1261"/>
      <c r="MQU48" s="1261"/>
      <c r="MQV48" s="1261"/>
      <c r="MQW48" s="1261"/>
      <c r="MQX48" s="1261"/>
      <c r="MQY48" s="1261"/>
      <c r="MQZ48" s="1261"/>
      <c r="MRA48" s="1261"/>
      <c r="MRB48" s="1278"/>
      <c r="MRC48" s="1261"/>
      <c r="MRD48" s="1261"/>
      <c r="MRE48" s="1261"/>
      <c r="MRF48" s="1261"/>
      <c r="MRG48" s="1261"/>
      <c r="MRH48" s="1261"/>
      <c r="MRI48" s="1261"/>
      <c r="MRJ48" s="1261"/>
      <c r="MRK48" s="1278"/>
      <c r="MRL48" s="1261"/>
      <c r="MRM48" s="1261"/>
      <c r="MRN48" s="1261"/>
      <c r="MRO48" s="1261"/>
      <c r="MRP48" s="1261"/>
      <c r="MRQ48" s="1261"/>
      <c r="MRR48" s="1261"/>
      <c r="MRS48" s="1261"/>
      <c r="MRT48" s="1278"/>
      <c r="MRU48" s="1261"/>
      <c r="MRV48" s="1261"/>
      <c r="MRW48" s="1261"/>
      <c r="MRX48" s="1261"/>
      <c r="MRY48" s="1261"/>
      <c r="MRZ48" s="1261"/>
      <c r="MSA48" s="1261"/>
      <c r="MSB48" s="1261"/>
      <c r="MSC48" s="1278"/>
      <c r="MSD48" s="1261"/>
      <c r="MSE48" s="1261"/>
      <c r="MSF48" s="1261"/>
      <c r="MSG48" s="1261"/>
      <c r="MSH48" s="1261"/>
      <c r="MSI48" s="1261"/>
      <c r="MSJ48" s="1261"/>
      <c r="MSK48" s="1261"/>
      <c r="MSL48" s="1278"/>
      <c r="MSM48" s="1261"/>
      <c r="MSN48" s="1261"/>
      <c r="MSO48" s="1261"/>
      <c r="MSP48" s="1261"/>
      <c r="MSQ48" s="1261"/>
      <c r="MSR48" s="1261"/>
      <c r="MSS48" s="1261"/>
      <c r="MST48" s="1261"/>
      <c r="MSU48" s="1278"/>
      <c r="MSV48" s="1261"/>
      <c r="MSW48" s="1261"/>
      <c r="MSX48" s="1261"/>
      <c r="MSY48" s="1261"/>
      <c r="MSZ48" s="1261"/>
      <c r="MTA48" s="1261"/>
      <c r="MTB48" s="1261"/>
      <c r="MTC48" s="1261"/>
      <c r="MTD48" s="1278"/>
      <c r="MTE48" s="1261"/>
      <c r="MTF48" s="1261"/>
      <c r="MTG48" s="1261"/>
      <c r="MTH48" s="1261"/>
      <c r="MTI48" s="1261"/>
      <c r="MTJ48" s="1261"/>
      <c r="MTK48" s="1261"/>
      <c r="MTL48" s="1261"/>
      <c r="MTM48" s="1278"/>
      <c r="MTN48" s="1261"/>
      <c r="MTO48" s="1261"/>
      <c r="MTP48" s="1261"/>
      <c r="MTQ48" s="1261"/>
      <c r="MTR48" s="1261"/>
      <c r="MTS48" s="1261"/>
      <c r="MTT48" s="1261"/>
      <c r="MTU48" s="1261"/>
      <c r="MTV48" s="1278"/>
      <c r="MTW48" s="1261"/>
      <c r="MTX48" s="1261"/>
      <c r="MTY48" s="1261"/>
      <c r="MTZ48" s="1261"/>
      <c r="MUA48" s="1261"/>
      <c r="MUB48" s="1261"/>
      <c r="MUC48" s="1261"/>
      <c r="MUD48" s="1261"/>
      <c r="MUE48" s="1278"/>
      <c r="MUF48" s="1261"/>
      <c r="MUG48" s="1261"/>
      <c r="MUH48" s="1261"/>
      <c r="MUI48" s="1261"/>
      <c r="MUJ48" s="1261"/>
      <c r="MUK48" s="1261"/>
      <c r="MUL48" s="1261"/>
      <c r="MUM48" s="1261"/>
      <c r="MUN48" s="1278"/>
      <c r="MUO48" s="1261"/>
      <c r="MUP48" s="1261"/>
      <c r="MUQ48" s="1261"/>
      <c r="MUR48" s="1261"/>
      <c r="MUS48" s="1261"/>
      <c r="MUT48" s="1261"/>
      <c r="MUU48" s="1261"/>
      <c r="MUV48" s="1261"/>
      <c r="MUW48" s="1278"/>
      <c r="MUX48" s="1261"/>
      <c r="MUY48" s="1261"/>
      <c r="MUZ48" s="1261"/>
      <c r="MVA48" s="1261"/>
      <c r="MVB48" s="1261"/>
      <c r="MVC48" s="1261"/>
      <c r="MVD48" s="1261"/>
      <c r="MVE48" s="1261"/>
      <c r="MVF48" s="1278"/>
      <c r="MVG48" s="1261"/>
      <c r="MVH48" s="1261"/>
      <c r="MVI48" s="1261"/>
      <c r="MVJ48" s="1261"/>
      <c r="MVK48" s="1261"/>
      <c r="MVL48" s="1261"/>
      <c r="MVM48" s="1261"/>
      <c r="MVN48" s="1261"/>
      <c r="MVO48" s="1278"/>
      <c r="MVP48" s="1261"/>
      <c r="MVQ48" s="1261"/>
      <c r="MVR48" s="1261"/>
      <c r="MVS48" s="1261"/>
      <c r="MVT48" s="1261"/>
      <c r="MVU48" s="1261"/>
      <c r="MVV48" s="1261"/>
      <c r="MVW48" s="1261"/>
      <c r="MVX48" s="1278"/>
      <c r="MVY48" s="1261"/>
      <c r="MVZ48" s="1261"/>
      <c r="MWA48" s="1261"/>
      <c r="MWB48" s="1261"/>
      <c r="MWC48" s="1261"/>
      <c r="MWD48" s="1261"/>
      <c r="MWE48" s="1261"/>
      <c r="MWF48" s="1261"/>
      <c r="MWG48" s="1278"/>
      <c r="MWH48" s="1261"/>
      <c r="MWI48" s="1261"/>
      <c r="MWJ48" s="1261"/>
      <c r="MWK48" s="1261"/>
      <c r="MWL48" s="1261"/>
      <c r="MWM48" s="1261"/>
      <c r="MWN48" s="1261"/>
      <c r="MWO48" s="1261"/>
      <c r="MWP48" s="1278"/>
      <c r="MWQ48" s="1261"/>
      <c r="MWR48" s="1261"/>
      <c r="MWS48" s="1261"/>
      <c r="MWT48" s="1261"/>
      <c r="MWU48" s="1261"/>
      <c r="MWV48" s="1261"/>
      <c r="MWW48" s="1261"/>
      <c r="MWX48" s="1261"/>
      <c r="MWY48" s="1278"/>
      <c r="MWZ48" s="1261"/>
      <c r="MXA48" s="1261"/>
      <c r="MXB48" s="1261"/>
      <c r="MXC48" s="1261"/>
      <c r="MXD48" s="1261"/>
      <c r="MXE48" s="1261"/>
      <c r="MXF48" s="1261"/>
      <c r="MXG48" s="1261"/>
      <c r="MXH48" s="1278"/>
      <c r="MXI48" s="1261"/>
      <c r="MXJ48" s="1261"/>
      <c r="MXK48" s="1261"/>
      <c r="MXL48" s="1261"/>
      <c r="MXM48" s="1261"/>
      <c r="MXN48" s="1261"/>
      <c r="MXO48" s="1261"/>
      <c r="MXP48" s="1261"/>
      <c r="MXQ48" s="1278"/>
      <c r="MXR48" s="1261"/>
      <c r="MXS48" s="1261"/>
      <c r="MXT48" s="1261"/>
      <c r="MXU48" s="1261"/>
      <c r="MXV48" s="1261"/>
      <c r="MXW48" s="1261"/>
      <c r="MXX48" s="1261"/>
      <c r="MXY48" s="1261"/>
      <c r="MXZ48" s="1278"/>
      <c r="MYA48" s="1261"/>
      <c r="MYB48" s="1261"/>
      <c r="MYC48" s="1261"/>
      <c r="MYD48" s="1261"/>
      <c r="MYE48" s="1261"/>
      <c r="MYF48" s="1261"/>
      <c r="MYG48" s="1261"/>
      <c r="MYH48" s="1261"/>
      <c r="MYI48" s="1278"/>
      <c r="MYJ48" s="1261"/>
      <c r="MYK48" s="1261"/>
      <c r="MYL48" s="1261"/>
      <c r="MYM48" s="1261"/>
      <c r="MYN48" s="1261"/>
      <c r="MYO48" s="1261"/>
      <c r="MYP48" s="1261"/>
      <c r="MYQ48" s="1261"/>
      <c r="MYR48" s="1278"/>
      <c r="MYS48" s="1261"/>
      <c r="MYT48" s="1261"/>
      <c r="MYU48" s="1261"/>
      <c r="MYV48" s="1261"/>
      <c r="MYW48" s="1261"/>
      <c r="MYX48" s="1261"/>
      <c r="MYY48" s="1261"/>
      <c r="MYZ48" s="1261"/>
      <c r="MZA48" s="1278"/>
      <c r="MZB48" s="1261"/>
      <c r="MZC48" s="1261"/>
      <c r="MZD48" s="1261"/>
      <c r="MZE48" s="1261"/>
      <c r="MZF48" s="1261"/>
      <c r="MZG48" s="1261"/>
      <c r="MZH48" s="1261"/>
      <c r="MZI48" s="1261"/>
      <c r="MZJ48" s="1278"/>
      <c r="MZK48" s="1261"/>
      <c r="MZL48" s="1261"/>
      <c r="MZM48" s="1261"/>
      <c r="MZN48" s="1261"/>
      <c r="MZO48" s="1261"/>
      <c r="MZP48" s="1261"/>
      <c r="MZQ48" s="1261"/>
      <c r="MZR48" s="1261"/>
      <c r="MZS48" s="1278"/>
      <c r="MZT48" s="1261"/>
      <c r="MZU48" s="1261"/>
      <c r="MZV48" s="1261"/>
      <c r="MZW48" s="1261"/>
      <c r="MZX48" s="1261"/>
      <c r="MZY48" s="1261"/>
      <c r="MZZ48" s="1261"/>
      <c r="NAA48" s="1261"/>
      <c r="NAB48" s="1278"/>
      <c r="NAC48" s="1261"/>
      <c r="NAD48" s="1261"/>
      <c r="NAE48" s="1261"/>
      <c r="NAF48" s="1261"/>
      <c r="NAG48" s="1261"/>
      <c r="NAH48" s="1261"/>
      <c r="NAI48" s="1261"/>
      <c r="NAJ48" s="1261"/>
      <c r="NAK48" s="1278"/>
      <c r="NAL48" s="1261"/>
      <c r="NAM48" s="1261"/>
      <c r="NAN48" s="1261"/>
      <c r="NAO48" s="1261"/>
      <c r="NAP48" s="1261"/>
      <c r="NAQ48" s="1261"/>
      <c r="NAR48" s="1261"/>
      <c r="NAS48" s="1261"/>
      <c r="NAT48" s="1278"/>
      <c r="NAU48" s="1261"/>
      <c r="NAV48" s="1261"/>
      <c r="NAW48" s="1261"/>
      <c r="NAX48" s="1261"/>
      <c r="NAY48" s="1261"/>
      <c r="NAZ48" s="1261"/>
      <c r="NBA48" s="1261"/>
      <c r="NBB48" s="1261"/>
      <c r="NBC48" s="1278"/>
      <c r="NBD48" s="1261"/>
      <c r="NBE48" s="1261"/>
      <c r="NBF48" s="1261"/>
      <c r="NBG48" s="1261"/>
      <c r="NBH48" s="1261"/>
      <c r="NBI48" s="1261"/>
      <c r="NBJ48" s="1261"/>
      <c r="NBK48" s="1261"/>
      <c r="NBL48" s="1278"/>
      <c r="NBM48" s="1261"/>
      <c r="NBN48" s="1261"/>
      <c r="NBO48" s="1261"/>
      <c r="NBP48" s="1261"/>
      <c r="NBQ48" s="1261"/>
      <c r="NBR48" s="1261"/>
      <c r="NBS48" s="1261"/>
      <c r="NBT48" s="1261"/>
      <c r="NBU48" s="1278"/>
      <c r="NBV48" s="1261"/>
      <c r="NBW48" s="1261"/>
      <c r="NBX48" s="1261"/>
      <c r="NBY48" s="1261"/>
      <c r="NBZ48" s="1261"/>
      <c r="NCA48" s="1261"/>
      <c r="NCB48" s="1261"/>
      <c r="NCC48" s="1261"/>
      <c r="NCD48" s="1278"/>
      <c r="NCE48" s="1261"/>
      <c r="NCF48" s="1261"/>
      <c r="NCG48" s="1261"/>
      <c r="NCH48" s="1261"/>
      <c r="NCI48" s="1261"/>
      <c r="NCJ48" s="1261"/>
      <c r="NCK48" s="1261"/>
      <c r="NCL48" s="1261"/>
      <c r="NCM48" s="1278"/>
      <c r="NCN48" s="1261"/>
      <c r="NCO48" s="1261"/>
      <c r="NCP48" s="1261"/>
      <c r="NCQ48" s="1261"/>
      <c r="NCR48" s="1261"/>
      <c r="NCS48" s="1261"/>
      <c r="NCT48" s="1261"/>
      <c r="NCU48" s="1261"/>
      <c r="NCV48" s="1278"/>
      <c r="NCW48" s="1261"/>
      <c r="NCX48" s="1261"/>
      <c r="NCY48" s="1261"/>
      <c r="NCZ48" s="1261"/>
      <c r="NDA48" s="1261"/>
      <c r="NDB48" s="1261"/>
      <c r="NDC48" s="1261"/>
      <c r="NDD48" s="1261"/>
      <c r="NDE48" s="1278"/>
      <c r="NDF48" s="1261"/>
      <c r="NDG48" s="1261"/>
      <c r="NDH48" s="1261"/>
      <c r="NDI48" s="1261"/>
      <c r="NDJ48" s="1261"/>
      <c r="NDK48" s="1261"/>
      <c r="NDL48" s="1261"/>
      <c r="NDM48" s="1261"/>
      <c r="NDN48" s="1278"/>
      <c r="NDO48" s="1261"/>
      <c r="NDP48" s="1261"/>
      <c r="NDQ48" s="1261"/>
      <c r="NDR48" s="1261"/>
      <c r="NDS48" s="1261"/>
      <c r="NDT48" s="1261"/>
      <c r="NDU48" s="1261"/>
      <c r="NDV48" s="1261"/>
      <c r="NDW48" s="1278"/>
      <c r="NDX48" s="1261"/>
      <c r="NDY48" s="1261"/>
      <c r="NDZ48" s="1261"/>
      <c r="NEA48" s="1261"/>
      <c r="NEB48" s="1261"/>
      <c r="NEC48" s="1261"/>
      <c r="NED48" s="1261"/>
      <c r="NEE48" s="1261"/>
      <c r="NEF48" s="1278"/>
      <c r="NEG48" s="1261"/>
      <c r="NEH48" s="1261"/>
      <c r="NEI48" s="1261"/>
      <c r="NEJ48" s="1261"/>
      <c r="NEK48" s="1261"/>
      <c r="NEL48" s="1261"/>
      <c r="NEM48" s="1261"/>
      <c r="NEN48" s="1261"/>
      <c r="NEO48" s="1278"/>
      <c r="NEP48" s="1261"/>
      <c r="NEQ48" s="1261"/>
      <c r="NER48" s="1261"/>
      <c r="NES48" s="1261"/>
      <c r="NET48" s="1261"/>
      <c r="NEU48" s="1261"/>
      <c r="NEV48" s="1261"/>
      <c r="NEW48" s="1261"/>
      <c r="NEX48" s="1278"/>
      <c r="NEY48" s="1261"/>
      <c r="NEZ48" s="1261"/>
      <c r="NFA48" s="1261"/>
      <c r="NFB48" s="1261"/>
      <c r="NFC48" s="1261"/>
      <c r="NFD48" s="1261"/>
      <c r="NFE48" s="1261"/>
      <c r="NFF48" s="1261"/>
      <c r="NFG48" s="1278"/>
      <c r="NFH48" s="1261"/>
      <c r="NFI48" s="1261"/>
      <c r="NFJ48" s="1261"/>
      <c r="NFK48" s="1261"/>
      <c r="NFL48" s="1261"/>
      <c r="NFM48" s="1261"/>
      <c r="NFN48" s="1261"/>
      <c r="NFO48" s="1261"/>
      <c r="NFP48" s="1278"/>
      <c r="NFQ48" s="1261"/>
      <c r="NFR48" s="1261"/>
      <c r="NFS48" s="1261"/>
      <c r="NFT48" s="1261"/>
      <c r="NFU48" s="1261"/>
      <c r="NFV48" s="1261"/>
      <c r="NFW48" s="1261"/>
      <c r="NFX48" s="1261"/>
      <c r="NFY48" s="1278"/>
      <c r="NFZ48" s="1261"/>
      <c r="NGA48" s="1261"/>
      <c r="NGB48" s="1261"/>
      <c r="NGC48" s="1261"/>
      <c r="NGD48" s="1261"/>
      <c r="NGE48" s="1261"/>
      <c r="NGF48" s="1261"/>
      <c r="NGG48" s="1261"/>
      <c r="NGH48" s="1278"/>
      <c r="NGI48" s="1261"/>
      <c r="NGJ48" s="1261"/>
      <c r="NGK48" s="1261"/>
      <c r="NGL48" s="1261"/>
      <c r="NGM48" s="1261"/>
      <c r="NGN48" s="1261"/>
      <c r="NGO48" s="1261"/>
      <c r="NGP48" s="1261"/>
      <c r="NGQ48" s="1278"/>
      <c r="NGR48" s="1261"/>
      <c r="NGS48" s="1261"/>
      <c r="NGT48" s="1261"/>
      <c r="NGU48" s="1261"/>
      <c r="NGV48" s="1261"/>
      <c r="NGW48" s="1261"/>
      <c r="NGX48" s="1261"/>
      <c r="NGY48" s="1261"/>
      <c r="NGZ48" s="1278"/>
      <c r="NHA48" s="1261"/>
      <c r="NHB48" s="1261"/>
      <c r="NHC48" s="1261"/>
      <c r="NHD48" s="1261"/>
      <c r="NHE48" s="1261"/>
      <c r="NHF48" s="1261"/>
      <c r="NHG48" s="1261"/>
      <c r="NHH48" s="1261"/>
      <c r="NHI48" s="1278"/>
      <c r="NHJ48" s="1261"/>
      <c r="NHK48" s="1261"/>
      <c r="NHL48" s="1261"/>
      <c r="NHM48" s="1261"/>
      <c r="NHN48" s="1261"/>
      <c r="NHO48" s="1261"/>
      <c r="NHP48" s="1261"/>
      <c r="NHQ48" s="1261"/>
      <c r="NHR48" s="1278"/>
      <c r="NHS48" s="1261"/>
      <c r="NHT48" s="1261"/>
      <c r="NHU48" s="1261"/>
      <c r="NHV48" s="1261"/>
      <c r="NHW48" s="1261"/>
      <c r="NHX48" s="1261"/>
      <c r="NHY48" s="1261"/>
      <c r="NHZ48" s="1261"/>
      <c r="NIA48" s="1278"/>
      <c r="NIB48" s="1261"/>
      <c r="NIC48" s="1261"/>
      <c r="NID48" s="1261"/>
      <c r="NIE48" s="1261"/>
      <c r="NIF48" s="1261"/>
      <c r="NIG48" s="1261"/>
      <c r="NIH48" s="1261"/>
      <c r="NII48" s="1261"/>
      <c r="NIJ48" s="1278"/>
      <c r="NIK48" s="1261"/>
      <c r="NIL48" s="1261"/>
      <c r="NIM48" s="1261"/>
      <c r="NIN48" s="1261"/>
      <c r="NIO48" s="1261"/>
      <c r="NIP48" s="1261"/>
      <c r="NIQ48" s="1261"/>
      <c r="NIR48" s="1261"/>
      <c r="NIS48" s="1278"/>
      <c r="NIT48" s="1261"/>
      <c r="NIU48" s="1261"/>
      <c r="NIV48" s="1261"/>
      <c r="NIW48" s="1261"/>
      <c r="NIX48" s="1261"/>
      <c r="NIY48" s="1261"/>
      <c r="NIZ48" s="1261"/>
      <c r="NJA48" s="1261"/>
      <c r="NJB48" s="1278"/>
      <c r="NJC48" s="1261"/>
      <c r="NJD48" s="1261"/>
      <c r="NJE48" s="1261"/>
      <c r="NJF48" s="1261"/>
      <c r="NJG48" s="1261"/>
      <c r="NJH48" s="1261"/>
      <c r="NJI48" s="1261"/>
      <c r="NJJ48" s="1261"/>
      <c r="NJK48" s="1278"/>
      <c r="NJL48" s="1261"/>
      <c r="NJM48" s="1261"/>
      <c r="NJN48" s="1261"/>
      <c r="NJO48" s="1261"/>
      <c r="NJP48" s="1261"/>
      <c r="NJQ48" s="1261"/>
      <c r="NJR48" s="1261"/>
      <c r="NJS48" s="1261"/>
      <c r="NJT48" s="1278"/>
      <c r="NJU48" s="1261"/>
      <c r="NJV48" s="1261"/>
      <c r="NJW48" s="1261"/>
      <c r="NJX48" s="1261"/>
      <c r="NJY48" s="1261"/>
      <c r="NJZ48" s="1261"/>
      <c r="NKA48" s="1261"/>
      <c r="NKB48" s="1261"/>
      <c r="NKC48" s="1278"/>
      <c r="NKD48" s="1261"/>
      <c r="NKE48" s="1261"/>
      <c r="NKF48" s="1261"/>
      <c r="NKG48" s="1261"/>
      <c r="NKH48" s="1261"/>
      <c r="NKI48" s="1261"/>
      <c r="NKJ48" s="1261"/>
      <c r="NKK48" s="1261"/>
      <c r="NKL48" s="1278"/>
      <c r="NKM48" s="1261"/>
      <c r="NKN48" s="1261"/>
      <c r="NKO48" s="1261"/>
      <c r="NKP48" s="1261"/>
      <c r="NKQ48" s="1261"/>
      <c r="NKR48" s="1261"/>
      <c r="NKS48" s="1261"/>
      <c r="NKT48" s="1261"/>
      <c r="NKU48" s="1278"/>
      <c r="NKV48" s="1261"/>
      <c r="NKW48" s="1261"/>
      <c r="NKX48" s="1261"/>
      <c r="NKY48" s="1261"/>
      <c r="NKZ48" s="1261"/>
      <c r="NLA48" s="1261"/>
      <c r="NLB48" s="1261"/>
      <c r="NLC48" s="1261"/>
      <c r="NLD48" s="1278"/>
      <c r="NLE48" s="1261"/>
      <c r="NLF48" s="1261"/>
      <c r="NLG48" s="1261"/>
      <c r="NLH48" s="1261"/>
      <c r="NLI48" s="1261"/>
      <c r="NLJ48" s="1261"/>
      <c r="NLK48" s="1261"/>
      <c r="NLL48" s="1261"/>
      <c r="NLM48" s="1278"/>
      <c r="NLN48" s="1261"/>
      <c r="NLO48" s="1261"/>
      <c r="NLP48" s="1261"/>
      <c r="NLQ48" s="1261"/>
      <c r="NLR48" s="1261"/>
      <c r="NLS48" s="1261"/>
      <c r="NLT48" s="1261"/>
      <c r="NLU48" s="1261"/>
      <c r="NLV48" s="1278"/>
      <c r="NLW48" s="1261"/>
      <c r="NLX48" s="1261"/>
      <c r="NLY48" s="1261"/>
      <c r="NLZ48" s="1261"/>
      <c r="NMA48" s="1261"/>
      <c r="NMB48" s="1261"/>
      <c r="NMC48" s="1261"/>
      <c r="NMD48" s="1261"/>
      <c r="NME48" s="1278"/>
      <c r="NMF48" s="1261"/>
      <c r="NMG48" s="1261"/>
      <c r="NMH48" s="1261"/>
      <c r="NMI48" s="1261"/>
      <c r="NMJ48" s="1261"/>
      <c r="NMK48" s="1261"/>
      <c r="NML48" s="1261"/>
      <c r="NMM48" s="1261"/>
      <c r="NMN48" s="1278"/>
      <c r="NMO48" s="1261"/>
      <c r="NMP48" s="1261"/>
      <c r="NMQ48" s="1261"/>
      <c r="NMR48" s="1261"/>
      <c r="NMS48" s="1261"/>
      <c r="NMT48" s="1261"/>
      <c r="NMU48" s="1261"/>
      <c r="NMV48" s="1261"/>
      <c r="NMW48" s="1278"/>
      <c r="NMX48" s="1261"/>
      <c r="NMY48" s="1261"/>
      <c r="NMZ48" s="1261"/>
      <c r="NNA48" s="1261"/>
      <c r="NNB48" s="1261"/>
      <c r="NNC48" s="1261"/>
      <c r="NND48" s="1261"/>
      <c r="NNE48" s="1261"/>
      <c r="NNF48" s="1278"/>
      <c r="NNG48" s="1261"/>
      <c r="NNH48" s="1261"/>
      <c r="NNI48" s="1261"/>
      <c r="NNJ48" s="1261"/>
      <c r="NNK48" s="1261"/>
      <c r="NNL48" s="1261"/>
      <c r="NNM48" s="1261"/>
      <c r="NNN48" s="1261"/>
      <c r="NNO48" s="1278"/>
      <c r="NNP48" s="1261"/>
      <c r="NNQ48" s="1261"/>
      <c r="NNR48" s="1261"/>
      <c r="NNS48" s="1261"/>
      <c r="NNT48" s="1261"/>
      <c r="NNU48" s="1261"/>
      <c r="NNV48" s="1261"/>
      <c r="NNW48" s="1261"/>
      <c r="NNX48" s="1278"/>
      <c r="NNY48" s="1261"/>
      <c r="NNZ48" s="1261"/>
      <c r="NOA48" s="1261"/>
      <c r="NOB48" s="1261"/>
      <c r="NOC48" s="1261"/>
      <c r="NOD48" s="1261"/>
      <c r="NOE48" s="1261"/>
      <c r="NOF48" s="1261"/>
      <c r="NOG48" s="1278"/>
      <c r="NOH48" s="1261"/>
      <c r="NOI48" s="1261"/>
      <c r="NOJ48" s="1261"/>
      <c r="NOK48" s="1261"/>
      <c r="NOL48" s="1261"/>
      <c r="NOM48" s="1261"/>
      <c r="NON48" s="1261"/>
      <c r="NOO48" s="1261"/>
      <c r="NOP48" s="1278"/>
      <c r="NOQ48" s="1261"/>
      <c r="NOR48" s="1261"/>
      <c r="NOS48" s="1261"/>
      <c r="NOT48" s="1261"/>
      <c r="NOU48" s="1261"/>
      <c r="NOV48" s="1261"/>
      <c r="NOW48" s="1261"/>
      <c r="NOX48" s="1261"/>
      <c r="NOY48" s="1278"/>
      <c r="NOZ48" s="1261"/>
      <c r="NPA48" s="1261"/>
      <c r="NPB48" s="1261"/>
      <c r="NPC48" s="1261"/>
      <c r="NPD48" s="1261"/>
      <c r="NPE48" s="1261"/>
      <c r="NPF48" s="1261"/>
      <c r="NPG48" s="1261"/>
      <c r="NPH48" s="1278"/>
      <c r="NPI48" s="1261"/>
      <c r="NPJ48" s="1261"/>
      <c r="NPK48" s="1261"/>
      <c r="NPL48" s="1261"/>
      <c r="NPM48" s="1261"/>
      <c r="NPN48" s="1261"/>
      <c r="NPO48" s="1261"/>
      <c r="NPP48" s="1261"/>
      <c r="NPQ48" s="1278"/>
      <c r="NPR48" s="1261"/>
      <c r="NPS48" s="1261"/>
      <c r="NPT48" s="1261"/>
      <c r="NPU48" s="1261"/>
      <c r="NPV48" s="1261"/>
      <c r="NPW48" s="1261"/>
      <c r="NPX48" s="1261"/>
      <c r="NPY48" s="1261"/>
      <c r="NPZ48" s="1278"/>
      <c r="NQA48" s="1261"/>
      <c r="NQB48" s="1261"/>
      <c r="NQC48" s="1261"/>
      <c r="NQD48" s="1261"/>
      <c r="NQE48" s="1261"/>
      <c r="NQF48" s="1261"/>
      <c r="NQG48" s="1261"/>
      <c r="NQH48" s="1261"/>
      <c r="NQI48" s="1278"/>
      <c r="NQJ48" s="1261"/>
      <c r="NQK48" s="1261"/>
      <c r="NQL48" s="1261"/>
      <c r="NQM48" s="1261"/>
      <c r="NQN48" s="1261"/>
      <c r="NQO48" s="1261"/>
      <c r="NQP48" s="1261"/>
      <c r="NQQ48" s="1261"/>
      <c r="NQR48" s="1278"/>
      <c r="NQS48" s="1261"/>
      <c r="NQT48" s="1261"/>
      <c r="NQU48" s="1261"/>
      <c r="NQV48" s="1261"/>
      <c r="NQW48" s="1261"/>
      <c r="NQX48" s="1261"/>
      <c r="NQY48" s="1261"/>
      <c r="NQZ48" s="1261"/>
      <c r="NRA48" s="1278"/>
      <c r="NRB48" s="1261"/>
      <c r="NRC48" s="1261"/>
      <c r="NRD48" s="1261"/>
      <c r="NRE48" s="1261"/>
      <c r="NRF48" s="1261"/>
      <c r="NRG48" s="1261"/>
      <c r="NRH48" s="1261"/>
      <c r="NRI48" s="1261"/>
      <c r="NRJ48" s="1278"/>
      <c r="NRK48" s="1261"/>
      <c r="NRL48" s="1261"/>
      <c r="NRM48" s="1261"/>
      <c r="NRN48" s="1261"/>
      <c r="NRO48" s="1261"/>
      <c r="NRP48" s="1261"/>
      <c r="NRQ48" s="1261"/>
      <c r="NRR48" s="1261"/>
      <c r="NRS48" s="1278"/>
      <c r="NRT48" s="1261"/>
      <c r="NRU48" s="1261"/>
      <c r="NRV48" s="1261"/>
      <c r="NRW48" s="1261"/>
      <c r="NRX48" s="1261"/>
      <c r="NRY48" s="1261"/>
      <c r="NRZ48" s="1261"/>
      <c r="NSA48" s="1261"/>
      <c r="NSB48" s="1278"/>
      <c r="NSC48" s="1261"/>
      <c r="NSD48" s="1261"/>
      <c r="NSE48" s="1261"/>
      <c r="NSF48" s="1261"/>
      <c r="NSG48" s="1261"/>
      <c r="NSH48" s="1261"/>
      <c r="NSI48" s="1261"/>
      <c r="NSJ48" s="1261"/>
      <c r="NSK48" s="1278"/>
      <c r="NSL48" s="1261"/>
      <c r="NSM48" s="1261"/>
      <c r="NSN48" s="1261"/>
      <c r="NSO48" s="1261"/>
      <c r="NSP48" s="1261"/>
      <c r="NSQ48" s="1261"/>
      <c r="NSR48" s="1261"/>
      <c r="NSS48" s="1261"/>
      <c r="NST48" s="1278"/>
      <c r="NSU48" s="1261"/>
      <c r="NSV48" s="1261"/>
      <c r="NSW48" s="1261"/>
      <c r="NSX48" s="1261"/>
      <c r="NSY48" s="1261"/>
      <c r="NSZ48" s="1261"/>
      <c r="NTA48" s="1261"/>
      <c r="NTB48" s="1261"/>
      <c r="NTC48" s="1278"/>
      <c r="NTD48" s="1261"/>
      <c r="NTE48" s="1261"/>
      <c r="NTF48" s="1261"/>
      <c r="NTG48" s="1261"/>
      <c r="NTH48" s="1261"/>
      <c r="NTI48" s="1261"/>
      <c r="NTJ48" s="1261"/>
      <c r="NTK48" s="1261"/>
      <c r="NTL48" s="1278"/>
      <c r="NTM48" s="1261"/>
      <c r="NTN48" s="1261"/>
      <c r="NTO48" s="1261"/>
      <c r="NTP48" s="1261"/>
      <c r="NTQ48" s="1261"/>
      <c r="NTR48" s="1261"/>
      <c r="NTS48" s="1261"/>
      <c r="NTT48" s="1261"/>
      <c r="NTU48" s="1278"/>
      <c r="NTV48" s="1261"/>
      <c r="NTW48" s="1261"/>
      <c r="NTX48" s="1261"/>
      <c r="NTY48" s="1261"/>
      <c r="NTZ48" s="1261"/>
      <c r="NUA48" s="1261"/>
      <c r="NUB48" s="1261"/>
      <c r="NUC48" s="1261"/>
      <c r="NUD48" s="1278"/>
      <c r="NUE48" s="1261"/>
      <c r="NUF48" s="1261"/>
      <c r="NUG48" s="1261"/>
      <c r="NUH48" s="1261"/>
      <c r="NUI48" s="1261"/>
      <c r="NUJ48" s="1261"/>
      <c r="NUK48" s="1261"/>
      <c r="NUL48" s="1261"/>
      <c r="NUM48" s="1278"/>
      <c r="NUN48" s="1261"/>
      <c r="NUO48" s="1261"/>
      <c r="NUP48" s="1261"/>
      <c r="NUQ48" s="1261"/>
      <c r="NUR48" s="1261"/>
      <c r="NUS48" s="1261"/>
      <c r="NUT48" s="1261"/>
      <c r="NUU48" s="1261"/>
      <c r="NUV48" s="1278"/>
      <c r="NUW48" s="1261"/>
      <c r="NUX48" s="1261"/>
      <c r="NUY48" s="1261"/>
      <c r="NUZ48" s="1261"/>
      <c r="NVA48" s="1261"/>
      <c r="NVB48" s="1261"/>
      <c r="NVC48" s="1261"/>
      <c r="NVD48" s="1261"/>
      <c r="NVE48" s="1278"/>
      <c r="NVF48" s="1261"/>
      <c r="NVG48" s="1261"/>
      <c r="NVH48" s="1261"/>
      <c r="NVI48" s="1261"/>
      <c r="NVJ48" s="1261"/>
      <c r="NVK48" s="1261"/>
      <c r="NVL48" s="1261"/>
      <c r="NVM48" s="1261"/>
      <c r="NVN48" s="1278"/>
      <c r="NVO48" s="1261"/>
      <c r="NVP48" s="1261"/>
      <c r="NVQ48" s="1261"/>
      <c r="NVR48" s="1261"/>
      <c r="NVS48" s="1261"/>
      <c r="NVT48" s="1261"/>
      <c r="NVU48" s="1261"/>
      <c r="NVV48" s="1261"/>
      <c r="NVW48" s="1278"/>
      <c r="NVX48" s="1261"/>
      <c r="NVY48" s="1261"/>
      <c r="NVZ48" s="1261"/>
      <c r="NWA48" s="1261"/>
      <c r="NWB48" s="1261"/>
      <c r="NWC48" s="1261"/>
      <c r="NWD48" s="1261"/>
      <c r="NWE48" s="1261"/>
      <c r="NWF48" s="1278"/>
      <c r="NWG48" s="1261"/>
      <c r="NWH48" s="1261"/>
      <c r="NWI48" s="1261"/>
      <c r="NWJ48" s="1261"/>
      <c r="NWK48" s="1261"/>
      <c r="NWL48" s="1261"/>
      <c r="NWM48" s="1261"/>
      <c r="NWN48" s="1261"/>
      <c r="NWO48" s="1278"/>
      <c r="NWP48" s="1261"/>
      <c r="NWQ48" s="1261"/>
      <c r="NWR48" s="1261"/>
      <c r="NWS48" s="1261"/>
      <c r="NWT48" s="1261"/>
      <c r="NWU48" s="1261"/>
      <c r="NWV48" s="1261"/>
      <c r="NWW48" s="1261"/>
      <c r="NWX48" s="1278"/>
      <c r="NWY48" s="1261"/>
      <c r="NWZ48" s="1261"/>
      <c r="NXA48" s="1261"/>
      <c r="NXB48" s="1261"/>
      <c r="NXC48" s="1261"/>
      <c r="NXD48" s="1261"/>
      <c r="NXE48" s="1261"/>
      <c r="NXF48" s="1261"/>
      <c r="NXG48" s="1278"/>
      <c r="NXH48" s="1261"/>
      <c r="NXI48" s="1261"/>
      <c r="NXJ48" s="1261"/>
      <c r="NXK48" s="1261"/>
      <c r="NXL48" s="1261"/>
      <c r="NXM48" s="1261"/>
      <c r="NXN48" s="1261"/>
      <c r="NXO48" s="1261"/>
      <c r="NXP48" s="1278"/>
      <c r="NXQ48" s="1261"/>
      <c r="NXR48" s="1261"/>
      <c r="NXS48" s="1261"/>
      <c r="NXT48" s="1261"/>
      <c r="NXU48" s="1261"/>
      <c r="NXV48" s="1261"/>
      <c r="NXW48" s="1261"/>
      <c r="NXX48" s="1261"/>
      <c r="NXY48" s="1278"/>
      <c r="NXZ48" s="1261"/>
      <c r="NYA48" s="1261"/>
      <c r="NYB48" s="1261"/>
      <c r="NYC48" s="1261"/>
      <c r="NYD48" s="1261"/>
      <c r="NYE48" s="1261"/>
      <c r="NYF48" s="1261"/>
      <c r="NYG48" s="1261"/>
      <c r="NYH48" s="1278"/>
      <c r="NYI48" s="1261"/>
      <c r="NYJ48" s="1261"/>
      <c r="NYK48" s="1261"/>
      <c r="NYL48" s="1261"/>
      <c r="NYM48" s="1261"/>
      <c r="NYN48" s="1261"/>
      <c r="NYO48" s="1261"/>
      <c r="NYP48" s="1261"/>
      <c r="NYQ48" s="1278"/>
      <c r="NYR48" s="1261"/>
      <c r="NYS48" s="1261"/>
      <c r="NYT48" s="1261"/>
      <c r="NYU48" s="1261"/>
      <c r="NYV48" s="1261"/>
      <c r="NYW48" s="1261"/>
      <c r="NYX48" s="1261"/>
      <c r="NYY48" s="1261"/>
      <c r="NYZ48" s="1278"/>
      <c r="NZA48" s="1261"/>
      <c r="NZB48" s="1261"/>
      <c r="NZC48" s="1261"/>
      <c r="NZD48" s="1261"/>
      <c r="NZE48" s="1261"/>
      <c r="NZF48" s="1261"/>
      <c r="NZG48" s="1261"/>
      <c r="NZH48" s="1261"/>
      <c r="NZI48" s="1278"/>
      <c r="NZJ48" s="1261"/>
      <c r="NZK48" s="1261"/>
      <c r="NZL48" s="1261"/>
      <c r="NZM48" s="1261"/>
      <c r="NZN48" s="1261"/>
      <c r="NZO48" s="1261"/>
      <c r="NZP48" s="1261"/>
      <c r="NZQ48" s="1261"/>
      <c r="NZR48" s="1278"/>
      <c r="NZS48" s="1261"/>
      <c r="NZT48" s="1261"/>
      <c r="NZU48" s="1261"/>
      <c r="NZV48" s="1261"/>
      <c r="NZW48" s="1261"/>
      <c r="NZX48" s="1261"/>
      <c r="NZY48" s="1261"/>
      <c r="NZZ48" s="1261"/>
      <c r="OAA48" s="1278"/>
      <c r="OAB48" s="1261"/>
      <c r="OAC48" s="1261"/>
      <c r="OAD48" s="1261"/>
      <c r="OAE48" s="1261"/>
      <c r="OAF48" s="1261"/>
      <c r="OAG48" s="1261"/>
      <c r="OAH48" s="1261"/>
      <c r="OAI48" s="1261"/>
      <c r="OAJ48" s="1278"/>
      <c r="OAK48" s="1261"/>
      <c r="OAL48" s="1261"/>
      <c r="OAM48" s="1261"/>
      <c r="OAN48" s="1261"/>
      <c r="OAO48" s="1261"/>
      <c r="OAP48" s="1261"/>
      <c r="OAQ48" s="1261"/>
      <c r="OAR48" s="1261"/>
      <c r="OAS48" s="1278"/>
      <c r="OAT48" s="1261"/>
      <c r="OAU48" s="1261"/>
      <c r="OAV48" s="1261"/>
      <c r="OAW48" s="1261"/>
      <c r="OAX48" s="1261"/>
      <c r="OAY48" s="1261"/>
      <c r="OAZ48" s="1261"/>
      <c r="OBA48" s="1261"/>
      <c r="OBB48" s="1278"/>
      <c r="OBC48" s="1261"/>
      <c r="OBD48" s="1261"/>
      <c r="OBE48" s="1261"/>
      <c r="OBF48" s="1261"/>
      <c r="OBG48" s="1261"/>
      <c r="OBH48" s="1261"/>
      <c r="OBI48" s="1261"/>
      <c r="OBJ48" s="1261"/>
      <c r="OBK48" s="1278"/>
      <c r="OBL48" s="1261"/>
      <c r="OBM48" s="1261"/>
      <c r="OBN48" s="1261"/>
      <c r="OBO48" s="1261"/>
      <c r="OBP48" s="1261"/>
      <c r="OBQ48" s="1261"/>
      <c r="OBR48" s="1261"/>
      <c r="OBS48" s="1261"/>
      <c r="OBT48" s="1278"/>
      <c r="OBU48" s="1261"/>
      <c r="OBV48" s="1261"/>
      <c r="OBW48" s="1261"/>
      <c r="OBX48" s="1261"/>
      <c r="OBY48" s="1261"/>
      <c r="OBZ48" s="1261"/>
      <c r="OCA48" s="1261"/>
      <c r="OCB48" s="1261"/>
      <c r="OCC48" s="1278"/>
      <c r="OCD48" s="1261"/>
      <c r="OCE48" s="1261"/>
      <c r="OCF48" s="1261"/>
      <c r="OCG48" s="1261"/>
      <c r="OCH48" s="1261"/>
      <c r="OCI48" s="1261"/>
      <c r="OCJ48" s="1261"/>
      <c r="OCK48" s="1261"/>
      <c r="OCL48" s="1278"/>
      <c r="OCM48" s="1261"/>
      <c r="OCN48" s="1261"/>
      <c r="OCO48" s="1261"/>
      <c r="OCP48" s="1261"/>
      <c r="OCQ48" s="1261"/>
      <c r="OCR48" s="1261"/>
      <c r="OCS48" s="1261"/>
      <c r="OCT48" s="1261"/>
      <c r="OCU48" s="1278"/>
      <c r="OCV48" s="1261"/>
      <c r="OCW48" s="1261"/>
      <c r="OCX48" s="1261"/>
      <c r="OCY48" s="1261"/>
      <c r="OCZ48" s="1261"/>
      <c r="ODA48" s="1261"/>
      <c r="ODB48" s="1261"/>
      <c r="ODC48" s="1261"/>
      <c r="ODD48" s="1278"/>
      <c r="ODE48" s="1261"/>
      <c r="ODF48" s="1261"/>
      <c r="ODG48" s="1261"/>
      <c r="ODH48" s="1261"/>
      <c r="ODI48" s="1261"/>
      <c r="ODJ48" s="1261"/>
      <c r="ODK48" s="1261"/>
      <c r="ODL48" s="1261"/>
      <c r="ODM48" s="1278"/>
      <c r="ODN48" s="1261"/>
      <c r="ODO48" s="1261"/>
      <c r="ODP48" s="1261"/>
      <c r="ODQ48" s="1261"/>
      <c r="ODR48" s="1261"/>
      <c r="ODS48" s="1261"/>
      <c r="ODT48" s="1261"/>
      <c r="ODU48" s="1261"/>
      <c r="ODV48" s="1278"/>
      <c r="ODW48" s="1261"/>
      <c r="ODX48" s="1261"/>
      <c r="ODY48" s="1261"/>
      <c r="ODZ48" s="1261"/>
      <c r="OEA48" s="1261"/>
      <c r="OEB48" s="1261"/>
      <c r="OEC48" s="1261"/>
      <c r="OED48" s="1261"/>
      <c r="OEE48" s="1278"/>
      <c r="OEF48" s="1261"/>
      <c r="OEG48" s="1261"/>
      <c r="OEH48" s="1261"/>
      <c r="OEI48" s="1261"/>
      <c r="OEJ48" s="1261"/>
      <c r="OEK48" s="1261"/>
      <c r="OEL48" s="1261"/>
      <c r="OEM48" s="1261"/>
      <c r="OEN48" s="1278"/>
      <c r="OEO48" s="1261"/>
      <c r="OEP48" s="1261"/>
      <c r="OEQ48" s="1261"/>
      <c r="OER48" s="1261"/>
      <c r="OES48" s="1261"/>
      <c r="OET48" s="1261"/>
      <c r="OEU48" s="1261"/>
      <c r="OEV48" s="1261"/>
      <c r="OEW48" s="1278"/>
      <c r="OEX48" s="1261"/>
      <c r="OEY48" s="1261"/>
      <c r="OEZ48" s="1261"/>
      <c r="OFA48" s="1261"/>
      <c r="OFB48" s="1261"/>
      <c r="OFC48" s="1261"/>
      <c r="OFD48" s="1261"/>
      <c r="OFE48" s="1261"/>
      <c r="OFF48" s="1278"/>
      <c r="OFG48" s="1261"/>
      <c r="OFH48" s="1261"/>
      <c r="OFI48" s="1261"/>
      <c r="OFJ48" s="1261"/>
      <c r="OFK48" s="1261"/>
      <c r="OFL48" s="1261"/>
      <c r="OFM48" s="1261"/>
      <c r="OFN48" s="1261"/>
      <c r="OFO48" s="1278"/>
      <c r="OFP48" s="1261"/>
      <c r="OFQ48" s="1261"/>
      <c r="OFR48" s="1261"/>
      <c r="OFS48" s="1261"/>
      <c r="OFT48" s="1261"/>
      <c r="OFU48" s="1261"/>
      <c r="OFV48" s="1261"/>
      <c r="OFW48" s="1261"/>
      <c r="OFX48" s="1278"/>
      <c r="OFY48" s="1261"/>
      <c r="OFZ48" s="1261"/>
      <c r="OGA48" s="1261"/>
      <c r="OGB48" s="1261"/>
      <c r="OGC48" s="1261"/>
      <c r="OGD48" s="1261"/>
      <c r="OGE48" s="1261"/>
      <c r="OGF48" s="1261"/>
      <c r="OGG48" s="1278"/>
      <c r="OGH48" s="1261"/>
      <c r="OGI48" s="1261"/>
      <c r="OGJ48" s="1261"/>
      <c r="OGK48" s="1261"/>
      <c r="OGL48" s="1261"/>
      <c r="OGM48" s="1261"/>
      <c r="OGN48" s="1261"/>
      <c r="OGO48" s="1261"/>
      <c r="OGP48" s="1278"/>
      <c r="OGQ48" s="1261"/>
      <c r="OGR48" s="1261"/>
      <c r="OGS48" s="1261"/>
      <c r="OGT48" s="1261"/>
      <c r="OGU48" s="1261"/>
      <c r="OGV48" s="1261"/>
      <c r="OGW48" s="1261"/>
      <c r="OGX48" s="1261"/>
      <c r="OGY48" s="1278"/>
      <c r="OGZ48" s="1261"/>
      <c r="OHA48" s="1261"/>
      <c r="OHB48" s="1261"/>
      <c r="OHC48" s="1261"/>
      <c r="OHD48" s="1261"/>
      <c r="OHE48" s="1261"/>
      <c r="OHF48" s="1261"/>
      <c r="OHG48" s="1261"/>
      <c r="OHH48" s="1278"/>
      <c r="OHI48" s="1261"/>
      <c r="OHJ48" s="1261"/>
      <c r="OHK48" s="1261"/>
      <c r="OHL48" s="1261"/>
      <c r="OHM48" s="1261"/>
      <c r="OHN48" s="1261"/>
      <c r="OHO48" s="1261"/>
      <c r="OHP48" s="1261"/>
      <c r="OHQ48" s="1278"/>
      <c r="OHR48" s="1261"/>
      <c r="OHS48" s="1261"/>
      <c r="OHT48" s="1261"/>
      <c r="OHU48" s="1261"/>
      <c r="OHV48" s="1261"/>
      <c r="OHW48" s="1261"/>
      <c r="OHX48" s="1261"/>
      <c r="OHY48" s="1261"/>
      <c r="OHZ48" s="1278"/>
      <c r="OIA48" s="1261"/>
      <c r="OIB48" s="1261"/>
      <c r="OIC48" s="1261"/>
      <c r="OID48" s="1261"/>
      <c r="OIE48" s="1261"/>
      <c r="OIF48" s="1261"/>
      <c r="OIG48" s="1261"/>
      <c r="OIH48" s="1261"/>
      <c r="OII48" s="1278"/>
      <c r="OIJ48" s="1261"/>
      <c r="OIK48" s="1261"/>
      <c r="OIL48" s="1261"/>
      <c r="OIM48" s="1261"/>
      <c r="OIN48" s="1261"/>
      <c r="OIO48" s="1261"/>
      <c r="OIP48" s="1261"/>
      <c r="OIQ48" s="1261"/>
      <c r="OIR48" s="1278"/>
      <c r="OIS48" s="1261"/>
      <c r="OIT48" s="1261"/>
      <c r="OIU48" s="1261"/>
      <c r="OIV48" s="1261"/>
      <c r="OIW48" s="1261"/>
      <c r="OIX48" s="1261"/>
      <c r="OIY48" s="1261"/>
      <c r="OIZ48" s="1261"/>
      <c r="OJA48" s="1278"/>
      <c r="OJB48" s="1261"/>
      <c r="OJC48" s="1261"/>
      <c r="OJD48" s="1261"/>
      <c r="OJE48" s="1261"/>
      <c r="OJF48" s="1261"/>
      <c r="OJG48" s="1261"/>
      <c r="OJH48" s="1261"/>
      <c r="OJI48" s="1261"/>
      <c r="OJJ48" s="1278"/>
      <c r="OJK48" s="1261"/>
      <c r="OJL48" s="1261"/>
      <c r="OJM48" s="1261"/>
      <c r="OJN48" s="1261"/>
      <c r="OJO48" s="1261"/>
      <c r="OJP48" s="1261"/>
      <c r="OJQ48" s="1261"/>
      <c r="OJR48" s="1261"/>
      <c r="OJS48" s="1278"/>
      <c r="OJT48" s="1261"/>
      <c r="OJU48" s="1261"/>
      <c r="OJV48" s="1261"/>
      <c r="OJW48" s="1261"/>
      <c r="OJX48" s="1261"/>
      <c r="OJY48" s="1261"/>
      <c r="OJZ48" s="1261"/>
      <c r="OKA48" s="1261"/>
      <c r="OKB48" s="1278"/>
      <c r="OKC48" s="1261"/>
      <c r="OKD48" s="1261"/>
      <c r="OKE48" s="1261"/>
      <c r="OKF48" s="1261"/>
      <c r="OKG48" s="1261"/>
      <c r="OKH48" s="1261"/>
      <c r="OKI48" s="1261"/>
      <c r="OKJ48" s="1261"/>
      <c r="OKK48" s="1278"/>
      <c r="OKL48" s="1261"/>
      <c r="OKM48" s="1261"/>
      <c r="OKN48" s="1261"/>
      <c r="OKO48" s="1261"/>
      <c r="OKP48" s="1261"/>
      <c r="OKQ48" s="1261"/>
      <c r="OKR48" s="1261"/>
      <c r="OKS48" s="1261"/>
      <c r="OKT48" s="1278"/>
      <c r="OKU48" s="1261"/>
      <c r="OKV48" s="1261"/>
      <c r="OKW48" s="1261"/>
      <c r="OKX48" s="1261"/>
      <c r="OKY48" s="1261"/>
      <c r="OKZ48" s="1261"/>
      <c r="OLA48" s="1261"/>
      <c r="OLB48" s="1261"/>
      <c r="OLC48" s="1278"/>
      <c r="OLD48" s="1261"/>
      <c r="OLE48" s="1261"/>
      <c r="OLF48" s="1261"/>
      <c r="OLG48" s="1261"/>
      <c r="OLH48" s="1261"/>
      <c r="OLI48" s="1261"/>
      <c r="OLJ48" s="1261"/>
      <c r="OLK48" s="1261"/>
      <c r="OLL48" s="1278"/>
      <c r="OLM48" s="1261"/>
      <c r="OLN48" s="1261"/>
      <c r="OLO48" s="1261"/>
      <c r="OLP48" s="1261"/>
      <c r="OLQ48" s="1261"/>
      <c r="OLR48" s="1261"/>
      <c r="OLS48" s="1261"/>
      <c r="OLT48" s="1261"/>
      <c r="OLU48" s="1278"/>
      <c r="OLV48" s="1261"/>
      <c r="OLW48" s="1261"/>
      <c r="OLX48" s="1261"/>
      <c r="OLY48" s="1261"/>
      <c r="OLZ48" s="1261"/>
      <c r="OMA48" s="1261"/>
      <c r="OMB48" s="1261"/>
      <c r="OMC48" s="1261"/>
      <c r="OMD48" s="1278"/>
      <c r="OME48" s="1261"/>
      <c r="OMF48" s="1261"/>
      <c r="OMG48" s="1261"/>
      <c r="OMH48" s="1261"/>
      <c r="OMI48" s="1261"/>
      <c r="OMJ48" s="1261"/>
      <c r="OMK48" s="1261"/>
      <c r="OML48" s="1261"/>
      <c r="OMM48" s="1278"/>
      <c r="OMN48" s="1261"/>
      <c r="OMO48" s="1261"/>
      <c r="OMP48" s="1261"/>
      <c r="OMQ48" s="1261"/>
      <c r="OMR48" s="1261"/>
      <c r="OMS48" s="1261"/>
      <c r="OMT48" s="1261"/>
      <c r="OMU48" s="1261"/>
      <c r="OMV48" s="1278"/>
      <c r="OMW48" s="1261"/>
      <c r="OMX48" s="1261"/>
      <c r="OMY48" s="1261"/>
      <c r="OMZ48" s="1261"/>
      <c r="ONA48" s="1261"/>
      <c r="ONB48" s="1261"/>
      <c r="ONC48" s="1261"/>
      <c r="OND48" s="1261"/>
      <c r="ONE48" s="1278"/>
      <c r="ONF48" s="1261"/>
      <c r="ONG48" s="1261"/>
      <c r="ONH48" s="1261"/>
      <c r="ONI48" s="1261"/>
      <c r="ONJ48" s="1261"/>
      <c r="ONK48" s="1261"/>
      <c r="ONL48" s="1261"/>
      <c r="ONM48" s="1261"/>
      <c r="ONN48" s="1278"/>
      <c r="ONO48" s="1261"/>
      <c r="ONP48" s="1261"/>
      <c r="ONQ48" s="1261"/>
      <c r="ONR48" s="1261"/>
      <c r="ONS48" s="1261"/>
      <c r="ONT48" s="1261"/>
      <c r="ONU48" s="1261"/>
      <c r="ONV48" s="1261"/>
      <c r="ONW48" s="1278"/>
      <c r="ONX48" s="1261"/>
      <c r="ONY48" s="1261"/>
      <c r="ONZ48" s="1261"/>
      <c r="OOA48" s="1261"/>
      <c r="OOB48" s="1261"/>
      <c r="OOC48" s="1261"/>
      <c r="OOD48" s="1261"/>
      <c r="OOE48" s="1261"/>
      <c r="OOF48" s="1278"/>
      <c r="OOG48" s="1261"/>
      <c r="OOH48" s="1261"/>
      <c r="OOI48" s="1261"/>
      <c r="OOJ48" s="1261"/>
      <c r="OOK48" s="1261"/>
      <c r="OOL48" s="1261"/>
      <c r="OOM48" s="1261"/>
      <c r="OON48" s="1261"/>
      <c r="OOO48" s="1278"/>
      <c r="OOP48" s="1261"/>
      <c r="OOQ48" s="1261"/>
      <c r="OOR48" s="1261"/>
      <c r="OOS48" s="1261"/>
      <c r="OOT48" s="1261"/>
      <c r="OOU48" s="1261"/>
      <c r="OOV48" s="1261"/>
      <c r="OOW48" s="1261"/>
      <c r="OOX48" s="1278"/>
      <c r="OOY48" s="1261"/>
      <c r="OOZ48" s="1261"/>
      <c r="OPA48" s="1261"/>
      <c r="OPB48" s="1261"/>
      <c r="OPC48" s="1261"/>
      <c r="OPD48" s="1261"/>
      <c r="OPE48" s="1261"/>
      <c r="OPF48" s="1261"/>
      <c r="OPG48" s="1278"/>
      <c r="OPH48" s="1261"/>
      <c r="OPI48" s="1261"/>
      <c r="OPJ48" s="1261"/>
      <c r="OPK48" s="1261"/>
      <c r="OPL48" s="1261"/>
      <c r="OPM48" s="1261"/>
      <c r="OPN48" s="1261"/>
      <c r="OPO48" s="1261"/>
      <c r="OPP48" s="1278"/>
      <c r="OPQ48" s="1261"/>
      <c r="OPR48" s="1261"/>
      <c r="OPS48" s="1261"/>
      <c r="OPT48" s="1261"/>
      <c r="OPU48" s="1261"/>
      <c r="OPV48" s="1261"/>
      <c r="OPW48" s="1261"/>
      <c r="OPX48" s="1261"/>
      <c r="OPY48" s="1278"/>
      <c r="OPZ48" s="1261"/>
      <c r="OQA48" s="1261"/>
      <c r="OQB48" s="1261"/>
      <c r="OQC48" s="1261"/>
      <c r="OQD48" s="1261"/>
      <c r="OQE48" s="1261"/>
      <c r="OQF48" s="1261"/>
      <c r="OQG48" s="1261"/>
      <c r="OQH48" s="1278"/>
      <c r="OQI48" s="1261"/>
      <c r="OQJ48" s="1261"/>
      <c r="OQK48" s="1261"/>
      <c r="OQL48" s="1261"/>
      <c r="OQM48" s="1261"/>
      <c r="OQN48" s="1261"/>
      <c r="OQO48" s="1261"/>
      <c r="OQP48" s="1261"/>
      <c r="OQQ48" s="1278"/>
      <c r="OQR48" s="1261"/>
      <c r="OQS48" s="1261"/>
      <c r="OQT48" s="1261"/>
      <c r="OQU48" s="1261"/>
      <c r="OQV48" s="1261"/>
      <c r="OQW48" s="1261"/>
      <c r="OQX48" s="1261"/>
      <c r="OQY48" s="1261"/>
      <c r="OQZ48" s="1278"/>
      <c r="ORA48" s="1261"/>
      <c r="ORB48" s="1261"/>
      <c r="ORC48" s="1261"/>
      <c r="ORD48" s="1261"/>
      <c r="ORE48" s="1261"/>
      <c r="ORF48" s="1261"/>
      <c r="ORG48" s="1261"/>
      <c r="ORH48" s="1261"/>
      <c r="ORI48" s="1278"/>
      <c r="ORJ48" s="1261"/>
      <c r="ORK48" s="1261"/>
      <c r="ORL48" s="1261"/>
      <c r="ORM48" s="1261"/>
      <c r="ORN48" s="1261"/>
      <c r="ORO48" s="1261"/>
      <c r="ORP48" s="1261"/>
      <c r="ORQ48" s="1261"/>
      <c r="ORR48" s="1278"/>
      <c r="ORS48" s="1261"/>
      <c r="ORT48" s="1261"/>
      <c r="ORU48" s="1261"/>
      <c r="ORV48" s="1261"/>
      <c r="ORW48" s="1261"/>
      <c r="ORX48" s="1261"/>
      <c r="ORY48" s="1261"/>
      <c r="ORZ48" s="1261"/>
      <c r="OSA48" s="1278"/>
      <c r="OSB48" s="1261"/>
      <c r="OSC48" s="1261"/>
      <c r="OSD48" s="1261"/>
      <c r="OSE48" s="1261"/>
      <c r="OSF48" s="1261"/>
      <c r="OSG48" s="1261"/>
      <c r="OSH48" s="1261"/>
      <c r="OSI48" s="1261"/>
      <c r="OSJ48" s="1278"/>
      <c r="OSK48" s="1261"/>
      <c r="OSL48" s="1261"/>
      <c r="OSM48" s="1261"/>
      <c r="OSN48" s="1261"/>
      <c r="OSO48" s="1261"/>
      <c r="OSP48" s="1261"/>
      <c r="OSQ48" s="1261"/>
      <c r="OSR48" s="1261"/>
      <c r="OSS48" s="1278"/>
      <c r="OST48" s="1261"/>
      <c r="OSU48" s="1261"/>
      <c r="OSV48" s="1261"/>
      <c r="OSW48" s="1261"/>
      <c r="OSX48" s="1261"/>
      <c r="OSY48" s="1261"/>
      <c r="OSZ48" s="1261"/>
      <c r="OTA48" s="1261"/>
      <c r="OTB48" s="1278"/>
      <c r="OTC48" s="1261"/>
      <c r="OTD48" s="1261"/>
      <c r="OTE48" s="1261"/>
      <c r="OTF48" s="1261"/>
      <c r="OTG48" s="1261"/>
      <c r="OTH48" s="1261"/>
      <c r="OTI48" s="1261"/>
      <c r="OTJ48" s="1261"/>
      <c r="OTK48" s="1278"/>
      <c r="OTL48" s="1261"/>
      <c r="OTM48" s="1261"/>
      <c r="OTN48" s="1261"/>
      <c r="OTO48" s="1261"/>
      <c r="OTP48" s="1261"/>
      <c r="OTQ48" s="1261"/>
      <c r="OTR48" s="1261"/>
      <c r="OTS48" s="1261"/>
      <c r="OTT48" s="1278"/>
      <c r="OTU48" s="1261"/>
      <c r="OTV48" s="1261"/>
      <c r="OTW48" s="1261"/>
      <c r="OTX48" s="1261"/>
      <c r="OTY48" s="1261"/>
      <c r="OTZ48" s="1261"/>
      <c r="OUA48" s="1261"/>
      <c r="OUB48" s="1261"/>
      <c r="OUC48" s="1278"/>
      <c r="OUD48" s="1261"/>
      <c r="OUE48" s="1261"/>
      <c r="OUF48" s="1261"/>
      <c r="OUG48" s="1261"/>
      <c r="OUH48" s="1261"/>
      <c r="OUI48" s="1261"/>
      <c r="OUJ48" s="1261"/>
      <c r="OUK48" s="1261"/>
      <c r="OUL48" s="1278"/>
      <c r="OUM48" s="1261"/>
      <c r="OUN48" s="1261"/>
      <c r="OUO48" s="1261"/>
      <c r="OUP48" s="1261"/>
      <c r="OUQ48" s="1261"/>
      <c r="OUR48" s="1261"/>
      <c r="OUS48" s="1261"/>
      <c r="OUT48" s="1261"/>
      <c r="OUU48" s="1278"/>
      <c r="OUV48" s="1261"/>
      <c r="OUW48" s="1261"/>
      <c r="OUX48" s="1261"/>
      <c r="OUY48" s="1261"/>
      <c r="OUZ48" s="1261"/>
      <c r="OVA48" s="1261"/>
      <c r="OVB48" s="1261"/>
      <c r="OVC48" s="1261"/>
      <c r="OVD48" s="1278"/>
      <c r="OVE48" s="1261"/>
      <c r="OVF48" s="1261"/>
      <c r="OVG48" s="1261"/>
      <c r="OVH48" s="1261"/>
      <c r="OVI48" s="1261"/>
      <c r="OVJ48" s="1261"/>
      <c r="OVK48" s="1261"/>
      <c r="OVL48" s="1261"/>
      <c r="OVM48" s="1278"/>
      <c r="OVN48" s="1261"/>
      <c r="OVO48" s="1261"/>
      <c r="OVP48" s="1261"/>
      <c r="OVQ48" s="1261"/>
      <c r="OVR48" s="1261"/>
      <c r="OVS48" s="1261"/>
      <c r="OVT48" s="1261"/>
      <c r="OVU48" s="1261"/>
      <c r="OVV48" s="1278"/>
      <c r="OVW48" s="1261"/>
      <c r="OVX48" s="1261"/>
      <c r="OVY48" s="1261"/>
      <c r="OVZ48" s="1261"/>
      <c r="OWA48" s="1261"/>
      <c r="OWB48" s="1261"/>
      <c r="OWC48" s="1261"/>
      <c r="OWD48" s="1261"/>
      <c r="OWE48" s="1278"/>
      <c r="OWF48" s="1261"/>
      <c r="OWG48" s="1261"/>
      <c r="OWH48" s="1261"/>
      <c r="OWI48" s="1261"/>
      <c r="OWJ48" s="1261"/>
      <c r="OWK48" s="1261"/>
      <c r="OWL48" s="1261"/>
      <c r="OWM48" s="1261"/>
      <c r="OWN48" s="1278"/>
      <c r="OWO48" s="1261"/>
      <c r="OWP48" s="1261"/>
      <c r="OWQ48" s="1261"/>
      <c r="OWR48" s="1261"/>
      <c r="OWS48" s="1261"/>
      <c r="OWT48" s="1261"/>
      <c r="OWU48" s="1261"/>
      <c r="OWV48" s="1261"/>
      <c r="OWW48" s="1278"/>
      <c r="OWX48" s="1261"/>
      <c r="OWY48" s="1261"/>
      <c r="OWZ48" s="1261"/>
      <c r="OXA48" s="1261"/>
      <c r="OXB48" s="1261"/>
      <c r="OXC48" s="1261"/>
      <c r="OXD48" s="1261"/>
      <c r="OXE48" s="1261"/>
      <c r="OXF48" s="1278"/>
      <c r="OXG48" s="1261"/>
      <c r="OXH48" s="1261"/>
      <c r="OXI48" s="1261"/>
      <c r="OXJ48" s="1261"/>
      <c r="OXK48" s="1261"/>
      <c r="OXL48" s="1261"/>
      <c r="OXM48" s="1261"/>
      <c r="OXN48" s="1261"/>
      <c r="OXO48" s="1278"/>
      <c r="OXP48" s="1261"/>
      <c r="OXQ48" s="1261"/>
      <c r="OXR48" s="1261"/>
      <c r="OXS48" s="1261"/>
      <c r="OXT48" s="1261"/>
      <c r="OXU48" s="1261"/>
      <c r="OXV48" s="1261"/>
      <c r="OXW48" s="1261"/>
      <c r="OXX48" s="1278"/>
      <c r="OXY48" s="1261"/>
      <c r="OXZ48" s="1261"/>
      <c r="OYA48" s="1261"/>
      <c r="OYB48" s="1261"/>
      <c r="OYC48" s="1261"/>
      <c r="OYD48" s="1261"/>
      <c r="OYE48" s="1261"/>
      <c r="OYF48" s="1261"/>
      <c r="OYG48" s="1278"/>
      <c r="OYH48" s="1261"/>
      <c r="OYI48" s="1261"/>
      <c r="OYJ48" s="1261"/>
      <c r="OYK48" s="1261"/>
      <c r="OYL48" s="1261"/>
      <c r="OYM48" s="1261"/>
      <c r="OYN48" s="1261"/>
      <c r="OYO48" s="1261"/>
      <c r="OYP48" s="1278"/>
      <c r="OYQ48" s="1261"/>
      <c r="OYR48" s="1261"/>
      <c r="OYS48" s="1261"/>
      <c r="OYT48" s="1261"/>
      <c r="OYU48" s="1261"/>
      <c r="OYV48" s="1261"/>
      <c r="OYW48" s="1261"/>
      <c r="OYX48" s="1261"/>
      <c r="OYY48" s="1278"/>
      <c r="OYZ48" s="1261"/>
      <c r="OZA48" s="1261"/>
      <c r="OZB48" s="1261"/>
      <c r="OZC48" s="1261"/>
      <c r="OZD48" s="1261"/>
      <c r="OZE48" s="1261"/>
      <c r="OZF48" s="1261"/>
      <c r="OZG48" s="1261"/>
      <c r="OZH48" s="1278"/>
      <c r="OZI48" s="1261"/>
      <c r="OZJ48" s="1261"/>
      <c r="OZK48" s="1261"/>
      <c r="OZL48" s="1261"/>
      <c r="OZM48" s="1261"/>
      <c r="OZN48" s="1261"/>
      <c r="OZO48" s="1261"/>
      <c r="OZP48" s="1261"/>
      <c r="OZQ48" s="1278"/>
      <c r="OZR48" s="1261"/>
      <c r="OZS48" s="1261"/>
      <c r="OZT48" s="1261"/>
      <c r="OZU48" s="1261"/>
      <c r="OZV48" s="1261"/>
      <c r="OZW48" s="1261"/>
      <c r="OZX48" s="1261"/>
      <c r="OZY48" s="1261"/>
      <c r="OZZ48" s="1278"/>
      <c r="PAA48" s="1261"/>
      <c r="PAB48" s="1261"/>
      <c r="PAC48" s="1261"/>
      <c r="PAD48" s="1261"/>
      <c r="PAE48" s="1261"/>
      <c r="PAF48" s="1261"/>
      <c r="PAG48" s="1261"/>
      <c r="PAH48" s="1261"/>
      <c r="PAI48" s="1278"/>
      <c r="PAJ48" s="1261"/>
      <c r="PAK48" s="1261"/>
      <c r="PAL48" s="1261"/>
      <c r="PAM48" s="1261"/>
      <c r="PAN48" s="1261"/>
      <c r="PAO48" s="1261"/>
      <c r="PAP48" s="1261"/>
      <c r="PAQ48" s="1261"/>
      <c r="PAR48" s="1278"/>
      <c r="PAS48" s="1261"/>
      <c r="PAT48" s="1261"/>
      <c r="PAU48" s="1261"/>
      <c r="PAV48" s="1261"/>
      <c r="PAW48" s="1261"/>
      <c r="PAX48" s="1261"/>
      <c r="PAY48" s="1261"/>
      <c r="PAZ48" s="1261"/>
      <c r="PBA48" s="1278"/>
      <c r="PBB48" s="1261"/>
      <c r="PBC48" s="1261"/>
      <c r="PBD48" s="1261"/>
      <c r="PBE48" s="1261"/>
      <c r="PBF48" s="1261"/>
      <c r="PBG48" s="1261"/>
      <c r="PBH48" s="1261"/>
      <c r="PBI48" s="1261"/>
      <c r="PBJ48" s="1278"/>
      <c r="PBK48" s="1261"/>
      <c r="PBL48" s="1261"/>
      <c r="PBM48" s="1261"/>
      <c r="PBN48" s="1261"/>
      <c r="PBO48" s="1261"/>
      <c r="PBP48" s="1261"/>
      <c r="PBQ48" s="1261"/>
      <c r="PBR48" s="1261"/>
      <c r="PBS48" s="1278"/>
      <c r="PBT48" s="1261"/>
      <c r="PBU48" s="1261"/>
      <c r="PBV48" s="1261"/>
      <c r="PBW48" s="1261"/>
      <c r="PBX48" s="1261"/>
      <c r="PBY48" s="1261"/>
      <c r="PBZ48" s="1261"/>
      <c r="PCA48" s="1261"/>
      <c r="PCB48" s="1278"/>
      <c r="PCC48" s="1261"/>
      <c r="PCD48" s="1261"/>
      <c r="PCE48" s="1261"/>
      <c r="PCF48" s="1261"/>
      <c r="PCG48" s="1261"/>
      <c r="PCH48" s="1261"/>
      <c r="PCI48" s="1261"/>
      <c r="PCJ48" s="1261"/>
      <c r="PCK48" s="1278"/>
      <c r="PCL48" s="1261"/>
      <c r="PCM48" s="1261"/>
      <c r="PCN48" s="1261"/>
      <c r="PCO48" s="1261"/>
      <c r="PCP48" s="1261"/>
      <c r="PCQ48" s="1261"/>
      <c r="PCR48" s="1261"/>
      <c r="PCS48" s="1261"/>
      <c r="PCT48" s="1278"/>
      <c r="PCU48" s="1261"/>
      <c r="PCV48" s="1261"/>
      <c r="PCW48" s="1261"/>
      <c r="PCX48" s="1261"/>
      <c r="PCY48" s="1261"/>
      <c r="PCZ48" s="1261"/>
      <c r="PDA48" s="1261"/>
      <c r="PDB48" s="1261"/>
      <c r="PDC48" s="1278"/>
      <c r="PDD48" s="1261"/>
      <c r="PDE48" s="1261"/>
      <c r="PDF48" s="1261"/>
      <c r="PDG48" s="1261"/>
      <c r="PDH48" s="1261"/>
      <c r="PDI48" s="1261"/>
      <c r="PDJ48" s="1261"/>
      <c r="PDK48" s="1261"/>
      <c r="PDL48" s="1278"/>
      <c r="PDM48" s="1261"/>
      <c r="PDN48" s="1261"/>
      <c r="PDO48" s="1261"/>
      <c r="PDP48" s="1261"/>
      <c r="PDQ48" s="1261"/>
      <c r="PDR48" s="1261"/>
      <c r="PDS48" s="1261"/>
      <c r="PDT48" s="1261"/>
      <c r="PDU48" s="1278"/>
      <c r="PDV48" s="1261"/>
      <c r="PDW48" s="1261"/>
      <c r="PDX48" s="1261"/>
      <c r="PDY48" s="1261"/>
      <c r="PDZ48" s="1261"/>
      <c r="PEA48" s="1261"/>
      <c r="PEB48" s="1261"/>
      <c r="PEC48" s="1261"/>
      <c r="PED48" s="1278"/>
      <c r="PEE48" s="1261"/>
      <c r="PEF48" s="1261"/>
      <c r="PEG48" s="1261"/>
      <c r="PEH48" s="1261"/>
      <c r="PEI48" s="1261"/>
      <c r="PEJ48" s="1261"/>
      <c r="PEK48" s="1261"/>
      <c r="PEL48" s="1261"/>
      <c r="PEM48" s="1278"/>
      <c r="PEN48" s="1261"/>
      <c r="PEO48" s="1261"/>
      <c r="PEP48" s="1261"/>
      <c r="PEQ48" s="1261"/>
      <c r="PER48" s="1261"/>
      <c r="PES48" s="1261"/>
      <c r="PET48" s="1261"/>
      <c r="PEU48" s="1261"/>
      <c r="PEV48" s="1278"/>
      <c r="PEW48" s="1261"/>
      <c r="PEX48" s="1261"/>
      <c r="PEY48" s="1261"/>
      <c r="PEZ48" s="1261"/>
      <c r="PFA48" s="1261"/>
      <c r="PFB48" s="1261"/>
      <c r="PFC48" s="1261"/>
      <c r="PFD48" s="1261"/>
      <c r="PFE48" s="1278"/>
      <c r="PFF48" s="1261"/>
      <c r="PFG48" s="1261"/>
      <c r="PFH48" s="1261"/>
      <c r="PFI48" s="1261"/>
      <c r="PFJ48" s="1261"/>
      <c r="PFK48" s="1261"/>
      <c r="PFL48" s="1261"/>
      <c r="PFM48" s="1261"/>
      <c r="PFN48" s="1278"/>
      <c r="PFO48" s="1261"/>
      <c r="PFP48" s="1261"/>
      <c r="PFQ48" s="1261"/>
      <c r="PFR48" s="1261"/>
      <c r="PFS48" s="1261"/>
      <c r="PFT48" s="1261"/>
      <c r="PFU48" s="1261"/>
      <c r="PFV48" s="1261"/>
      <c r="PFW48" s="1278"/>
      <c r="PFX48" s="1261"/>
      <c r="PFY48" s="1261"/>
      <c r="PFZ48" s="1261"/>
      <c r="PGA48" s="1261"/>
      <c r="PGB48" s="1261"/>
      <c r="PGC48" s="1261"/>
      <c r="PGD48" s="1261"/>
      <c r="PGE48" s="1261"/>
      <c r="PGF48" s="1278"/>
      <c r="PGG48" s="1261"/>
      <c r="PGH48" s="1261"/>
      <c r="PGI48" s="1261"/>
      <c r="PGJ48" s="1261"/>
      <c r="PGK48" s="1261"/>
      <c r="PGL48" s="1261"/>
      <c r="PGM48" s="1261"/>
      <c r="PGN48" s="1261"/>
      <c r="PGO48" s="1278"/>
      <c r="PGP48" s="1261"/>
      <c r="PGQ48" s="1261"/>
      <c r="PGR48" s="1261"/>
      <c r="PGS48" s="1261"/>
      <c r="PGT48" s="1261"/>
      <c r="PGU48" s="1261"/>
      <c r="PGV48" s="1261"/>
      <c r="PGW48" s="1261"/>
      <c r="PGX48" s="1278"/>
      <c r="PGY48" s="1261"/>
      <c r="PGZ48" s="1261"/>
      <c r="PHA48" s="1261"/>
      <c r="PHB48" s="1261"/>
      <c r="PHC48" s="1261"/>
      <c r="PHD48" s="1261"/>
      <c r="PHE48" s="1261"/>
      <c r="PHF48" s="1261"/>
      <c r="PHG48" s="1278"/>
      <c r="PHH48" s="1261"/>
      <c r="PHI48" s="1261"/>
      <c r="PHJ48" s="1261"/>
      <c r="PHK48" s="1261"/>
      <c r="PHL48" s="1261"/>
      <c r="PHM48" s="1261"/>
      <c r="PHN48" s="1261"/>
      <c r="PHO48" s="1261"/>
      <c r="PHP48" s="1278"/>
      <c r="PHQ48" s="1261"/>
      <c r="PHR48" s="1261"/>
      <c r="PHS48" s="1261"/>
      <c r="PHT48" s="1261"/>
      <c r="PHU48" s="1261"/>
      <c r="PHV48" s="1261"/>
      <c r="PHW48" s="1261"/>
      <c r="PHX48" s="1261"/>
      <c r="PHY48" s="1278"/>
      <c r="PHZ48" s="1261"/>
      <c r="PIA48" s="1261"/>
      <c r="PIB48" s="1261"/>
      <c r="PIC48" s="1261"/>
      <c r="PID48" s="1261"/>
      <c r="PIE48" s="1261"/>
      <c r="PIF48" s="1261"/>
      <c r="PIG48" s="1261"/>
      <c r="PIH48" s="1278"/>
      <c r="PII48" s="1261"/>
      <c r="PIJ48" s="1261"/>
      <c r="PIK48" s="1261"/>
      <c r="PIL48" s="1261"/>
      <c r="PIM48" s="1261"/>
      <c r="PIN48" s="1261"/>
      <c r="PIO48" s="1261"/>
      <c r="PIP48" s="1261"/>
      <c r="PIQ48" s="1278"/>
      <c r="PIR48" s="1261"/>
      <c r="PIS48" s="1261"/>
      <c r="PIT48" s="1261"/>
      <c r="PIU48" s="1261"/>
      <c r="PIV48" s="1261"/>
      <c r="PIW48" s="1261"/>
      <c r="PIX48" s="1261"/>
      <c r="PIY48" s="1261"/>
      <c r="PIZ48" s="1278"/>
      <c r="PJA48" s="1261"/>
      <c r="PJB48" s="1261"/>
      <c r="PJC48" s="1261"/>
      <c r="PJD48" s="1261"/>
      <c r="PJE48" s="1261"/>
      <c r="PJF48" s="1261"/>
      <c r="PJG48" s="1261"/>
      <c r="PJH48" s="1261"/>
      <c r="PJI48" s="1278"/>
      <c r="PJJ48" s="1261"/>
      <c r="PJK48" s="1261"/>
      <c r="PJL48" s="1261"/>
      <c r="PJM48" s="1261"/>
      <c r="PJN48" s="1261"/>
      <c r="PJO48" s="1261"/>
      <c r="PJP48" s="1261"/>
      <c r="PJQ48" s="1261"/>
      <c r="PJR48" s="1278"/>
      <c r="PJS48" s="1261"/>
      <c r="PJT48" s="1261"/>
      <c r="PJU48" s="1261"/>
      <c r="PJV48" s="1261"/>
      <c r="PJW48" s="1261"/>
      <c r="PJX48" s="1261"/>
      <c r="PJY48" s="1261"/>
      <c r="PJZ48" s="1261"/>
      <c r="PKA48" s="1278"/>
      <c r="PKB48" s="1261"/>
      <c r="PKC48" s="1261"/>
      <c r="PKD48" s="1261"/>
      <c r="PKE48" s="1261"/>
      <c r="PKF48" s="1261"/>
      <c r="PKG48" s="1261"/>
      <c r="PKH48" s="1261"/>
      <c r="PKI48" s="1261"/>
      <c r="PKJ48" s="1278"/>
      <c r="PKK48" s="1261"/>
      <c r="PKL48" s="1261"/>
      <c r="PKM48" s="1261"/>
      <c r="PKN48" s="1261"/>
      <c r="PKO48" s="1261"/>
      <c r="PKP48" s="1261"/>
      <c r="PKQ48" s="1261"/>
      <c r="PKR48" s="1261"/>
      <c r="PKS48" s="1278"/>
      <c r="PKT48" s="1261"/>
      <c r="PKU48" s="1261"/>
      <c r="PKV48" s="1261"/>
      <c r="PKW48" s="1261"/>
      <c r="PKX48" s="1261"/>
      <c r="PKY48" s="1261"/>
      <c r="PKZ48" s="1261"/>
      <c r="PLA48" s="1261"/>
      <c r="PLB48" s="1278"/>
      <c r="PLC48" s="1261"/>
      <c r="PLD48" s="1261"/>
      <c r="PLE48" s="1261"/>
      <c r="PLF48" s="1261"/>
      <c r="PLG48" s="1261"/>
      <c r="PLH48" s="1261"/>
      <c r="PLI48" s="1261"/>
      <c r="PLJ48" s="1261"/>
      <c r="PLK48" s="1278"/>
      <c r="PLL48" s="1261"/>
      <c r="PLM48" s="1261"/>
      <c r="PLN48" s="1261"/>
      <c r="PLO48" s="1261"/>
      <c r="PLP48" s="1261"/>
      <c r="PLQ48" s="1261"/>
      <c r="PLR48" s="1261"/>
      <c r="PLS48" s="1261"/>
      <c r="PLT48" s="1278"/>
      <c r="PLU48" s="1261"/>
      <c r="PLV48" s="1261"/>
      <c r="PLW48" s="1261"/>
      <c r="PLX48" s="1261"/>
      <c r="PLY48" s="1261"/>
      <c r="PLZ48" s="1261"/>
      <c r="PMA48" s="1261"/>
      <c r="PMB48" s="1261"/>
      <c r="PMC48" s="1278"/>
      <c r="PMD48" s="1261"/>
      <c r="PME48" s="1261"/>
      <c r="PMF48" s="1261"/>
      <c r="PMG48" s="1261"/>
      <c r="PMH48" s="1261"/>
      <c r="PMI48" s="1261"/>
      <c r="PMJ48" s="1261"/>
      <c r="PMK48" s="1261"/>
      <c r="PML48" s="1278"/>
      <c r="PMM48" s="1261"/>
      <c r="PMN48" s="1261"/>
      <c r="PMO48" s="1261"/>
      <c r="PMP48" s="1261"/>
      <c r="PMQ48" s="1261"/>
      <c r="PMR48" s="1261"/>
      <c r="PMS48" s="1261"/>
      <c r="PMT48" s="1261"/>
      <c r="PMU48" s="1278"/>
      <c r="PMV48" s="1261"/>
      <c r="PMW48" s="1261"/>
      <c r="PMX48" s="1261"/>
      <c r="PMY48" s="1261"/>
      <c r="PMZ48" s="1261"/>
      <c r="PNA48" s="1261"/>
      <c r="PNB48" s="1261"/>
      <c r="PNC48" s="1261"/>
      <c r="PND48" s="1278"/>
      <c r="PNE48" s="1261"/>
      <c r="PNF48" s="1261"/>
      <c r="PNG48" s="1261"/>
      <c r="PNH48" s="1261"/>
      <c r="PNI48" s="1261"/>
      <c r="PNJ48" s="1261"/>
      <c r="PNK48" s="1261"/>
      <c r="PNL48" s="1261"/>
      <c r="PNM48" s="1278"/>
      <c r="PNN48" s="1261"/>
      <c r="PNO48" s="1261"/>
      <c r="PNP48" s="1261"/>
      <c r="PNQ48" s="1261"/>
      <c r="PNR48" s="1261"/>
      <c r="PNS48" s="1261"/>
      <c r="PNT48" s="1261"/>
      <c r="PNU48" s="1261"/>
      <c r="PNV48" s="1278"/>
      <c r="PNW48" s="1261"/>
      <c r="PNX48" s="1261"/>
      <c r="PNY48" s="1261"/>
      <c r="PNZ48" s="1261"/>
      <c r="POA48" s="1261"/>
      <c r="POB48" s="1261"/>
      <c r="POC48" s="1261"/>
      <c r="POD48" s="1261"/>
      <c r="POE48" s="1278"/>
      <c r="POF48" s="1261"/>
      <c r="POG48" s="1261"/>
      <c r="POH48" s="1261"/>
      <c r="POI48" s="1261"/>
      <c r="POJ48" s="1261"/>
      <c r="POK48" s="1261"/>
      <c r="POL48" s="1261"/>
      <c r="POM48" s="1261"/>
      <c r="PON48" s="1278"/>
      <c r="POO48" s="1261"/>
      <c r="POP48" s="1261"/>
      <c r="POQ48" s="1261"/>
      <c r="POR48" s="1261"/>
      <c r="POS48" s="1261"/>
      <c r="POT48" s="1261"/>
      <c r="POU48" s="1261"/>
      <c r="POV48" s="1261"/>
      <c r="POW48" s="1278"/>
      <c r="POX48" s="1261"/>
      <c r="POY48" s="1261"/>
      <c r="POZ48" s="1261"/>
      <c r="PPA48" s="1261"/>
      <c r="PPB48" s="1261"/>
      <c r="PPC48" s="1261"/>
      <c r="PPD48" s="1261"/>
      <c r="PPE48" s="1261"/>
      <c r="PPF48" s="1278"/>
      <c r="PPG48" s="1261"/>
      <c r="PPH48" s="1261"/>
      <c r="PPI48" s="1261"/>
      <c r="PPJ48" s="1261"/>
      <c r="PPK48" s="1261"/>
      <c r="PPL48" s="1261"/>
      <c r="PPM48" s="1261"/>
      <c r="PPN48" s="1261"/>
      <c r="PPO48" s="1278"/>
      <c r="PPP48" s="1261"/>
      <c r="PPQ48" s="1261"/>
      <c r="PPR48" s="1261"/>
      <c r="PPS48" s="1261"/>
      <c r="PPT48" s="1261"/>
      <c r="PPU48" s="1261"/>
      <c r="PPV48" s="1261"/>
      <c r="PPW48" s="1261"/>
      <c r="PPX48" s="1278"/>
      <c r="PPY48" s="1261"/>
      <c r="PPZ48" s="1261"/>
      <c r="PQA48" s="1261"/>
      <c r="PQB48" s="1261"/>
      <c r="PQC48" s="1261"/>
      <c r="PQD48" s="1261"/>
      <c r="PQE48" s="1261"/>
      <c r="PQF48" s="1261"/>
      <c r="PQG48" s="1278"/>
      <c r="PQH48" s="1261"/>
      <c r="PQI48" s="1261"/>
      <c r="PQJ48" s="1261"/>
      <c r="PQK48" s="1261"/>
      <c r="PQL48" s="1261"/>
      <c r="PQM48" s="1261"/>
      <c r="PQN48" s="1261"/>
      <c r="PQO48" s="1261"/>
      <c r="PQP48" s="1278"/>
      <c r="PQQ48" s="1261"/>
      <c r="PQR48" s="1261"/>
      <c r="PQS48" s="1261"/>
      <c r="PQT48" s="1261"/>
      <c r="PQU48" s="1261"/>
      <c r="PQV48" s="1261"/>
      <c r="PQW48" s="1261"/>
      <c r="PQX48" s="1261"/>
      <c r="PQY48" s="1278"/>
      <c r="PQZ48" s="1261"/>
      <c r="PRA48" s="1261"/>
      <c r="PRB48" s="1261"/>
      <c r="PRC48" s="1261"/>
      <c r="PRD48" s="1261"/>
      <c r="PRE48" s="1261"/>
      <c r="PRF48" s="1261"/>
      <c r="PRG48" s="1261"/>
      <c r="PRH48" s="1278"/>
      <c r="PRI48" s="1261"/>
      <c r="PRJ48" s="1261"/>
      <c r="PRK48" s="1261"/>
      <c r="PRL48" s="1261"/>
      <c r="PRM48" s="1261"/>
      <c r="PRN48" s="1261"/>
      <c r="PRO48" s="1261"/>
      <c r="PRP48" s="1261"/>
      <c r="PRQ48" s="1278"/>
      <c r="PRR48" s="1261"/>
      <c r="PRS48" s="1261"/>
      <c r="PRT48" s="1261"/>
      <c r="PRU48" s="1261"/>
      <c r="PRV48" s="1261"/>
      <c r="PRW48" s="1261"/>
      <c r="PRX48" s="1261"/>
      <c r="PRY48" s="1261"/>
      <c r="PRZ48" s="1278"/>
      <c r="PSA48" s="1261"/>
      <c r="PSB48" s="1261"/>
      <c r="PSC48" s="1261"/>
      <c r="PSD48" s="1261"/>
      <c r="PSE48" s="1261"/>
      <c r="PSF48" s="1261"/>
      <c r="PSG48" s="1261"/>
      <c r="PSH48" s="1261"/>
      <c r="PSI48" s="1278"/>
      <c r="PSJ48" s="1261"/>
      <c r="PSK48" s="1261"/>
      <c r="PSL48" s="1261"/>
      <c r="PSM48" s="1261"/>
      <c r="PSN48" s="1261"/>
      <c r="PSO48" s="1261"/>
      <c r="PSP48" s="1261"/>
      <c r="PSQ48" s="1261"/>
      <c r="PSR48" s="1278"/>
      <c r="PSS48" s="1261"/>
      <c r="PST48" s="1261"/>
      <c r="PSU48" s="1261"/>
      <c r="PSV48" s="1261"/>
      <c r="PSW48" s="1261"/>
      <c r="PSX48" s="1261"/>
      <c r="PSY48" s="1261"/>
      <c r="PSZ48" s="1261"/>
      <c r="PTA48" s="1278"/>
      <c r="PTB48" s="1261"/>
      <c r="PTC48" s="1261"/>
      <c r="PTD48" s="1261"/>
      <c r="PTE48" s="1261"/>
      <c r="PTF48" s="1261"/>
      <c r="PTG48" s="1261"/>
      <c r="PTH48" s="1261"/>
      <c r="PTI48" s="1261"/>
      <c r="PTJ48" s="1278"/>
      <c r="PTK48" s="1261"/>
      <c r="PTL48" s="1261"/>
      <c r="PTM48" s="1261"/>
      <c r="PTN48" s="1261"/>
      <c r="PTO48" s="1261"/>
      <c r="PTP48" s="1261"/>
      <c r="PTQ48" s="1261"/>
      <c r="PTR48" s="1261"/>
      <c r="PTS48" s="1278"/>
      <c r="PTT48" s="1261"/>
      <c r="PTU48" s="1261"/>
      <c r="PTV48" s="1261"/>
      <c r="PTW48" s="1261"/>
      <c r="PTX48" s="1261"/>
      <c r="PTY48" s="1261"/>
      <c r="PTZ48" s="1261"/>
      <c r="PUA48" s="1261"/>
      <c r="PUB48" s="1278"/>
      <c r="PUC48" s="1261"/>
      <c r="PUD48" s="1261"/>
      <c r="PUE48" s="1261"/>
      <c r="PUF48" s="1261"/>
      <c r="PUG48" s="1261"/>
      <c r="PUH48" s="1261"/>
      <c r="PUI48" s="1261"/>
      <c r="PUJ48" s="1261"/>
      <c r="PUK48" s="1278"/>
      <c r="PUL48" s="1261"/>
      <c r="PUM48" s="1261"/>
      <c r="PUN48" s="1261"/>
      <c r="PUO48" s="1261"/>
      <c r="PUP48" s="1261"/>
      <c r="PUQ48" s="1261"/>
      <c r="PUR48" s="1261"/>
      <c r="PUS48" s="1261"/>
      <c r="PUT48" s="1278"/>
      <c r="PUU48" s="1261"/>
      <c r="PUV48" s="1261"/>
      <c r="PUW48" s="1261"/>
      <c r="PUX48" s="1261"/>
      <c r="PUY48" s="1261"/>
      <c r="PUZ48" s="1261"/>
      <c r="PVA48" s="1261"/>
      <c r="PVB48" s="1261"/>
      <c r="PVC48" s="1278"/>
      <c r="PVD48" s="1261"/>
      <c r="PVE48" s="1261"/>
      <c r="PVF48" s="1261"/>
      <c r="PVG48" s="1261"/>
      <c r="PVH48" s="1261"/>
      <c r="PVI48" s="1261"/>
      <c r="PVJ48" s="1261"/>
      <c r="PVK48" s="1261"/>
      <c r="PVL48" s="1278"/>
      <c r="PVM48" s="1261"/>
      <c r="PVN48" s="1261"/>
      <c r="PVO48" s="1261"/>
      <c r="PVP48" s="1261"/>
      <c r="PVQ48" s="1261"/>
      <c r="PVR48" s="1261"/>
      <c r="PVS48" s="1261"/>
      <c r="PVT48" s="1261"/>
      <c r="PVU48" s="1278"/>
      <c r="PVV48" s="1261"/>
      <c r="PVW48" s="1261"/>
      <c r="PVX48" s="1261"/>
      <c r="PVY48" s="1261"/>
      <c r="PVZ48" s="1261"/>
      <c r="PWA48" s="1261"/>
      <c r="PWB48" s="1261"/>
      <c r="PWC48" s="1261"/>
      <c r="PWD48" s="1278"/>
      <c r="PWE48" s="1261"/>
      <c r="PWF48" s="1261"/>
      <c r="PWG48" s="1261"/>
      <c r="PWH48" s="1261"/>
      <c r="PWI48" s="1261"/>
      <c r="PWJ48" s="1261"/>
      <c r="PWK48" s="1261"/>
      <c r="PWL48" s="1261"/>
      <c r="PWM48" s="1278"/>
      <c r="PWN48" s="1261"/>
      <c r="PWO48" s="1261"/>
      <c r="PWP48" s="1261"/>
      <c r="PWQ48" s="1261"/>
      <c r="PWR48" s="1261"/>
      <c r="PWS48" s="1261"/>
      <c r="PWT48" s="1261"/>
      <c r="PWU48" s="1261"/>
      <c r="PWV48" s="1278"/>
      <c r="PWW48" s="1261"/>
      <c r="PWX48" s="1261"/>
      <c r="PWY48" s="1261"/>
      <c r="PWZ48" s="1261"/>
      <c r="PXA48" s="1261"/>
      <c r="PXB48" s="1261"/>
      <c r="PXC48" s="1261"/>
      <c r="PXD48" s="1261"/>
      <c r="PXE48" s="1278"/>
      <c r="PXF48" s="1261"/>
      <c r="PXG48" s="1261"/>
      <c r="PXH48" s="1261"/>
      <c r="PXI48" s="1261"/>
      <c r="PXJ48" s="1261"/>
      <c r="PXK48" s="1261"/>
      <c r="PXL48" s="1261"/>
      <c r="PXM48" s="1261"/>
      <c r="PXN48" s="1278"/>
      <c r="PXO48" s="1261"/>
      <c r="PXP48" s="1261"/>
      <c r="PXQ48" s="1261"/>
      <c r="PXR48" s="1261"/>
      <c r="PXS48" s="1261"/>
      <c r="PXT48" s="1261"/>
      <c r="PXU48" s="1261"/>
      <c r="PXV48" s="1261"/>
      <c r="PXW48" s="1278"/>
      <c r="PXX48" s="1261"/>
      <c r="PXY48" s="1261"/>
      <c r="PXZ48" s="1261"/>
      <c r="PYA48" s="1261"/>
      <c r="PYB48" s="1261"/>
      <c r="PYC48" s="1261"/>
      <c r="PYD48" s="1261"/>
      <c r="PYE48" s="1261"/>
      <c r="PYF48" s="1278"/>
      <c r="PYG48" s="1261"/>
      <c r="PYH48" s="1261"/>
      <c r="PYI48" s="1261"/>
      <c r="PYJ48" s="1261"/>
      <c r="PYK48" s="1261"/>
      <c r="PYL48" s="1261"/>
      <c r="PYM48" s="1261"/>
      <c r="PYN48" s="1261"/>
      <c r="PYO48" s="1278"/>
      <c r="PYP48" s="1261"/>
      <c r="PYQ48" s="1261"/>
      <c r="PYR48" s="1261"/>
      <c r="PYS48" s="1261"/>
      <c r="PYT48" s="1261"/>
      <c r="PYU48" s="1261"/>
      <c r="PYV48" s="1261"/>
      <c r="PYW48" s="1261"/>
      <c r="PYX48" s="1278"/>
      <c r="PYY48" s="1261"/>
      <c r="PYZ48" s="1261"/>
      <c r="PZA48" s="1261"/>
      <c r="PZB48" s="1261"/>
      <c r="PZC48" s="1261"/>
      <c r="PZD48" s="1261"/>
      <c r="PZE48" s="1261"/>
      <c r="PZF48" s="1261"/>
      <c r="PZG48" s="1278"/>
      <c r="PZH48" s="1261"/>
      <c r="PZI48" s="1261"/>
      <c r="PZJ48" s="1261"/>
      <c r="PZK48" s="1261"/>
      <c r="PZL48" s="1261"/>
      <c r="PZM48" s="1261"/>
      <c r="PZN48" s="1261"/>
      <c r="PZO48" s="1261"/>
      <c r="PZP48" s="1278"/>
      <c r="PZQ48" s="1261"/>
      <c r="PZR48" s="1261"/>
      <c r="PZS48" s="1261"/>
      <c r="PZT48" s="1261"/>
      <c r="PZU48" s="1261"/>
      <c r="PZV48" s="1261"/>
      <c r="PZW48" s="1261"/>
      <c r="PZX48" s="1261"/>
      <c r="PZY48" s="1278"/>
      <c r="PZZ48" s="1261"/>
      <c r="QAA48" s="1261"/>
      <c r="QAB48" s="1261"/>
      <c r="QAC48" s="1261"/>
      <c r="QAD48" s="1261"/>
      <c r="QAE48" s="1261"/>
      <c r="QAF48" s="1261"/>
      <c r="QAG48" s="1261"/>
      <c r="QAH48" s="1278"/>
      <c r="QAI48" s="1261"/>
      <c r="QAJ48" s="1261"/>
      <c r="QAK48" s="1261"/>
      <c r="QAL48" s="1261"/>
      <c r="QAM48" s="1261"/>
      <c r="QAN48" s="1261"/>
      <c r="QAO48" s="1261"/>
      <c r="QAP48" s="1261"/>
      <c r="QAQ48" s="1278"/>
      <c r="QAR48" s="1261"/>
      <c r="QAS48" s="1261"/>
      <c r="QAT48" s="1261"/>
      <c r="QAU48" s="1261"/>
      <c r="QAV48" s="1261"/>
      <c r="QAW48" s="1261"/>
      <c r="QAX48" s="1261"/>
      <c r="QAY48" s="1261"/>
      <c r="QAZ48" s="1278"/>
      <c r="QBA48" s="1261"/>
      <c r="QBB48" s="1261"/>
      <c r="QBC48" s="1261"/>
      <c r="QBD48" s="1261"/>
      <c r="QBE48" s="1261"/>
      <c r="QBF48" s="1261"/>
      <c r="QBG48" s="1261"/>
      <c r="QBH48" s="1261"/>
      <c r="QBI48" s="1278"/>
      <c r="QBJ48" s="1261"/>
      <c r="QBK48" s="1261"/>
      <c r="QBL48" s="1261"/>
      <c r="QBM48" s="1261"/>
      <c r="QBN48" s="1261"/>
      <c r="QBO48" s="1261"/>
      <c r="QBP48" s="1261"/>
      <c r="QBQ48" s="1261"/>
      <c r="QBR48" s="1278"/>
      <c r="QBS48" s="1261"/>
      <c r="QBT48" s="1261"/>
      <c r="QBU48" s="1261"/>
      <c r="QBV48" s="1261"/>
      <c r="QBW48" s="1261"/>
      <c r="QBX48" s="1261"/>
      <c r="QBY48" s="1261"/>
      <c r="QBZ48" s="1261"/>
      <c r="QCA48" s="1278"/>
      <c r="QCB48" s="1261"/>
      <c r="QCC48" s="1261"/>
      <c r="QCD48" s="1261"/>
      <c r="QCE48" s="1261"/>
      <c r="QCF48" s="1261"/>
      <c r="QCG48" s="1261"/>
      <c r="QCH48" s="1261"/>
      <c r="QCI48" s="1261"/>
      <c r="QCJ48" s="1278"/>
      <c r="QCK48" s="1261"/>
      <c r="QCL48" s="1261"/>
      <c r="QCM48" s="1261"/>
      <c r="QCN48" s="1261"/>
      <c r="QCO48" s="1261"/>
      <c r="QCP48" s="1261"/>
      <c r="QCQ48" s="1261"/>
      <c r="QCR48" s="1261"/>
      <c r="QCS48" s="1278"/>
      <c r="QCT48" s="1261"/>
      <c r="QCU48" s="1261"/>
      <c r="QCV48" s="1261"/>
      <c r="QCW48" s="1261"/>
      <c r="QCX48" s="1261"/>
      <c r="QCY48" s="1261"/>
      <c r="QCZ48" s="1261"/>
      <c r="QDA48" s="1261"/>
      <c r="QDB48" s="1278"/>
      <c r="QDC48" s="1261"/>
      <c r="QDD48" s="1261"/>
      <c r="QDE48" s="1261"/>
      <c r="QDF48" s="1261"/>
      <c r="QDG48" s="1261"/>
      <c r="QDH48" s="1261"/>
      <c r="QDI48" s="1261"/>
      <c r="QDJ48" s="1261"/>
      <c r="QDK48" s="1278"/>
      <c r="QDL48" s="1261"/>
      <c r="QDM48" s="1261"/>
      <c r="QDN48" s="1261"/>
      <c r="QDO48" s="1261"/>
      <c r="QDP48" s="1261"/>
      <c r="QDQ48" s="1261"/>
      <c r="QDR48" s="1261"/>
      <c r="QDS48" s="1261"/>
      <c r="QDT48" s="1278"/>
      <c r="QDU48" s="1261"/>
      <c r="QDV48" s="1261"/>
      <c r="QDW48" s="1261"/>
      <c r="QDX48" s="1261"/>
      <c r="QDY48" s="1261"/>
      <c r="QDZ48" s="1261"/>
      <c r="QEA48" s="1261"/>
      <c r="QEB48" s="1261"/>
      <c r="QEC48" s="1278"/>
      <c r="QED48" s="1261"/>
      <c r="QEE48" s="1261"/>
      <c r="QEF48" s="1261"/>
      <c r="QEG48" s="1261"/>
      <c r="QEH48" s="1261"/>
      <c r="QEI48" s="1261"/>
      <c r="QEJ48" s="1261"/>
      <c r="QEK48" s="1261"/>
      <c r="QEL48" s="1278"/>
      <c r="QEM48" s="1261"/>
      <c r="QEN48" s="1261"/>
      <c r="QEO48" s="1261"/>
      <c r="QEP48" s="1261"/>
      <c r="QEQ48" s="1261"/>
      <c r="QER48" s="1261"/>
      <c r="QES48" s="1261"/>
      <c r="QET48" s="1261"/>
      <c r="QEU48" s="1278"/>
      <c r="QEV48" s="1261"/>
      <c r="QEW48" s="1261"/>
      <c r="QEX48" s="1261"/>
      <c r="QEY48" s="1261"/>
      <c r="QEZ48" s="1261"/>
      <c r="QFA48" s="1261"/>
      <c r="QFB48" s="1261"/>
      <c r="QFC48" s="1261"/>
      <c r="QFD48" s="1278"/>
      <c r="QFE48" s="1261"/>
      <c r="QFF48" s="1261"/>
      <c r="QFG48" s="1261"/>
      <c r="QFH48" s="1261"/>
      <c r="QFI48" s="1261"/>
      <c r="QFJ48" s="1261"/>
      <c r="QFK48" s="1261"/>
      <c r="QFL48" s="1261"/>
      <c r="QFM48" s="1278"/>
      <c r="QFN48" s="1261"/>
      <c r="QFO48" s="1261"/>
      <c r="QFP48" s="1261"/>
      <c r="QFQ48" s="1261"/>
      <c r="QFR48" s="1261"/>
      <c r="QFS48" s="1261"/>
      <c r="QFT48" s="1261"/>
      <c r="QFU48" s="1261"/>
      <c r="QFV48" s="1278"/>
      <c r="QFW48" s="1261"/>
      <c r="QFX48" s="1261"/>
      <c r="QFY48" s="1261"/>
      <c r="QFZ48" s="1261"/>
      <c r="QGA48" s="1261"/>
      <c r="QGB48" s="1261"/>
      <c r="QGC48" s="1261"/>
      <c r="QGD48" s="1261"/>
      <c r="QGE48" s="1278"/>
      <c r="QGF48" s="1261"/>
      <c r="QGG48" s="1261"/>
      <c r="QGH48" s="1261"/>
      <c r="QGI48" s="1261"/>
      <c r="QGJ48" s="1261"/>
      <c r="QGK48" s="1261"/>
      <c r="QGL48" s="1261"/>
      <c r="QGM48" s="1261"/>
      <c r="QGN48" s="1278"/>
      <c r="QGO48" s="1261"/>
      <c r="QGP48" s="1261"/>
      <c r="QGQ48" s="1261"/>
      <c r="QGR48" s="1261"/>
      <c r="QGS48" s="1261"/>
      <c r="QGT48" s="1261"/>
      <c r="QGU48" s="1261"/>
      <c r="QGV48" s="1261"/>
      <c r="QGW48" s="1278"/>
      <c r="QGX48" s="1261"/>
      <c r="QGY48" s="1261"/>
      <c r="QGZ48" s="1261"/>
      <c r="QHA48" s="1261"/>
      <c r="QHB48" s="1261"/>
      <c r="QHC48" s="1261"/>
      <c r="QHD48" s="1261"/>
      <c r="QHE48" s="1261"/>
      <c r="QHF48" s="1278"/>
      <c r="QHG48" s="1261"/>
      <c r="QHH48" s="1261"/>
      <c r="QHI48" s="1261"/>
      <c r="QHJ48" s="1261"/>
      <c r="QHK48" s="1261"/>
      <c r="QHL48" s="1261"/>
      <c r="QHM48" s="1261"/>
      <c r="QHN48" s="1261"/>
      <c r="QHO48" s="1278"/>
      <c r="QHP48" s="1261"/>
      <c r="QHQ48" s="1261"/>
      <c r="QHR48" s="1261"/>
      <c r="QHS48" s="1261"/>
      <c r="QHT48" s="1261"/>
      <c r="QHU48" s="1261"/>
      <c r="QHV48" s="1261"/>
      <c r="QHW48" s="1261"/>
      <c r="QHX48" s="1278"/>
      <c r="QHY48" s="1261"/>
      <c r="QHZ48" s="1261"/>
      <c r="QIA48" s="1261"/>
      <c r="QIB48" s="1261"/>
      <c r="QIC48" s="1261"/>
      <c r="QID48" s="1261"/>
      <c r="QIE48" s="1261"/>
      <c r="QIF48" s="1261"/>
      <c r="QIG48" s="1278"/>
      <c r="QIH48" s="1261"/>
      <c r="QII48" s="1261"/>
      <c r="QIJ48" s="1261"/>
      <c r="QIK48" s="1261"/>
      <c r="QIL48" s="1261"/>
      <c r="QIM48" s="1261"/>
      <c r="QIN48" s="1261"/>
      <c r="QIO48" s="1261"/>
      <c r="QIP48" s="1278"/>
      <c r="QIQ48" s="1261"/>
      <c r="QIR48" s="1261"/>
      <c r="QIS48" s="1261"/>
      <c r="QIT48" s="1261"/>
      <c r="QIU48" s="1261"/>
      <c r="QIV48" s="1261"/>
      <c r="QIW48" s="1261"/>
      <c r="QIX48" s="1261"/>
      <c r="QIY48" s="1278"/>
      <c r="QIZ48" s="1261"/>
      <c r="QJA48" s="1261"/>
      <c r="QJB48" s="1261"/>
      <c r="QJC48" s="1261"/>
      <c r="QJD48" s="1261"/>
      <c r="QJE48" s="1261"/>
      <c r="QJF48" s="1261"/>
      <c r="QJG48" s="1261"/>
      <c r="QJH48" s="1278"/>
      <c r="QJI48" s="1261"/>
      <c r="QJJ48" s="1261"/>
      <c r="QJK48" s="1261"/>
      <c r="QJL48" s="1261"/>
      <c r="QJM48" s="1261"/>
      <c r="QJN48" s="1261"/>
      <c r="QJO48" s="1261"/>
      <c r="QJP48" s="1261"/>
      <c r="QJQ48" s="1278"/>
      <c r="QJR48" s="1261"/>
      <c r="QJS48" s="1261"/>
      <c r="QJT48" s="1261"/>
      <c r="QJU48" s="1261"/>
      <c r="QJV48" s="1261"/>
      <c r="QJW48" s="1261"/>
      <c r="QJX48" s="1261"/>
      <c r="QJY48" s="1261"/>
      <c r="QJZ48" s="1278"/>
      <c r="QKA48" s="1261"/>
      <c r="QKB48" s="1261"/>
      <c r="QKC48" s="1261"/>
      <c r="QKD48" s="1261"/>
      <c r="QKE48" s="1261"/>
      <c r="QKF48" s="1261"/>
      <c r="QKG48" s="1261"/>
      <c r="QKH48" s="1261"/>
      <c r="QKI48" s="1278"/>
      <c r="QKJ48" s="1261"/>
      <c r="QKK48" s="1261"/>
      <c r="QKL48" s="1261"/>
      <c r="QKM48" s="1261"/>
      <c r="QKN48" s="1261"/>
      <c r="QKO48" s="1261"/>
      <c r="QKP48" s="1261"/>
      <c r="QKQ48" s="1261"/>
      <c r="QKR48" s="1278"/>
      <c r="QKS48" s="1261"/>
      <c r="QKT48" s="1261"/>
      <c r="QKU48" s="1261"/>
      <c r="QKV48" s="1261"/>
      <c r="QKW48" s="1261"/>
      <c r="QKX48" s="1261"/>
      <c r="QKY48" s="1261"/>
      <c r="QKZ48" s="1261"/>
      <c r="QLA48" s="1278"/>
      <c r="QLB48" s="1261"/>
      <c r="QLC48" s="1261"/>
      <c r="QLD48" s="1261"/>
      <c r="QLE48" s="1261"/>
      <c r="QLF48" s="1261"/>
      <c r="QLG48" s="1261"/>
      <c r="QLH48" s="1261"/>
      <c r="QLI48" s="1261"/>
      <c r="QLJ48" s="1278"/>
      <c r="QLK48" s="1261"/>
      <c r="QLL48" s="1261"/>
      <c r="QLM48" s="1261"/>
      <c r="QLN48" s="1261"/>
      <c r="QLO48" s="1261"/>
      <c r="QLP48" s="1261"/>
      <c r="QLQ48" s="1261"/>
      <c r="QLR48" s="1261"/>
      <c r="QLS48" s="1278"/>
      <c r="QLT48" s="1261"/>
      <c r="QLU48" s="1261"/>
      <c r="QLV48" s="1261"/>
      <c r="QLW48" s="1261"/>
      <c r="QLX48" s="1261"/>
      <c r="QLY48" s="1261"/>
      <c r="QLZ48" s="1261"/>
      <c r="QMA48" s="1261"/>
      <c r="QMB48" s="1278"/>
      <c r="QMC48" s="1261"/>
      <c r="QMD48" s="1261"/>
      <c r="QME48" s="1261"/>
      <c r="QMF48" s="1261"/>
      <c r="QMG48" s="1261"/>
      <c r="QMH48" s="1261"/>
      <c r="QMI48" s="1261"/>
      <c r="QMJ48" s="1261"/>
      <c r="QMK48" s="1278"/>
      <c r="QML48" s="1261"/>
      <c r="QMM48" s="1261"/>
      <c r="QMN48" s="1261"/>
      <c r="QMO48" s="1261"/>
      <c r="QMP48" s="1261"/>
      <c r="QMQ48" s="1261"/>
      <c r="QMR48" s="1261"/>
      <c r="QMS48" s="1261"/>
      <c r="QMT48" s="1278"/>
      <c r="QMU48" s="1261"/>
      <c r="QMV48" s="1261"/>
      <c r="QMW48" s="1261"/>
      <c r="QMX48" s="1261"/>
      <c r="QMY48" s="1261"/>
      <c r="QMZ48" s="1261"/>
      <c r="QNA48" s="1261"/>
      <c r="QNB48" s="1261"/>
      <c r="QNC48" s="1278"/>
      <c r="QND48" s="1261"/>
      <c r="QNE48" s="1261"/>
      <c r="QNF48" s="1261"/>
      <c r="QNG48" s="1261"/>
      <c r="QNH48" s="1261"/>
      <c r="QNI48" s="1261"/>
      <c r="QNJ48" s="1261"/>
      <c r="QNK48" s="1261"/>
      <c r="QNL48" s="1278"/>
      <c r="QNM48" s="1261"/>
      <c r="QNN48" s="1261"/>
      <c r="QNO48" s="1261"/>
      <c r="QNP48" s="1261"/>
      <c r="QNQ48" s="1261"/>
      <c r="QNR48" s="1261"/>
      <c r="QNS48" s="1261"/>
      <c r="QNT48" s="1261"/>
      <c r="QNU48" s="1278"/>
      <c r="QNV48" s="1261"/>
      <c r="QNW48" s="1261"/>
      <c r="QNX48" s="1261"/>
      <c r="QNY48" s="1261"/>
      <c r="QNZ48" s="1261"/>
      <c r="QOA48" s="1261"/>
      <c r="QOB48" s="1261"/>
      <c r="QOC48" s="1261"/>
      <c r="QOD48" s="1278"/>
      <c r="QOE48" s="1261"/>
      <c r="QOF48" s="1261"/>
      <c r="QOG48" s="1261"/>
      <c r="QOH48" s="1261"/>
      <c r="QOI48" s="1261"/>
      <c r="QOJ48" s="1261"/>
      <c r="QOK48" s="1261"/>
      <c r="QOL48" s="1261"/>
      <c r="QOM48" s="1278"/>
      <c r="QON48" s="1261"/>
      <c r="QOO48" s="1261"/>
      <c r="QOP48" s="1261"/>
      <c r="QOQ48" s="1261"/>
      <c r="QOR48" s="1261"/>
      <c r="QOS48" s="1261"/>
      <c r="QOT48" s="1261"/>
      <c r="QOU48" s="1261"/>
      <c r="QOV48" s="1278"/>
      <c r="QOW48" s="1261"/>
      <c r="QOX48" s="1261"/>
      <c r="QOY48" s="1261"/>
      <c r="QOZ48" s="1261"/>
      <c r="QPA48" s="1261"/>
      <c r="QPB48" s="1261"/>
      <c r="QPC48" s="1261"/>
      <c r="QPD48" s="1261"/>
      <c r="QPE48" s="1278"/>
      <c r="QPF48" s="1261"/>
      <c r="QPG48" s="1261"/>
      <c r="QPH48" s="1261"/>
      <c r="QPI48" s="1261"/>
      <c r="QPJ48" s="1261"/>
      <c r="QPK48" s="1261"/>
      <c r="QPL48" s="1261"/>
      <c r="QPM48" s="1261"/>
      <c r="QPN48" s="1278"/>
      <c r="QPO48" s="1261"/>
      <c r="QPP48" s="1261"/>
      <c r="QPQ48" s="1261"/>
      <c r="QPR48" s="1261"/>
      <c r="QPS48" s="1261"/>
      <c r="QPT48" s="1261"/>
      <c r="QPU48" s="1261"/>
      <c r="QPV48" s="1261"/>
      <c r="QPW48" s="1278"/>
      <c r="QPX48" s="1261"/>
      <c r="QPY48" s="1261"/>
      <c r="QPZ48" s="1261"/>
      <c r="QQA48" s="1261"/>
      <c r="QQB48" s="1261"/>
      <c r="QQC48" s="1261"/>
      <c r="QQD48" s="1261"/>
      <c r="QQE48" s="1261"/>
      <c r="QQF48" s="1278"/>
      <c r="QQG48" s="1261"/>
      <c r="QQH48" s="1261"/>
      <c r="QQI48" s="1261"/>
      <c r="QQJ48" s="1261"/>
      <c r="QQK48" s="1261"/>
      <c r="QQL48" s="1261"/>
      <c r="QQM48" s="1261"/>
      <c r="QQN48" s="1261"/>
      <c r="QQO48" s="1278"/>
      <c r="QQP48" s="1261"/>
      <c r="QQQ48" s="1261"/>
      <c r="QQR48" s="1261"/>
      <c r="QQS48" s="1261"/>
      <c r="QQT48" s="1261"/>
      <c r="QQU48" s="1261"/>
      <c r="QQV48" s="1261"/>
      <c r="QQW48" s="1261"/>
      <c r="QQX48" s="1278"/>
      <c r="QQY48" s="1261"/>
      <c r="QQZ48" s="1261"/>
      <c r="QRA48" s="1261"/>
      <c r="QRB48" s="1261"/>
      <c r="QRC48" s="1261"/>
      <c r="QRD48" s="1261"/>
      <c r="QRE48" s="1261"/>
      <c r="QRF48" s="1261"/>
      <c r="QRG48" s="1278"/>
      <c r="QRH48" s="1261"/>
      <c r="QRI48" s="1261"/>
      <c r="QRJ48" s="1261"/>
      <c r="QRK48" s="1261"/>
      <c r="QRL48" s="1261"/>
      <c r="QRM48" s="1261"/>
      <c r="QRN48" s="1261"/>
      <c r="QRO48" s="1261"/>
      <c r="QRP48" s="1278"/>
      <c r="QRQ48" s="1261"/>
      <c r="QRR48" s="1261"/>
      <c r="QRS48" s="1261"/>
      <c r="QRT48" s="1261"/>
      <c r="QRU48" s="1261"/>
      <c r="QRV48" s="1261"/>
      <c r="QRW48" s="1261"/>
      <c r="QRX48" s="1261"/>
      <c r="QRY48" s="1278"/>
      <c r="QRZ48" s="1261"/>
      <c r="QSA48" s="1261"/>
      <c r="QSB48" s="1261"/>
      <c r="QSC48" s="1261"/>
      <c r="QSD48" s="1261"/>
      <c r="QSE48" s="1261"/>
      <c r="QSF48" s="1261"/>
      <c r="QSG48" s="1261"/>
      <c r="QSH48" s="1278"/>
      <c r="QSI48" s="1261"/>
      <c r="QSJ48" s="1261"/>
      <c r="QSK48" s="1261"/>
      <c r="QSL48" s="1261"/>
      <c r="QSM48" s="1261"/>
      <c r="QSN48" s="1261"/>
      <c r="QSO48" s="1261"/>
      <c r="QSP48" s="1261"/>
      <c r="QSQ48" s="1278"/>
      <c r="QSR48" s="1261"/>
      <c r="QSS48" s="1261"/>
      <c r="QST48" s="1261"/>
      <c r="QSU48" s="1261"/>
      <c r="QSV48" s="1261"/>
      <c r="QSW48" s="1261"/>
      <c r="QSX48" s="1261"/>
      <c r="QSY48" s="1261"/>
      <c r="QSZ48" s="1278"/>
      <c r="QTA48" s="1261"/>
      <c r="QTB48" s="1261"/>
      <c r="QTC48" s="1261"/>
      <c r="QTD48" s="1261"/>
      <c r="QTE48" s="1261"/>
      <c r="QTF48" s="1261"/>
      <c r="QTG48" s="1261"/>
      <c r="QTH48" s="1261"/>
      <c r="QTI48" s="1278"/>
      <c r="QTJ48" s="1261"/>
      <c r="QTK48" s="1261"/>
      <c r="QTL48" s="1261"/>
      <c r="QTM48" s="1261"/>
      <c r="QTN48" s="1261"/>
      <c r="QTO48" s="1261"/>
      <c r="QTP48" s="1261"/>
      <c r="QTQ48" s="1261"/>
      <c r="QTR48" s="1278"/>
      <c r="QTS48" s="1261"/>
      <c r="QTT48" s="1261"/>
      <c r="QTU48" s="1261"/>
      <c r="QTV48" s="1261"/>
      <c r="QTW48" s="1261"/>
      <c r="QTX48" s="1261"/>
      <c r="QTY48" s="1261"/>
      <c r="QTZ48" s="1261"/>
      <c r="QUA48" s="1278"/>
      <c r="QUB48" s="1261"/>
      <c r="QUC48" s="1261"/>
      <c r="QUD48" s="1261"/>
      <c r="QUE48" s="1261"/>
      <c r="QUF48" s="1261"/>
      <c r="QUG48" s="1261"/>
      <c r="QUH48" s="1261"/>
      <c r="QUI48" s="1261"/>
      <c r="QUJ48" s="1278"/>
      <c r="QUK48" s="1261"/>
      <c r="QUL48" s="1261"/>
      <c r="QUM48" s="1261"/>
      <c r="QUN48" s="1261"/>
      <c r="QUO48" s="1261"/>
      <c r="QUP48" s="1261"/>
      <c r="QUQ48" s="1261"/>
      <c r="QUR48" s="1261"/>
      <c r="QUS48" s="1278"/>
      <c r="QUT48" s="1261"/>
      <c r="QUU48" s="1261"/>
      <c r="QUV48" s="1261"/>
      <c r="QUW48" s="1261"/>
      <c r="QUX48" s="1261"/>
      <c r="QUY48" s="1261"/>
      <c r="QUZ48" s="1261"/>
      <c r="QVA48" s="1261"/>
      <c r="QVB48" s="1278"/>
      <c r="QVC48" s="1261"/>
      <c r="QVD48" s="1261"/>
      <c r="QVE48" s="1261"/>
      <c r="QVF48" s="1261"/>
      <c r="QVG48" s="1261"/>
      <c r="QVH48" s="1261"/>
      <c r="QVI48" s="1261"/>
      <c r="QVJ48" s="1261"/>
      <c r="QVK48" s="1278"/>
      <c r="QVL48" s="1261"/>
      <c r="QVM48" s="1261"/>
      <c r="QVN48" s="1261"/>
      <c r="QVO48" s="1261"/>
      <c r="QVP48" s="1261"/>
      <c r="QVQ48" s="1261"/>
      <c r="QVR48" s="1261"/>
      <c r="QVS48" s="1261"/>
      <c r="QVT48" s="1278"/>
      <c r="QVU48" s="1261"/>
      <c r="QVV48" s="1261"/>
      <c r="QVW48" s="1261"/>
      <c r="QVX48" s="1261"/>
      <c r="QVY48" s="1261"/>
      <c r="QVZ48" s="1261"/>
      <c r="QWA48" s="1261"/>
      <c r="QWB48" s="1261"/>
      <c r="QWC48" s="1278"/>
      <c r="QWD48" s="1261"/>
      <c r="QWE48" s="1261"/>
      <c r="QWF48" s="1261"/>
      <c r="QWG48" s="1261"/>
      <c r="QWH48" s="1261"/>
      <c r="QWI48" s="1261"/>
      <c r="QWJ48" s="1261"/>
      <c r="QWK48" s="1261"/>
      <c r="QWL48" s="1278"/>
      <c r="QWM48" s="1261"/>
      <c r="QWN48" s="1261"/>
      <c r="QWO48" s="1261"/>
      <c r="QWP48" s="1261"/>
      <c r="QWQ48" s="1261"/>
      <c r="QWR48" s="1261"/>
      <c r="QWS48" s="1261"/>
      <c r="QWT48" s="1261"/>
      <c r="QWU48" s="1278"/>
      <c r="QWV48" s="1261"/>
      <c r="QWW48" s="1261"/>
      <c r="QWX48" s="1261"/>
      <c r="QWY48" s="1261"/>
      <c r="QWZ48" s="1261"/>
      <c r="QXA48" s="1261"/>
      <c r="QXB48" s="1261"/>
      <c r="QXC48" s="1261"/>
      <c r="QXD48" s="1278"/>
      <c r="QXE48" s="1261"/>
      <c r="QXF48" s="1261"/>
      <c r="QXG48" s="1261"/>
      <c r="QXH48" s="1261"/>
      <c r="QXI48" s="1261"/>
      <c r="QXJ48" s="1261"/>
      <c r="QXK48" s="1261"/>
      <c r="QXL48" s="1261"/>
      <c r="QXM48" s="1278"/>
      <c r="QXN48" s="1261"/>
      <c r="QXO48" s="1261"/>
      <c r="QXP48" s="1261"/>
      <c r="QXQ48" s="1261"/>
      <c r="QXR48" s="1261"/>
      <c r="QXS48" s="1261"/>
      <c r="QXT48" s="1261"/>
      <c r="QXU48" s="1261"/>
      <c r="QXV48" s="1278"/>
      <c r="QXW48" s="1261"/>
      <c r="QXX48" s="1261"/>
      <c r="QXY48" s="1261"/>
      <c r="QXZ48" s="1261"/>
      <c r="QYA48" s="1261"/>
      <c r="QYB48" s="1261"/>
      <c r="QYC48" s="1261"/>
      <c r="QYD48" s="1261"/>
      <c r="QYE48" s="1278"/>
      <c r="QYF48" s="1261"/>
      <c r="QYG48" s="1261"/>
      <c r="QYH48" s="1261"/>
      <c r="QYI48" s="1261"/>
      <c r="QYJ48" s="1261"/>
      <c r="QYK48" s="1261"/>
      <c r="QYL48" s="1261"/>
      <c r="QYM48" s="1261"/>
      <c r="QYN48" s="1278"/>
      <c r="QYO48" s="1261"/>
      <c r="QYP48" s="1261"/>
      <c r="QYQ48" s="1261"/>
      <c r="QYR48" s="1261"/>
      <c r="QYS48" s="1261"/>
      <c r="QYT48" s="1261"/>
      <c r="QYU48" s="1261"/>
      <c r="QYV48" s="1261"/>
      <c r="QYW48" s="1278"/>
      <c r="QYX48" s="1261"/>
      <c r="QYY48" s="1261"/>
      <c r="QYZ48" s="1261"/>
      <c r="QZA48" s="1261"/>
      <c r="QZB48" s="1261"/>
      <c r="QZC48" s="1261"/>
      <c r="QZD48" s="1261"/>
      <c r="QZE48" s="1261"/>
      <c r="QZF48" s="1278"/>
      <c r="QZG48" s="1261"/>
      <c r="QZH48" s="1261"/>
      <c r="QZI48" s="1261"/>
      <c r="QZJ48" s="1261"/>
      <c r="QZK48" s="1261"/>
      <c r="QZL48" s="1261"/>
      <c r="QZM48" s="1261"/>
      <c r="QZN48" s="1261"/>
      <c r="QZO48" s="1278"/>
      <c r="QZP48" s="1261"/>
      <c r="QZQ48" s="1261"/>
      <c r="QZR48" s="1261"/>
      <c r="QZS48" s="1261"/>
      <c r="QZT48" s="1261"/>
      <c r="QZU48" s="1261"/>
      <c r="QZV48" s="1261"/>
      <c r="QZW48" s="1261"/>
      <c r="QZX48" s="1278"/>
      <c r="QZY48" s="1261"/>
      <c r="QZZ48" s="1261"/>
      <c r="RAA48" s="1261"/>
      <c r="RAB48" s="1261"/>
      <c r="RAC48" s="1261"/>
      <c r="RAD48" s="1261"/>
      <c r="RAE48" s="1261"/>
      <c r="RAF48" s="1261"/>
      <c r="RAG48" s="1278"/>
      <c r="RAH48" s="1261"/>
      <c r="RAI48" s="1261"/>
      <c r="RAJ48" s="1261"/>
      <c r="RAK48" s="1261"/>
      <c r="RAL48" s="1261"/>
      <c r="RAM48" s="1261"/>
      <c r="RAN48" s="1261"/>
      <c r="RAO48" s="1261"/>
      <c r="RAP48" s="1278"/>
      <c r="RAQ48" s="1261"/>
      <c r="RAR48" s="1261"/>
      <c r="RAS48" s="1261"/>
      <c r="RAT48" s="1261"/>
      <c r="RAU48" s="1261"/>
      <c r="RAV48" s="1261"/>
      <c r="RAW48" s="1261"/>
      <c r="RAX48" s="1261"/>
      <c r="RAY48" s="1278"/>
      <c r="RAZ48" s="1261"/>
      <c r="RBA48" s="1261"/>
      <c r="RBB48" s="1261"/>
      <c r="RBC48" s="1261"/>
      <c r="RBD48" s="1261"/>
      <c r="RBE48" s="1261"/>
      <c r="RBF48" s="1261"/>
      <c r="RBG48" s="1261"/>
      <c r="RBH48" s="1278"/>
      <c r="RBI48" s="1261"/>
      <c r="RBJ48" s="1261"/>
      <c r="RBK48" s="1261"/>
      <c r="RBL48" s="1261"/>
      <c r="RBM48" s="1261"/>
      <c r="RBN48" s="1261"/>
      <c r="RBO48" s="1261"/>
      <c r="RBP48" s="1261"/>
      <c r="RBQ48" s="1278"/>
      <c r="RBR48" s="1261"/>
      <c r="RBS48" s="1261"/>
      <c r="RBT48" s="1261"/>
      <c r="RBU48" s="1261"/>
      <c r="RBV48" s="1261"/>
      <c r="RBW48" s="1261"/>
      <c r="RBX48" s="1261"/>
      <c r="RBY48" s="1261"/>
      <c r="RBZ48" s="1278"/>
      <c r="RCA48" s="1261"/>
      <c r="RCB48" s="1261"/>
      <c r="RCC48" s="1261"/>
      <c r="RCD48" s="1261"/>
      <c r="RCE48" s="1261"/>
      <c r="RCF48" s="1261"/>
      <c r="RCG48" s="1261"/>
      <c r="RCH48" s="1261"/>
      <c r="RCI48" s="1278"/>
      <c r="RCJ48" s="1261"/>
      <c r="RCK48" s="1261"/>
      <c r="RCL48" s="1261"/>
      <c r="RCM48" s="1261"/>
      <c r="RCN48" s="1261"/>
      <c r="RCO48" s="1261"/>
      <c r="RCP48" s="1261"/>
      <c r="RCQ48" s="1261"/>
      <c r="RCR48" s="1278"/>
      <c r="RCS48" s="1261"/>
      <c r="RCT48" s="1261"/>
      <c r="RCU48" s="1261"/>
      <c r="RCV48" s="1261"/>
      <c r="RCW48" s="1261"/>
      <c r="RCX48" s="1261"/>
      <c r="RCY48" s="1261"/>
      <c r="RCZ48" s="1261"/>
      <c r="RDA48" s="1278"/>
      <c r="RDB48" s="1261"/>
      <c r="RDC48" s="1261"/>
      <c r="RDD48" s="1261"/>
      <c r="RDE48" s="1261"/>
      <c r="RDF48" s="1261"/>
      <c r="RDG48" s="1261"/>
      <c r="RDH48" s="1261"/>
      <c r="RDI48" s="1261"/>
      <c r="RDJ48" s="1278"/>
      <c r="RDK48" s="1261"/>
      <c r="RDL48" s="1261"/>
      <c r="RDM48" s="1261"/>
      <c r="RDN48" s="1261"/>
      <c r="RDO48" s="1261"/>
      <c r="RDP48" s="1261"/>
      <c r="RDQ48" s="1261"/>
      <c r="RDR48" s="1261"/>
      <c r="RDS48" s="1278"/>
      <c r="RDT48" s="1261"/>
      <c r="RDU48" s="1261"/>
      <c r="RDV48" s="1261"/>
      <c r="RDW48" s="1261"/>
      <c r="RDX48" s="1261"/>
      <c r="RDY48" s="1261"/>
      <c r="RDZ48" s="1261"/>
      <c r="REA48" s="1261"/>
      <c r="REB48" s="1278"/>
      <c r="REC48" s="1261"/>
      <c r="RED48" s="1261"/>
      <c r="REE48" s="1261"/>
      <c r="REF48" s="1261"/>
      <c r="REG48" s="1261"/>
      <c r="REH48" s="1261"/>
      <c r="REI48" s="1261"/>
      <c r="REJ48" s="1261"/>
      <c r="REK48" s="1278"/>
      <c r="REL48" s="1261"/>
      <c r="REM48" s="1261"/>
      <c r="REN48" s="1261"/>
      <c r="REO48" s="1261"/>
      <c r="REP48" s="1261"/>
      <c r="REQ48" s="1261"/>
      <c r="RER48" s="1261"/>
      <c r="RES48" s="1261"/>
      <c r="RET48" s="1278"/>
      <c r="REU48" s="1261"/>
      <c r="REV48" s="1261"/>
      <c r="REW48" s="1261"/>
      <c r="REX48" s="1261"/>
      <c r="REY48" s="1261"/>
      <c r="REZ48" s="1261"/>
      <c r="RFA48" s="1261"/>
      <c r="RFB48" s="1261"/>
      <c r="RFC48" s="1278"/>
      <c r="RFD48" s="1261"/>
      <c r="RFE48" s="1261"/>
      <c r="RFF48" s="1261"/>
      <c r="RFG48" s="1261"/>
      <c r="RFH48" s="1261"/>
      <c r="RFI48" s="1261"/>
      <c r="RFJ48" s="1261"/>
      <c r="RFK48" s="1261"/>
      <c r="RFL48" s="1278"/>
      <c r="RFM48" s="1261"/>
      <c r="RFN48" s="1261"/>
      <c r="RFO48" s="1261"/>
      <c r="RFP48" s="1261"/>
      <c r="RFQ48" s="1261"/>
      <c r="RFR48" s="1261"/>
      <c r="RFS48" s="1261"/>
      <c r="RFT48" s="1261"/>
      <c r="RFU48" s="1278"/>
      <c r="RFV48" s="1261"/>
      <c r="RFW48" s="1261"/>
      <c r="RFX48" s="1261"/>
      <c r="RFY48" s="1261"/>
      <c r="RFZ48" s="1261"/>
      <c r="RGA48" s="1261"/>
      <c r="RGB48" s="1261"/>
      <c r="RGC48" s="1261"/>
      <c r="RGD48" s="1278"/>
      <c r="RGE48" s="1261"/>
      <c r="RGF48" s="1261"/>
      <c r="RGG48" s="1261"/>
      <c r="RGH48" s="1261"/>
      <c r="RGI48" s="1261"/>
      <c r="RGJ48" s="1261"/>
      <c r="RGK48" s="1261"/>
      <c r="RGL48" s="1261"/>
      <c r="RGM48" s="1278"/>
      <c r="RGN48" s="1261"/>
      <c r="RGO48" s="1261"/>
      <c r="RGP48" s="1261"/>
      <c r="RGQ48" s="1261"/>
      <c r="RGR48" s="1261"/>
      <c r="RGS48" s="1261"/>
      <c r="RGT48" s="1261"/>
      <c r="RGU48" s="1261"/>
      <c r="RGV48" s="1278"/>
      <c r="RGW48" s="1261"/>
      <c r="RGX48" s="1261"/>
      <c r="RGY48" s="1261"/>
      <c r="RGZ48" s="1261"/>
      <c r="RHA48" s="1261"/>
      <c r="RHB48" s="1261"/>
      <c r="RHC48" s="1261"/>
      <c r="RHD48" s="1261"/>
      <c r="RHE48" s="1278"/>
      <c r="RHF48" s="1261"/>
      <c r="RHG48" s="1261"/>
      <c r="RHH48" s="1261"/>
      <c r="RHI48" s="1261"/>
      <c r="RHJ48" s="1261"/>
      <c r="RHK48" s="1261"/>
      <c r="RHL48" s="1261"/>
      <c r="RHM48" s="1261"/>
      <c r="RHN48" s="1278"/>
      <c r="RHO48" s="1261"/>
      <c r="RHP48" s="1261"/>
      <c r="RHQ48" s="1261"/>
      <c r="RHR48" s="1261"/>
      <c r="RHS48" s="1261"/>
      <c r="RHT48" s="1261"/>
      <c r="RHU48" s="1261"/>
      <c r="RHV48" s="1261"/>
      <c r="RHW48" s="1278"/>
      <c r="RHX48" s="1261"/>
      <c r="RHY48" s="1261"/>
      <c r="RHZ48" s="1261"/>
      <c r="RIA48" s="1261"/>
      <c r="RIB48" s="1261"/>
      <c r="RIC48" s="1261"/>
      <c r="RID48" s="1261"/>
      <c r="RIE48" s="1261"/>
      <c r="RIF48" s="1278"/>
      <c r="RIG48" s="1261"/>
      <c r="RIH48" s="1261"/>
      <c r="RII48" s="1261"/>
      <c r="RIJ48" s="1261"/>
      <c r="RIK48" s="1261"/>
      <c r="RIL48" s="1261"/>
      <c r="RIM48" s="1261"/>
      <c r="RIN48" s="1261"/>
      <c r="RIO48" s="1278"/>
      <c r="RIP48" s="1261"/>
      <c r="RIQ48" s="1261"/>
      <c r="RIR48" s="1261"/>
      <c r="RIS48" s="1261"/>
      <c r="RIT48" s="1261"/>
      <c r="RIU48" s="1261"/>
      <c r="RIV48" s="1261"/>
      <c r="RIW48" s="1261"/>
      <c r="RIX48" s="1278"/>
      <c r="RIY48" s="1261"/>
      <c r="RIZ48" s="1261"/>
      <c r="RJA48" s="1261"/>
      <c r="RJB48" s="1261"/>
      <c r="RJC48" s="1261"/>
      <c r="RJD48" s="1261"/>
      <c r="RJE48" s="1261"/>
      <c r="RJF48" s="1261"/>
      <c r="RJG48" s="1278"/>
      <c r="RJH48" s="1261"/>
      <c r="RJI48" s="1261"/>
      <c r="RJJ48" s="1261"/>
      <c r="RJK48" s="1261"/>
      <c r="RJL48" s="1261"/>
      <c r="RJM48" s="1261"/>
      <c r="RJN48" s="1261"/>
      <c r="RJO48" s="1261"/>
      <c r="RJP48" s="1278"/>
      <c r="RJQ48" s="1261"/>
      <c r="RJR48" s="1261"/>
      <c r="RJS48" s="1261"/>
      <c r="RJT48" s="1261"/>
      <c r="RJU48" s="1261"/>
      <c r="RJV48" s="1261"/>
      <c r="RJW48" s="1261"/>
      <c r="RJX48" s="1261"/>
      <c r="RJY48" s="1278"/>
      <c r="RJZ48" s="1261"/>
      <c r="RKA48" s="1261"/>
      <c r="RKB48" s="1261"/>
      <c r="RKC48" s="1261"/>
      <c r="RKD48" s="1261"/>
      <c r="RKE48" s="1261"/>
      <c r="RKF48" s="1261"/>
      <c r="RKG48" s="1261"/>
      <c r="RKH48" s="1278"/>
      <c r="RKI48" s="1261"/>
      <c r="RKJ48" s="1261"/>
      <c r="RKK48" s="1261"/>
      <c r="RKL48" s="1261"/>
      <c r="RKM48" s="1261"/>
      <c r="RKN48" s="1261"/>
      <c r="RKO48" s="1261"/>
      <c r="RKP48" s="1261"/>
      <c r="RKQ48" s="1278"/>
      <c r="RKR48" s="1261"/>
      <c r="RKS48" s="1261"/>
      <c r="RKT48" s="1261"/>
      <c r="RKU48" s="1261"/>
      <c r="RKV48" s="1261"/>
      <c r="RKW48" s="1261"/>
      <c r="RKX48" s="1261"/>
      <c r="RKY48" s="1261"/>
      <c r="RKZ48" s="1278"/>
      <c r="RLA48" s="1261"/>
      <c r="RLB48" s="1261"/>
      <c r="RLC48" s="1261"/>
      <c r="RLD48" s="1261"/>
      <c r="RLE48" s="1261"/>
      <c r="RLF48" s="1261"/>
      <c r="RLG48" s="1261"/>
      <c r="RLH48" s="1261"/>
      <c r="RLI48" s="1278"/>
      <c r="RLJ48" s="1261"/>
      <c r="RLK48" s="1261"/>
      <c r="RLL48" s="1261"/>
      <c r="RLM48" s="1261"/>
      <c r="RLN48" s="1261"/>
      <c r="RLO48" s="1261"/>
      <c r="RLP48" s="1261"/>
      <c r="RLQ48" s="1261"/>
      <c r="RLR48" s="1278"/>
      <c r="RLS48" s="1261"/>
      <c r="RLT48" s="1261"/>
      <c r="RLU48" s="1261"/>
      <c r="RLV48" s="1261"/>
      <c r="RLW48" s="1261"/>
      <c r="RLX48" s="1261"/>
      <c r="RLY48" s="1261"/>
      <c r="RLZ48" s="1261"/>
      <c r="RMA48" s="1278"/>
      <c r="RMB48" s="1261"/>
      <c r="RMC48" s="1261"/>
      <c r="RMD48" s="1261"/>
      <c r="RME48" s="1261"/>
      <c r="RMF48" s="1261"/>
      <c r="RMG48" s="1261"/>
      <c r="RMH48" s="1261"/>
      <c r="RMI48" s="1261"/>
      <c r="RMJ48" s="1278"/>
      <c r="RMK48" s="1261"/>
      <c r="RML48" s="1261"/>
      <c r="RMM48" s="1261"/>
      <c r="RMN48" s="1261"/>
      <c r="RMO48" s="1261"/>
      <c r="RMP48" s="1261"/>
      <c r="RMQ48" s="1261"/>
      <c r="RMR48" s="1261"/>
      <c r="RMS48" s="1278"/>
      <c r="RMT48" s="1261"/>
      <c r="RMU48" s="1261"/>
      <c r="RMV48" s="1261"/>
      <c r="RMW48" s="1261"/>
      <c r="RMX48" s="1261"/>
      <c r="RMY48" s="1261"/>
      <c r="RMZ48" s="1261"/>
      <c r="RNA48" s="1261"/>
      <c r="RNB48" s="1278"/>
      <c r="RNC48" s="1261"/>
      <c r="RND48" s="1261"/>
      <c r="RNE48" s="1261"/>
      <c r="RNF48" s="1261"/>
      <c r="RNG48" s="1261"/>
      <c r="RNH48" s="1261"/>
      <c r="RNI48" s="1261"/>
      <c r="RNJ48" s="1261"/>
      <c r="RNK48" s="1278"/>
      <c r="RNL48" s="1261"/>
      <c r="RNM48" s="1261"/>
      <c r="RNN48" s="1261"/>
      <c r="RNO48" s="1261"/>
      <c r="RNP48" s="1261"/>
      <c r="RNQ48" s="1261"/>
      <c r="RNR48" s="1261"/>
      <c r="RNS48" s="1261"/>
      <c r="RNT48" s="1278"/>
      <c r="RNU48" s="1261"/>
      <c r="RNV48" s="1261"/>
      <c r="RNW48" s="1261"/>
      <c r="RNX48" s="1261"/>
      <c r="RNY48" s="1261"/>
      <c r="RNZ48" s="1261"/>
      <c r="ROA48" s="1261"/>
      <c r="ROB48" s="1261"/>
      <c r="ROC48" s="1278"/>
      <c r="ROD48" s="1261"/>
      <c r="ROE48" s="1261"/>
      <c r="ROF48" s="1261"/>
      <c r="ROG48" s="1261"/>
      <c r="ROH48" s="1261"/>
      <c r="ROI48" s="1261"/>
      <c r="ROJ48" s="1261"/>
      <c r="ROK48" s="1261"/>
      <c r="ROL48" s="1278"/>
      <c r="ROM48" s="1261"/>
      <c r="RON48" s="1261"/>
      <c r="ROO48" s="1261"/>
      <c r="ROP48" s="1261"/>
      <c r="ROQ48" s="1261"/>
      <c r="ROR48" s="1261"/>
      <c r="ROS48" s="1261"/>
      <c r="ROT48" s="1261"/>
      <c r="ROU48" s="1278"/>
      <c r="ROV48" s="1261"/>
      <c r="ROW48" s="1261"/>
      <c r="ROX48" s="1261"/>
      <c r="ROY48" s="1261"/>
      <c r="ROZ48" s="1261"/>
      <c r="RPA48" s="1261"/>
      <c r="RPB48" s="1261"/>
      <c r="RPC48" s="1261"/>
      <c r="RPD48" s="1278"/>
      <c r="RPE48" s="1261"/>
      <c r="RPF48" s="1261"/>
      <c r="RPG48" s="1261"/>
      <c r="RPH48" s="1261"/>
      <c r="RPI48" s="1261"/>
      <c r="RPJ48" s="1261"/>
      <c r="RPK48" s="1261"/>
      <c r="RPL48" s="1261"/>
      <c r="RPM48" s="1278"/>
      <c r="RPN48" s="1261"/>
      <c r="RPO48" s="1261"/>
      <c r="RPP48" s="1261"/>
      <c r="RPQ48" s="1261"/>
      <c r="RPR48" s="1261"/>
      <c r="RPS48" s="1261"/>
      <c r="RPT48" s="1261"/>
      <c r="RPU48" s="1261"/>
      <c r="RPV48" s="1278"/>
      <c r="RPW48" s="1261"/>
      <c r="RPX48" s="1261"/>
      <c r="RPY48" s="1261"/>
      <c r="RPZ48" s="1261"/>
      <c r="RQA48" s="1261"/>
      <c r="RQB48" s="1261"/>
      <c r="RQC48" s="1261"/>
      <c r="RQD48" s="1261"/>
      <c r="RQE48" s="1278"/>
      <c r="RQF48" s="1261"/>
      <c r="RQG48" s="1261"/>
      <c r="RQH48" s="1261"/>
      <c r="RQI48" s="1261"/>
      <c r="RQJ48" s="1261"/>
      <c r="RQK48" s="1261"/>
      <c r="RQL48" s="1261"/>
      <c r="RQM48" s="1261"/>
      <c r="RQN48" s="1278"/>
      <c r="RQO48" s="1261"/>
      <c r="RQP48" s="1261"/>
      <c r="RQQ48" s="1261"/>
      <c r="RQR48" s="1261"/>
      <c r="RQS48" s="1261"/>
      <c r="RQT48" s="1261"/>
      <c r="RQU48" s="1261"/>
      <c r="RQV48" s="1261"/>
      <c r="RQW48" s="1278"/>
      <c r="RQX48" s="1261"/>
      <c r="RQY48" s="1261"/>
      <c r="RQZ48" s="1261"/>
      <c r="RRA48" s="1261"/>
      <c r="RRB48" s="1261"/>
      <c r="RRC48" s="1261"/>
      <c r="RRD48" s="1261"/>
      <c r="RRE48" s="1261"/>
      <c r="RRF48" s="1278"/>
      <c r="RRG48" s="1261"/>
      <c r="RRH48" s="1261"/>
      <c r="RRI48" s="1261"/>
      <c r="RRJ48" s="1261"/>
      <c r="RRK48" s="1261"/>
      <c r="RRL48" s="1261"/>
      <c r="RRM48" s="1261"/>
      <c r="RRN48" s="1261"/>
      <c r="RRO48" s="1278"/>
      <c r="RRP48" s="1261"/>
      <c r="RRQ48" s="1261"/>
      <c r="RRR48" s="1261"/>
      <c r="RRS48" s="1261"/>
      <c r="RRT48" s="1261"/>
      <c r="RRU48" s="1261"/>
      <c r="RRV48" s="1261"/>
      <c r="RRW48" s="1261"/>
      <c r="RRX48" s="1278"/>
      <c r="RRY48" s="1261"/>
      <c r="RRZ48" s="1261"/>
      <c r="RSA48" s="1261"/>
      <c r="RSB48" s="1261"/>
      <c r="RSC48" s="1261"/>
      <c r="RSD48" s="1261"/>
      <c r="RSE48" s="1261"/>
      <c r="RSF48" s="1261"/>
      <c r="RSG48" s="1278"/>
      <c r="RSH48" s="1261"/>
      <c r="RSI48" s="1261"/>
      <c r="RSJ48" s="1261"/>
      <c r="RSK48" s="1261"/>
      <c r="RSL48" s="1261"/>
      <c r="RSM48" s="1261"/>
      <c r="RSN48" s="1261"/>
      <c r="RSO48" s="1261"/>
      <c r="RSP48" s="1278"/>
      <c r="RSQ48" s="1261"/>
      <c r="RSR48" s="1261"/>
      <c r="RSS48" s="1261"/>
      <c r="RST48" s="1261"/>
      <c r="RSU48" s="1261"/>
      <c r="RSV48" s="1261"/>
      <c r="RSW48" s="1261"/>
      <c r="RSX48" s="1261"/>
      <c r="RSY48" s="1278"/>
      <c r="RSZ48" s="1261"/>
      <c r="RTA48" s="1261"/>
      <c r="RTB48" s="1261"/>
      <c r="RTC48" s="1261"/>
      <c r="RTD48" s="1261"/>
      <c r="RTE48" s="1261"/>
      <c r="RTF48" s="1261"/>
      <c r="RTG48" s="1261"/>
      <c r="RTH48" s="1278"/>
      <c r="RTI48" s="1261"/>
      <c r="RTJ48" s="1261"/>
      <c r="RTK48" s="1261"/>
      <c r="RTL48" s="1261"/>
      <c r="RTM48" s="1261"/>
      <c r="RTN48" s="1261"/>
      <c r="RTO48" s="1261"/>
      <c r="RTP48" s="1261"/>
      <c r="RTQ48" s="1278"/>
      <c r="RTR48" s="1261"/>
      <c r="RTS48" s="1261"/>
      <c r="RTT48" s="1261"/>
      <c r="RTU48" s="1261"/>
      <c r="RTV48" s="1261"/>
      <c r="RTW48" s="1261"/>
      <c r="RTX48" s="1261"/>
      <c r="RTY48" s="1261"/>
      <c r="RTZ48" s="1278"/>
      <c r="RUA48" s="1261"/>
      <c r="RUB48" s="1261"/>
      <c r="RUC48" s="1261"/>
      <c r="RUD48" s="1261"/>
      <c r="RUE48" s="1261"/>
      <c r="RUF48" s="1261"/>
      <c r="RUG48" s="1261"/>
      <c r="RUH48" s="1261"/>
      <c r="RUI48" s="1278"/>
      <c r="RUJ48" s="1261"/>
      <c r="RUK48" s="1261"/>
      <c r="RUL48" s="1261"/>
      <c r="RUM48" s="1261"/>
      <c r="RUN48" s="1261"/>
      <c r="RUO48" s="1261"/>
      <c r="RUP48" s="1261"/>
      <c r="RUQ48" s="1261"/>
      <c r="RUR48" s="1278"/>
      <c r="RUS48" s="1261"/>
      <c r="RUT48" s="1261"/>
      <c r="RUU48" s="1261"/>
      <c r="RUV48" s="1261"/>
      <c r="RUW48" s="1261"/>
      <c r="RUX48" s="1261"/>
      <c r="RUY48" s="1261"/>
      <c r="RUZ48" s="1261"/>
      <c r="RVA48" s="1278"/>
      <c r="RVB48" s="1261"/>
      <c r="RVC48" s="1261"/>
      <c r="RVD48" s="1261"/>
      <c r="RVE48" s="1261"/>
      <c r="RVF48" s="1261"/>
      <c r="RVG48" s="1261"/>
      <c r="RVH48" s="1261"/>
      <c r="RVI48" s="1261"/>
      <c r="RVJ48" s="1278"/>
      <c r="RVK48" s="1261"/>
      <c r="RVL48" s="1261"/>
      <c r="RVM48" s="1261"/>
      <c r="RVN48" s="1261"/>
      <c r="RVO48" s="1261"/>
      <c r="RVP48" s="1261"/>
      <c r="RVQ48" s="1261"/>
      <c r="RVR48" s="1261"/>
      <c r="RVS48" s="1278"/>
      <c r="RVT48" s="1261"/>
      <c r="RVU48" s="1261"/>
      <c r="RVV48" s="1261"/>
      <c r="RVW48" s="1261"/>
      <c r="RVX48" s="1261"/>
      <c r="RVY48" s="1261"/>
      <c r="RVZ48" s="1261"/>
      <c r="RWA48" s="1261"/>
      <c r="RWB48" s="1278"/>
      <c r="RWC48" s="1261"/>
      <c r="RWD48" s="1261"/>
      <c r="RWE48" s="1261"/>
      <c r="RWF48" s="1261"/>
      <c r="RWG48" s="1261"/>
      <c r="RWH48" s="1261"/>
      <c r="RWI48" s="1261"/>
      <c r="RWJ48" s="1261"/>
      <c r="RWK48" s="1278"/>
      <c r="RWL48" s="1261"/>
      <c r="RWM48" s="1261"/>
      <c r="RWN48" s="1261"/>
      <c r="RWO48" s="1261"/>
      <c r="RWP48" s="1261"/>
      <c r="RWQ48" s="1261"/>
      <c r="RWR48" s="1261"/>
      <c r="RWS48" s="1261"/>
      <c r="RWT48" s="1278"/>
      <c r="RWU48" s="1261"/>
      <c r="RWV48" s="1261"/>
      <c r="RWW48" s="1261"/>
      <c r="RWX48" s="1261"/>
      <c r="RWY48" s="1261"/>
      <c r="RWZ48" s="1261"/>
      <c r="RXA48" s="1261"/>
      <c r="RXB48" s="1261"/>
      <c r="RXC48" s="1278"/>
      <c r="RXD48" s="1261"/>
      <c r="RXE48" s="1261"/>
      <c r="RXF48" s="1261"/>
      <c r="RXG48" s="1261"/>
      <c r="RXH48" s="1261"/>
      <c r="RXI48" s="1261"/>
      <c r="RXJ48" s="1261"/>
      <c r="RXK48" s="1261"/>
      <c r="RXL48" s="1278"/>
      <c r="RXM48" s="1261"/>
      <c r="RXN48" s="1261"/>
      <c r="RXO48" s="1261"/>
      <c r="RXP48" s="1261"/>
      <c r="RXQ48" s="1261"/>
      <c r="RXR48" s="1261"/>
      <c r="RXS48" s="1261"/>
      <c r="RXT48" s="1261"/>
      <c r="RXU48" s="1278"/>
      <c r="RXV48" s="1261"/>
      <c r="RXW48" s="1261"/>
      <c r="RXX48" s="1261"/>
      <c r="RXY48" s="1261"/>
      <c r="RXZ48" s="1261"/>
      <c r="RYA48" s="1261"/>
      <c r="RYB48" s="1261"/>
      <c r="RYC48" s="1261"/>
      <c r="RYD48" s="1278"/>
      <c r="RYE48" s="1261"/>
      <c r="RYF48" s="1261"/>
      <c r="RYG48" s="1261"/>
      <c r="RYH48" s="1261"/>
      <c r="RYI48" s="1261"/>
      <c r="RYJ48" s="1261"/>
      <c r="RYK48" s="1261"/>
      <c r="RYL48" s="1261"/>
      <c r="RYM48" s="1278"/>
      <c r="RYN48" s="1261"/>
      <c r="RYO48" s="1261"/>
      <c r="RYP48" s="1261"/>
      <c r="RYQ48" s="1261"/>
      <c r="RYR48" s="1261"/>
      <c r="RYS48" s="1261"/>
      <c r="RYT48" s="1261"/>
      <c r="RYU48" s="1261"/>
      <c r="RYV48" s="1278"/>
      <c r="RYW48" s="1261"/>
      <c r="RYX48" s="1261"/>
      <c r="RYY48" s="1261"/>
      <c r="RYZ48" s="1261"/>
      <c r="RZA48" s="1261"/>
      <c r="RZB48" s="1261"/>
      <c r="RZC48" s="1261"/>
      <c r="RZD48" s="1261"/>
      <c r="RZE48" s="1278"/>
      <c r="RZF48" s="1261"/>
      <c r="RZG48" s="1261"/>
      <c r="RZH48" s="1261"/>
      <c r="RZI48" s="1261"/>
      <c r="RZJ48" s="1261"/>
      <c r="RZK48" s="1261"/>
      <c r="RZL48" s="1261"/>
      <c r="RZM48" s="1261"/>
      <c r="RZN48" s="1278"/>
      <c r="RZO48" s="1261"/>
      <c r="RZP48" s="1261"/>
      <c r="RZQ48" s="1261"/>
      <c r="RZR48" s="1261"/>
      <c r="RZS48" s="1261"/>
      <c r="RZT48" s="1261"/>
      <c r="RZU48" s="1261"/>
      <c r="RZV48" s="1261"/>
      <c r="RZW48" s="1278"/>
      <c r="RZX48" s="1261"/>
      <c r="RZY48" s="1261"/>
      <c r="RZZ48" s="1261"/>
      <c r="SAA48" s="1261"/>
      <c r="SAB48" s="1261"/>
      <c r="SAC48" s="1261"/>
      <c r="SAD48" s="1261"/>
      <c r="SAE48" s="1261"/>
      <c r="SAF48" s="1278"/>
      <c r="SAG48" s="1261"/>
      <c r="SAH48" s="1261"/>
      <c r="SAI48" s="1261"/>
      <c r="SAJ48" s="1261"/>
      <c r="SAK48" s="1261"/>
      <c r="SAL48" s="1261"/>
      <c r="SAM48" s="1261"/>
      <c r="SAN48" s="1261"/>
      <c r="SAO48" s="1278"/>
      <c r="SAP48" s="1261"/>
      <c r="SAQ48" s="1261"/>
      <c r="SAR48" s="1261"/>
      <c r="SAS48" s="1261"/>
      <c r="SAT48" s="1261"/>
      <c r="SAU48" s="1261"/>
      <c r="SAV48" s="1261"/>
      <c r="SAW48" s="1261"/>
      <c r="SAX48" s="1278"/>
      <c r="SAY48" s="1261"/>
      <c r="SAZ48" s="1261"/>
      <c r="SBA48" s="1261"/>
      <c r="SBB48" s="1261"/>
      <c r="SBC48" s="1261"/>
      <c r="SBD48" s="1261"/>
      <c r="SBE48" s="1261"/>
      <c r="SBF48" s="1261"/>
      <c r="SBG48" s="1278"/>
      <c r="SBH48" s="1261"/>
      <c r="SBI48" s="1261"/>
      <c r="SBJ48" s="1261"/>
      <c r="SBK48" s="1261"/>
      <c r="SBL48" s="1261"/>
      <c r="SBM48" s="1261"/>
      <c r="SBN48" s="1261"/>
      <c r="SBO48" s="1261"/>
      <c r="SBP48" s="1278"/>
      <c r="SBQ48" s="1261"/>
      <c r="SBR48" s="1261"/>
      <c r="SBS48" s="1261"/>
      <c r="SBT48" s="1261"/>
      <c r="SBU48" s="1261"/>
      <c r="SBV48" s="1261"/>
      <c r="SBW48" s="1261"/>
      <c r="SBX48" s="1261"/>
      <c r="SBY48" s="1278"/>
      <c r="SBZ48" s="1261"/>
      <c r="SCA48" s="1261"/>
      <c r="SCB48" s="1261"/>
      <c r="SCC48" s="1261"/>
      <c r="SCD48" s="1261"/>
      <c r="SCE48" s="1261"/>
      <c r="SCF48" s="1261"/>
      <c r="SCG48" s="1261"/>
      <c r="SCH48" s="1278"/>
      <c r="SCI48" s="1261"/>
      <c r="SCJ48" s="1261"/>
      <c r="SCK48" s="1261"/>
      <c r="SCL48" s="1261"/>
      <c r="SCM48" s="1261"/>
      <c r="SCN48" s="1261"/>
      <c r="SCO48" s="1261"/>
      <c r="SCP48" s="1261"/>
      <c r="SCQ48" s="1278"/>
      <c r="SCR48" s="1261"/>
      <c r="SCS48" s="1261"/>
      <c r="SCT48" s="1261"/>
      <c r="SCU48" s="1261"/>
      <c r="SCV48" s="1261"/>
      <c r="SCW48" s="1261"/>
      <c r="SCX48" s="1261"/>
      <c r="SCY48" s="1261"/>
      <c r="SCZ48" s="1278"/>
      <c r="SDA48" s="1261"/>
      <c r="SDB48" s="1261"/>
      <c r="SDC48" s="1261"/>
      <c r="SDD48" s="1261"/>
      <c r="SDE48" s="1261"/>
      <c r="SDF48" s="1261"/>
      <c r="SDG48" s="1261"/>
      <c r="SDH48" s="1261"/>
      <c r="SDI48" s="1278"/>
      <c r="SDJ48" s="1261"/>
      <c r="SDK48" s="1261"/>
      <c r="SDL48" s="1261"/>
      <c r="SDM48" s="1261"/>
      <c r="SDN48" s="1261"/>
      <c r="SDO48" s="1261"/>
      <c r="SDP48" s="1261"/>
      <c r="SDQ48" s="1261"/>
      <c r="SDR48" s="1278"/>
      <c r="SDS48" s="1261"/>
      <c r="SDT48" s="1261"/>
      <c r="SDU48" s="1261"/>
      <c r="SDV48" s="1261"/>
      <c r="SDW48" s="1261"/>
      <c r="SDX48" s="1261"/>
      <c r="SDY48" s="1261"/>
      <c r="SDZ48" s="1261"/>
      <c r="SEA48" s="1278"/>
      <c r="SEB48" s="1261"/>
      <c r="SEC48" s="1261"/>
      <c r="SED48" s="1261"/>
      <c r="SEE48" s="1261"/>
      <c r="SEF48" s="1261"/>
      <c r="SEG48" s="1261"/>
      <c r="SEH48" s="1261"/>
      <c r="SEI48" s="1261"/>
      <c r="SEJ48" s="1278"/>
      <c r="SEK48" s="1261"/>
      <c r="SEL48" s="1261"/>
      <c r="SEM48" s="1261"/>
      <c r="SEN48" s="1261"/>
      <c r="SEO48" s="1261"/>
      <c r="SEP48" s="1261"/>
      <c r="SEQ48" s="1261"/>
      <c r="SER48" s="1261"/>
      <c r="SES48" s="1278"/>
      <c r="SET48" s="1261"/>
      <c r="SEU48" s="1261"/>
      <c r="SEV48" s="1261"/>
      <c r="SEW48" s="1261"/>
      <c r="SEX48" s="1261"/>
      <c r="SEY48" s="1261"/>
      <c r="SEZ48" s="1261"/>
      <c r="SFA48" s="1261"/>
      <c r="SFB48" s="1278"/>
      <c r="SFC48" s="1261"/>
      <c r="SFD48" s="1261"/>
      <c r="SFE48" s="1261"/>
      <c r="SFF48" s="1261"/>
      <c r="SFG48" s="1261"/>
      <c r="SFH48" s="1261"/>
      <c r="SFI48" s="1261"/>
      <c r="SFJ48" s="1261"/>
      <c r="SFK48" s="1278"/>
      <c r="SFL48" s="1261"/>
      <c r="SFM48" s="1261"/>
      <c r="SFN48" s="1261"/>
      <c r="SFO48" s="1261"/>
      <c r="SFP48" s="1261"/>
      <c r="SFQ48" s="1261"/>
      <c r="SFR48" s="1261"/>
      <c r="SFS48" s="1261"/>
      <c r="SFT48" s="1278"/>
      <c r="SFU48" s="1261"/>
      <c r="SFV48" s="1261"/>
      <c r="SFW48" s="1261"/>
      <c r="SFX48" s="1261"/>
      <c r="SFY48" s="1261"/>
      <c r="SFZ48" s="1261"/>
      <c r="SGA48" s="1261"/>
      <c r="SGB48" s="1261"/>
      <c r="SGC48" s="1278"/>
      <c r="SGD48" s="1261"/>
      <c r="SGE48" s="1261"/>
      <c r="SGF48" s="1261"/>
      <c r="SGG48" s="1261"/>
      <c r="SGH48" s="1261"/>
      <c r="SGI48" s="1261"/>
      <c r="SGJ48" s="1261"/>
      <c r="SGK48" s="1261"/>
      <c r="SGL48" s="1278"/>
      <c r="SGM48" s="1261"/>
      <c r="SGN48" s="1261"/>
      <c r="SGO48" s="1261"/>
      <c r="SGP48" s="1261"/>
      <c r="SGQ48" s="1261"/>
      <c r="SGR48" s="1261"/>
      <c r="SGS48" s="1261"/>
      <c r="SGT48" s="1261"/>
      <c r="SGU48" s="1278"/>
      <c r="SGV48" s="1261"/>
      <c r="SGW48" s="1261"/>
      <c r="SGX48" s="1261"/>
      <c r="SGY48" s="1261"/>
      <c r="SGZ48" s="1261"/>
      <c r="SHA48" s="1261"/>
      <c r="SHB48" s="1261"/>
      <c r="SHC48" s="1261"/>
      <c r="SHD48" s="1278"/>
      <c r="SHE48" s="1261"/>
      <c r="SHF48" s="1261"/>
      <c r="SHG48" s="1261"/>
      <c r="SHH48" s="1261"/>
      <c r="SHI48" s="1261"/>
      <c r="SHJ48" s="1261"/>
      <c r="SHK48" s="1261"/>
      <c r="SHL48" s="1261"/>
      <c r="SHM48" s="1278"/>
      <c r="SHN48" s="1261"/>
      <c r="SHO48" s="1261"/>
      <c r="SHP48" s="1261"/>
      <c r="SHQ48" s="1261"/>
      <c r="SHR48" s="1261"/>
      <c r="SHS48" s="1261"/>
      <c r="SHT48" s="1261"/>
      <c r="SHU48" s="1261"/>
      <c r="SHV48" s="1278"/>
      <c r="SHW48" s="1261"/>
      <c r="SHX48" s="1261"/>
      <c r="SHY48" s="1261"/>
      <c r="SHZ48" s="1261"/>
      <c r="SIA48" s="1261"/>
      <c r="SIB48" s="1261"/>
      <c r="SIC48" s="1261"/>
      <c r="SID48" s="1261"/>
      <c r="SIE48" s="1278"/>
      <c r="SIF48" s="1261"/>
      <c r="SIG48" s="1261"/>
      <c r="SIH48" s="1261"/>
      <c r="SII48" s="1261"/>
      <c r="SIJ48" s="1261"/>
      <c r="SIK48" s="1261"/>
      <c r="SIL48" s="1261"/>
      <c r="SIM48" s="1261"/>
      <c r="SIN48" s="1278"/>
      <c r="SIO48" s="1261"/>
      <c r="SIP48" s="1261"/>
      <c r="SIQ48" s="1261"/>
      <c r="SIR48" s="1261"/>
      <c r="SIS48" s="1261"/>
      <c r="SIT48" s="1261"/>
      <c r="SIU48" s="1261"/>
      <c r="SIV48" s="1261"/>
      <c r="SIW48" s="1278"/>
      <c r="SIX48" s="1261"/>
      <c r="SIY48" s="1261"/>
      <c r="SIZ48" s="1261"/>
      <c r="SJA48" s="1261"/>
      <c r="SJB48" s="1261"/>
      <c r="SJC48" s="1261"/>
      <c r="SJD48" s="1261"/>
      <c r="SJE48" s="1261"/>
      <c r="SJF48" s="1278"/>
      <c r="SJG48" s="1261"/>
      <c r="SJH48" s="1261"/>
      <c r="SJI48" s="1261"/>
      <c r="SJJ48" s="1261"/>
      <c r="SJK48" s="1261"/>
      <c r="SJL48" s="1261"/>
      <c r="SJM48" s="1261"/>
      <c r="SJN48" s="1261"/>
      <c r="SJO48" s="1278"/>
      <c r="SJP48" s="1261"/>
      <c r="SJQ48" s="1261"/>
      <c r="SJR48" s="1261"/>
      <c r="SJS48" s="1261"/>
      <c r="SJT48" s="1261"/>
      <c r="SJU48" s="1261"/>
      <c r="SJV48" s="1261"/>
      <c r="SJW48" s="1261"/>
      <c r="SJX48" s="1278"/>
      <c r="SJY48" s="1261"/>
      <c r="SJZ48" s="1261"/>
      <c r="SKA48" s="1261"/>
      <c r="SKB48" s="1261"/>
      <c r="SKC48" s="1261"/>
      <c r="SKD48" s="1261"/>
      <c r="SKE48" s="1261"/>
      <c r="SKF48" s="1261"/>
      <c r="SKG48" s="1278"/>
      <c r="SKH48" s="1261"/>
      <c r="SKI48" s="1261"/>
      <c r="SKJ48" s="1261"/>
      <c r="SKK48" s="1261"/>
      <c r="SKL48" s="1261"/>
      <c r="SKM48" s="1261"/>
      <c r="SKN48" s="1261"/>
      <c r="SKO48" s="1261"/>
      <c r="SKP48" s="1278"/>
      <c r="SKQ48" s="1261"/>
      <c r="SKR48" s="1261"/>
      <c r="SKS48" s="1261"/>
      <c r="SKT48" s="1261"/>
      <c r="SKU48" s="1261"/>
      <c r="SKV48" s="1261"/>
      <c r="SKW48" s="1261"/>
      <c r="SKX48" s="1261"/>
      <c r="SKY48" s="1278"/>
      <c r="SKZ48" s="1261"/>
      <c r="SLA48" s="1261"/>
      <c r="SLB48" s="1261"/>
      <c r="SLC48" s="1261"/>
      <c r="SLD48" s="1261"/>
      <c r="SLE48" s="1261"/>
      <c r="SLF48" s="1261"/>
      <c r="SLG48" s="1261"/>
      <c r="SLH48" s="1278"/>
      <c r="SLI48" s="1261"/>
      <c r="SLJ48" s="1261"/>
      <c r="SLK48" s="1261"/>
      <c r="SLL48" s="1261"/>
      <c r="SLM48" s="1261"/>
      <c r="SLN48" s="1261"/>
      <c r="SLO48" s="1261"/>
      <c r="SLP48" s="1261"/>
      <c r="SLQ48" s="1278"/>
      <c r="SLR48" s="1261"/>
      <c r="SLS48" s="1261"/>
      <c r="SLT48" s="1261"/>
      <c r="SLU48" s="1261"/>
      <c r="SLV48" s="1261"/>
      <c r="SLW48" s="1261"/>
      <c r="SLX48" s="1261"/>
      <c r="SLY48" s="1261"/>
      <c r="SLZ48" s="1278"/>
      <c r="SMA48" s="1261"/>
      <c r="SMB48" s="1261"/>
      <c r="SMC48" s="1261"/>
      <c r="SMD48" s="1261"/>
      <c r="SME48" s="1261"/>
      <c r="SMF48" s="1261"/>
      <c r="SMG48" s="1261"/>
      <c r="SMH48" s="1261"/>
      <c r="SMI48" s="1278"/>
      <c r="SMJ48" s="1261"/>
      <c r="SMK48" s="1261"/>
      <c r="SML48" s="1261"/>
      <c r="SMM48" s="1261"/>
      <c r="SMN48" s="1261"/>
      <c r="SMO48" s="1261"/>
      <c r="SMP48" s="1261"/>
      <c r="SMQ48" s="1261"/>
      <c r="SMR48" s="1278"/>
      <c r="SMS48" s="1261"/>
      <c r="SMT48" s="1261"/>
      <c r="SMU48" s="1261"/>
      <c r="SMV48" s="1261"/>
      <c r="SMW48" s="1261"/>
      <c r="SMX48" s="1261"/>
      <c r="SMY48" s="1261"/>
      <c r="SMZ48" s="1261"/>
      <c r="SNA48" s="1278"/>
      <c r="SNB48" s="1261"/>
      <c r="SNC48" s="1261"/>
      <c r="SND48" s="1261"/>
      <c r="SNE48" s="1261"/>
      <c r="SNF48" s="1261"/>
      <c r="SNG48" s="1261"/>
      <c r="SNH48" s="1261"/>
      <c r="SNI48" s="1261"/>
      <c r="SNJ48" s="1278"/>
      <c r="SNK48" s="1261"/>
      <c r="SNL48" s="1261"/>
      <c r="SNM48" s="1261"/>
      <c r="SNN48" s="1261"/>
      <c r="SNO48" s="1261"/>
      <c r="SNP48" s="1261"/>
      <c r="SNQ48" s="1261"/>
      <c r="SNR48" s="1261"/>
      <c r="SNS48" s="1278"/>
      <c r="SNT48" s="1261"/>
      <c r="SNU48" s="1261"/>
      <c r="SNV48" s="1261"/>
      <c r="SNW48" s="1261"/>
      <c r="SNX48" s="1261"/>
      <c r="SNY48" s="1261"/>
      <c r="SNZ48" s="1261"/>
      <c r="SOA48" s="1261"/>
      <c r="SOB48" s="1278"/>
      <c r="SOC48" s="1261"/>
      <c r="SOD48" s="1261"/>
      <c r="SOE48" s="1261"/>
      <c r="SOF48" s="1261"/>
      <c r="SOG48" s="1261"/>
      <c r="SOH48" s="1261"/>
      <c r="SOI48" s="1261"/>
      <c r="SOJ48" s="1261"/>
      <c r="SOK48" s="1278"/>
      <c r="SOL48" s="1261"/>
      <c r="SOM48" s="1261"/>
      <c r="SON48" s="1261"/>
      <c r="SOO48" s="1261"/>
      <c r="SOP48" s="1261"/>
      <c r="SOQ48" s="1261"/>
      <c r="SOR48" s="1261"/>
      <c r="SOS48" s="1261"/>
      <c r="SOT48" s="1278"/>
      <c r="SOU48" s="1261"/>
      <c r="SOV48" s="1261"/>
      <c r="SOW48" s="1261"/>
      <c r="SOX48" s="1261"/>
      <c r="SOY48" s="1261"/>
      <c r="SOZ48" s="1261"/>
      <c r="SPA48" s="1261"/>
      <c r="SPB48" s="1261"/>
      <c r="SPC48" s="1278"/>
      <c r="SPD48" s="1261"/>
      <c r="SPE48" s="1261"/>
      <c r="SPF48" s="1261"/>
      <c r="SPG48" s="1261"/>
      <c r="SPH48" s="1261"/>
      <c r="SPI48" s="1261"/>
      <c r="SPJ48" s="1261"/>
      <c r="SPK48" s="1261"/>
      <c r="SPL48" s="1278"/>
      <c r="SPM48" s="1261"/>
      <c r="SPN48" s="1261"/>
      <c r="SPO48" s="1261"/>
      <c r="SPP48" s="1261"/>
      <c r="SPQ48" s="1261"/>
      <c r="SPR48" s="1261"/>
      <c r="SPS48" s="1261"/>
      <c r="SPT48" s="1261"/>
      <c r="SPU48" s="1278"/>
      <c r="SPV48" s="1261"/>
      <c r="SPW48" s="1261"/>
      <c r="SPX48" s="1261"/>
      <c r="SPY48" s="1261"/>
      <c r="SPZ48" s="1261"/>
      <c r="SQA48" s="1261"/>
      <c r="SQB48" s="1261"/>
      <c r="SQC48" s="1261"/>
      <c r="SQD48" s="1278"/>
      <c r="SQE48" s="1261"/>
      <c r="SQF48" s="1261"/>
      <c r="SQG48" s="1261"/>
      <c r="SQH48" s="1261"/>
      <c r="SQI48" s="1261"/>
      <c r="SQJ48" s="1261"/>
      <c r="SQK48" s="1261"/>
      <c r="SQL48" s="1261"/>
      <c r="SQM48" s="1278"/>
      <c r="SQN48" s="1261"/>
      <c r="SQO48" s="1261"/>
      <c r="SQP48" s="1261"/>
      <c r="SQQ48" s="1261"/>
      <c r="SQR48" s="1261"/>
      <c r="SQS48" s="1261"/>
      <c r="SQT48" s="1261"/>
      <c r="SQU48" s="1261"/>
      <c r="SQV48" s="1278"/>
      <c r="SQW48" s="1261"/>
      <c r="SQX48" s="1261"/>
      <c r="SQY48" s="1261"/>
      <c r="SQZ48" s="1261"/>
      <c r="SRA48" s="1261"/>
      <c r="SRB48" s="1261"/>
      <c r="SRC48" s="1261"/>
      <c r="SRD48" s="1261"/>
      <c r="SRE48" s="1278"/>
      <c r="SRF48" s="1261"/>
      <c r="SRG48" s="1261"/>
      <c r="SRH48" s="1261"/>
      <c r="SRI48" s="1261"/>
      <c r="SRJ48" s="1261"/>
      <c r="SRK48" s="1261"/>
      <c r="SRL48" s="1261"/>
      <c r="SRM48" s="1261"/>
      <c r="SRN48" s="1278"/>
      <c r="SRO48" s="1261"/>
      <c r="SRP48" s="1261"/>
      <c r="SRQ48" s="1261"/>
      <c r="SRR48" s="1261"/>
      <c r="SRS48" s="1261"/>
      <c r="SRT48" s="1261"/>
      <c r="SRU48" s="1261"/>
      <c r="SRV48" s="1261"/>
      <c r="SRW48" s="1278"/>
      <c r="SRX48" s="1261"/>
      <c r="SRY48" s="1261"/>
      <c r="SRZ48" s="1261"/>
      <c r="SSA48" s="1261"/>
      <c r="SSB48" s="1261"/>
      <c r="SSC48" s="1261"/>
      <c r="SSD48" s="1261"/>
      <c r="SSE48" s="1261"/>
      <c r="SSF48" s="1278"/>
      <c r="SSG48" s="1261"/>
      <c r="SSH48" s="1261"/>
      <c r="SSI48" s="1261"/>
      <c r="SSJ48" s="1261"/>
      <c r="SSK48" s="1261"/>
      <c r="SSL48" s="1261"/>
      <c r="SSM48" s="1261"/>
      <c r="SSN48" s="1261"/>
      <c r="SSO48" s="1278"/>
      <c r="SSP48" s="1261"/>
      <c r="SSQ48" s="1261"/>
      <c r="SSR48" s="1261"/>
      <c r="SSS48" s="1261"/>
      <c r="SST48" s="1261"/>
      <c r="SSU48" s="1261"/>
      <c r="SSV48" s="1261"/>
      <c r="SSW48" s="1261"/>
      <c r="SSX48" s="1278"/>
      <c r="SSY48" s="1261"/>
      <c r="SSZ48" s="1261"/>
      <c r="STA48" s="1261"/>
      <c r="STB48" s="1261"/>
      <c r="STC48" s="1261"/>
      <c r="STD48" s="1261"/>
      <c r="STE48" s="1261"/>
      <c r="STF48" s="1261"/>
      <c r="STG48" s="1278"/>
      <c r="STH48" s="1261"/>
      <c r="STI48" s="1261"/>
      <c r="STJ48" s="1261"/>
      <c r="STK48" s="1261"/>
      <c r="STL48" s="1261"/>
      <c r="STM48" s="1261"/>
      <c r="STN48" s="1261"/>
      <c r="STO48" s="1261"/>
      <c r="STP48" s="1278"/>
      <c r="STQ48" s="1261"/>
      <c r="STR48" s="1261"/>
      <c r="STS48" s="1261"/>
      <c r="STT48" s="1261"/>
      <c r="STU48" s="1261"/>
      <c r="STV48" s="1261"/>
      <c r="STW48" s="1261"/>
      <c r="STX48" s="1261"/>
      <c r="STY48" s="1278"/>
      <c r="STZ48" s="1261"/>
      <c r="SUA48" s="1261"/>
      <c r="SUB48" s="1261"/>
      <c r="SUC48" s="1261"/>
      <c r="SUD48" s="1261"/>
      <c r="SUE48" s="1261"/>
      <c r="SUF48" s="1261"/>
      <c r="SUG48" s="1261"/>
      <c r="SUH48" s="1278"/>
      <c r="SUI48" s="1261"/>
      <c r="SUJ48" s="1261"/>
      <c r="SUK48" s="1261"/>
      <c r="SUL48" s="1261"/>
      <c r="SUM48" s="1261"/>
      <c r="SUN48" s="1261"/>
      <c r="SUO48" s="1261"/>
      <c r="SUP48" s="1261"/>
      <c r="SUQ48" s="1278"/>
      <c r="SUR48" s="1261"/>
      <c r="SUS48" s="1261"/>
      <c r="SUT48" s="1261"/>
      <c r="SUU48" s="1261"/>
      <c r="SUV48" s="1261"/>
      <c r="SUW48" s="1261"/>
      <c r="SUX48" s="1261"/>
      <c r="SUY48" s="1261"/>
      <c r="SUZ48" s="1278"/>
      <c r="SVA48" s="1261"/>
      <c r="SVB48" s="1261"/>
      <c r="SVC48" s="1261"/>
      <c r="SVD48" s="1261"/>
      <c r="SVE48" s="1261"/>
      <c r="SVF48" s="1261"/>
      <c r="SVG48" s="1261"/>
      <c r="SVH48" s="1261"/>
      <c r="SVI48" s="1278"/>
      <c r="SVJ48" s="1261"/>
      <c r="SVK48" s="1261"/>
      <c r="SVL48" s="1261"/>
      <c r="SVM48" s="1261"/>
      <c r="SVN48" s="1261"/>
      <c r="SVO48" s="1261"/>
      <c r="SVP48" s="1261"/>
      <c r="SVQ48" s="1261"/>
      <c r="SVR48" s="1278"/>
      <c r="SVS48" s="1261"/>
      <c r="SVT48" s="1261"/>
      <c r="SVU48" s="1261"/>
      <c r="SVV48" s="1261"/>
      <c r="SVW48" s="1261"/>
      <c r="SVX48" s="1261"/>
      <c r="SVY48" s="1261"/>
      <c r="SVZ48" s="1261"/>
      <c r="SWA48" s="1278"/>
      <c r="SWB48" s="1261"/>
      <c r="SWC48" s="1261"/>
      <c r="SWD48" s="1261"/>
      <c r="SWE48" s="1261"/>
      <c r="SWF48" s="1261"/>
      <c r="SWG48" s="1261"/>
      <c r="SWH48" s="1261"/>
      <c r="SWI48" s="1261"/>
      <c r="SWJ48" s="1278"/>
      <c r="SWK48" s="1261"/>
      <c r="SWL48" s="1261"/>
      <c r="SWM48" s="1261"/>
      <c r="SWN48" s="1261"/>
      <c r="SWO48" s="1261"/>
      <c r="SWP48" s="1261"/>
      <c r="SWQ48" s="1261"/>
      <c r="SWR48" s="1261"/>
      <c r="SWS48" s="1278"/>
      <c r="SWT48" s="1261"/>
      <c r="SWU48" s="1261"/>
      <c r="SWV48" s="1261"/>
      <c r="SWW48" s="1261"/>
      <c r="SWX48" s="1261"/>
      <c r="SWY48" s="1261"/>
      <c r="SWZ48" s="1261"/>
      <c r="SXA48" s="1261"/>
      <c r="SXB48" s="1278"/>
      <c r="SXC48" s="1261"/>
      <c r="SXD48" s="1261"/>
      <c r="SXE48" s="1261"/>
      <c r="SXF48" s="1261"/>
      <c r="SXG48" s="1261"/>
      <c r="SXH48" s="1261"/>
      <c r="SXI48" s="1261"/>
      <c r="SXJ48" s="1261"/>
      <c r="SXK48" s="1278"/>
      <c r="SXL48" s="1261"/>
      <c r="SXM48" s="1261"/>
      <c r="SXN48" s="1261"/>
      <c r="SXO48" s="1261"/>
      <c r="SXP48" s="1261"/>
      <c r="SXQ48" s="1261"/>
      <c r="SXR48" s="1261"/>
      <c r="SXS48" s="1261"/>
      <c r="SXT48" s="1278"/>
      <c r="SXU48" s="1261"/>
      <c r="SXV48" s="1261"/>
      <c r="SXW48" s="1261"/>
      <c r="SXX48" s="1261"/>
      <c r="SXY48" s="1261"/>
      <c r="SXZ48" s="1261"/>
      <c r="SYA48" s="1261"/>
      <c r="SYB48" s="1261"/>
      <c r="SYC48" s="1278"/>
      <c r="SYD48" s="1261"/>
      <c r="SYE48" s="1261"/>
      <c r="SYF48" s="1261"/>
      <c r="SYG48" s="1261"/>
      <c r="SYH48" s="1261"/>
      <c r="SYI48" s="1261"/>
      <c r="SYJ48" s="1261"/>
      <c r="SYK48" s="1261"/>
      <c r="SYL48" s="1278"/>
      <c r="SYM48" s="1261"/>
      <c r="SYN48" s="1261"/>
      <c r="SYO48" s="1261"/>
      <c r="SYP48" s="1261"/>
      <c r="SYQ48" s="1261"/>
      <c r="SYR48" s="1261"/>
      <c r="SYS48" s="1261"/>
      <c r="SYT48" s="1261"/>
      <c r="SYU48" s="1278"/>
      <c r="SYV48" s="1261"/>
      <c r="SYW48" s="1261"/>
      <c r="SYX48" s="1261"/>
      <c r="SYY48" s="1261"/>
      <c r="SYZ48" s="1261"/>
      <c r="SZA48" s="1261"/>
      <c r="SZB48" s="1261"/>
      <c r="SZC48" s="1261"/>
      <c r="SZD48" s="1278"/>
      <c r="SZE48" s="1261"/>
      <c r="SZF48" s="1261"/>
      <c r="SZG48" s="1261"/>
      <c r="SZH48" s="1261"/>
      <c r="SZI48" s="1261"/>
      <c r="SZJ48" s="1261"/>
      <c r="SZK48" s="1261"/>
      <c r="SZL48" s="1261"/>
      <c r="SZM48" s="1278"/>
      <c r="SZN48" s="1261"/>
      <c r="SZO48" s="1261"/>
      <c r="SZP48" s="1261"/>
      <c r="SZQ48" s="1261"/>
      <c r="SZR48" s="1261"/>
      <c r="SZS48" s="1261"/>
      <c r="SZT48" s="1261"/>
      <c r="SZU48" s="1261"/>
      <c r="SZV48" s="1278"/>
      <c r="SZW48" s="1261"/>
      <c r="SZX48" s="1261"/>
      <c r="SZY48" s="1261"/>
      <c r="SZZ48" s="1261"/>
      <c r="TAA48" s="1261"/>
      <c r="TAB48" s="1261"/>
      <c r="TAC48" s="1261"/>
      <c r="TAD48" s="1261"/>
      <c r="TAE48" s="1278"/>
      <c r="TAF48" s="1261"/>
      <c r="TAG48" s="1261"/>
      <c r="TAH48" s="1261"/>
      <c r="TAI48" s="1261"/>
      <c r="TAJ48" s="1261"/>
      <c r="TAK48" s="1261"/>
      <c r="TAL48" s="1261"/>
      <c r="TAM48" s="1261"/>
      <c r="TAN48" s="1278"/>
      <c r="TAO48" s="1261"/>
      <c r="TAP48" s="1261"/>
      <c r="TAQ48" s="1261"/>
      <c r="TAR48" s="1261"/>
      <c r="TAS48" s="1261"/>
      <c r="TAT48" s="1261"/>
      <c r="TAU48" s="1261"/>
      <c r="TAV48" s="1261"/>
      <c r="TAW48" s="1278"/>
      <c r="TAX48" s="1261"/>
      <c r="TAY48" s="1261"/>
      <c r="TAZ48" s="1261"/>
      <c r="TBA48" s="1261"/>
      <c r="TBB48" s="1261"/>
      <c r="TBC48" s="1261"/>
      <c r="TBD48" s="1261"/>
      <c r="TBE48" s="1261"/>
      <c r="TBF48" s="1278"/>
      <c r="TBG48" s="1261"/>
      <c r="TBH48" s="1261"/>
      <c r="TBI48" s="1261"/>
      <c r="TBJ48" s="1261"/>
      <c r="TBK48" s="1261"/>
      <c r="TBL48" s="1261"/>
      <c r="TBM48" s="1261"/>
      <c r="TBN48" s="1261"/>
      <c r="TBO48" s="1278"/>
      <c r="TBP48" s="1261"/>
      <c r="TBQ48" s="1261"/>
      <c r="TBR48" s="1261"/>
      <c r="TBS48" s="1261"/>
      <c r="TBT48" s="1261"/>
      <c r="TBU48" s="1261"/>
      <c r="TBV48" s="1261"/>
      <c r="TBW48" s="1261"/>
      <c r="TBX48" s="1278"/>
      <c r="TBY48" s="1261"/>
      <c r="TBZ48" s="1261"/>
      <c r="TCA48" s="1261"/>
      <c r="TCB48" s="1261"/>
      <c r="TCC48" s="1261"/>
      <c r="TCD48" s="1261"/>
      <c r="TCE48" s="1261"/>
      <c r="TCF48" s="1261"/>
      <c r="TCG48" s="1278"/>
      <c r="TCH48" s="1261"/>
      <c r="TCI48" s="1261"/>
      <c r="TCJ48" s="1261"/>
      <c r="TCK48" s="1261"/>
      <c r="TCL48" s="1261"/>
      <c r="TCM48" s="1261"/>
      <c r="TCN48" s="1261"/>
      <c r="TCO48" s="1261"/>
      <c r="TCP48" s="1278"/>
      <c r="TCQ48" s="1261"/>
      <c r="TCR48" s="1261"/>
      <c r="TCS48" s="1261"/>
      <c r="TCT48" s="1261"/>
      <c r="TCU48" s="1261"/>
      <c r="TCV48" s="1261"/>
      <c r="TCW48" s="1261"/>
      <c r="TCX48" s="1261"/>
      <c r="TCY48" s="1278"/>
      <c r="TCZ48" s="1261"/>
      <c r="TDA48" s="1261"/>
      <c r="TDB48" s="1261"/>
      <c r="TDC48" s="1261"/>
      <c r="TDD48" s="1261"/>
      <c r="TDE48" s="1261"/>
      <c r="TDF48" s="1261"/>
      <c r="TDG48" s="1261"/>
      <c r="TDH48" s="1278"/>
      <c r="TDI48" s="1261"/>
      <c r="TDJ48" s="1261"/>
      <c r="TDK48" s="1261"/>
      <c r="TDL48" s="1261"/>
      <c r="TDM48" s="1261"/>
      <c r="TDN48" s="1261"/>
      <c r="TDO48" s="1261"/>
      <c r="TDP48" s="1261"/>
      <c r="TDQ48" s="1278"/>
      <c r="TDR48" s="1261"/>
      <c r="TDS48" s="1261"/>
      <c r="TDT48" s="1261"/>
      <c r="TDU48" s="1261"/>
      <c r="TDV48" s="1261"/>
      <c r="TDW48" s="1261"/>
      <c r="TDX48" s="1261"/>
      <c r="TDY48" s="1261"/>
      <c r="TDZ48" s="1278"/>
      <c r="TEA48" s="1261"/>
      <c r="TEB48" s="1261"/>
      <c r="TEC48" s="1261"/>
      <c r="TED48" s="1261"/>
      <c r="TEE48" s="1261"/>
      <c r="TEF48" s="1261"/>
      <c r="TEG48" s="1261"/>
      <c r="TEH48" s="1261"/>
      <c r="TEI48" s="1278"/>
      <c r="TEJ48" s="1261"/>
      <c r="TEK48" s="1261"/>
      <c r="TEL48" s="1261"/>
      <c r="TEM48" s="1261"/>
      <c r="TEN48" s="1261"/>
      <c r="TEO48" s="1261"/>
      <c r="TEP48" s="1261"/>
      <c r="TEQ48" s="1261"/>
      <c r="TER48" s="1278"/>
      <c r="TES48" s="1261"/>
      <c r="TET48" s="1261"/>
      <c r="TEU48" s="1261"/>
      <c r="TEV48" s="1261"/>
      <c r="TEW48" s="1261"/>
      <c r="TEX48" s="1261"/>
      <c r="TEY48" s="1261"/>
      <c r="TEZ48" s="1261"/>
      <c r="TFA48" s="1278"/>
      <c r="TFB48" s="1261"/>
      <c r="TFC48" s="1261"/>
      <c r="TFD48" s="1261"/>
      <c r="TFE48" s="1261"/>
      <c r="TFF48" s="1261"/>
      <c r="TFG48" s="1261"/>
      <c r="TFH48" s="1261"/>
      <c r="TFI48" s="1261"/>
      <c r="TFJ48" s="1278"/>
      <c r="TFK48" s="1261"/>
      <c r="TFL48" s="1261"/>
      <c r="TFM48" s="1261"/>
      <c r="TFN48" s="1261"/>
      <c r="TFO48" s="1261"/>
      <c r="TFP48" s="1261"/>
      <c r="TFQ48" s="1261"/>
      <c r="TFR48" s="1261"/>
      <c r="TFS48" s="1278"/>
      <c r="TFT48" s="1261"/>
      <c r="TFU48" s="1261"/>
      <c r="TFV48" s="1261"/>
      <c r="TFW48" s="1261"/>
      <c r="TFX48" s="1261"/>
      <c r="TFY48" s="1261"/>
      <c r="TFZ48" s="1261"/>
      <c r="TGA48" s="1261"/>
      <c r="TGB48" s="1278"/>
      <c r="TGC48" s="1261"/>
      <c r="TGD48" s="1261"/>
      <c r="TGE48" s="1261"/>
      <c r="TGF48" s="1261"/>
      <c r="TGG48" s="1261"/>
      <c r="TGH48" s="1261"/>
      <c r="TGI48" s="1261"/>
      <c r="TGJ48" s="1261"/>
      <c r="TGK48" s="1278"/>
      <c r="TGL48" s="1261"/>
      <c r="TGM48" s="1261"/>
      <c r="TGN48" s="1261"/>
      <c r="TGO48" s="1261"/>
      <c r="TGP48" s="1261"/>
      <c r="TGQ48" s="1261"/>
      <c r="TGR48" s="1261"/>
      <c r="TGS48" s="1261"/>
      <c r="TGT48" s="1278"/>
      <c r="TGU48" s="1261"/>
      <c r="TGV48" s="1261"/>
      <c r="TGW48" s="1261"/>
      <c r="TGX48" s="1261"/>
      <c r="TGY48" s="1261"/>
      <c r="TGZ48" s="1261"/>
      <c r="THA48" s="1261"/>
      <c r="THB48" s="1261"/>
      <c r="THC48" s="1278"/>
      <c r="THD48" s="1261"/>
      <c r="THE48" s="1261"/>
      <c r="THF48" s="1261"/>
      <c r="THG48" s="1261"/>
      <c r="THH48" s="1261"/>
      <c r="THI48" s="1261"/>
      <c r="THJ48" s="1261"/>
      <c r="THK48" s="1261"/>
      <c r="THL48" s="1278"/>
      <c r="THM48" s="1261"/>
      <c r="THN48" s="1261"/>
      <c r="THO48" s="1261"/>
      <c r="THP48" s="1261"/>
      <c r="THQ48" s="1261"/>
      <c r="THR48" s="1261"/>
      <c r="THS48" s="1261"/>
      <c r="THT48" s="1261"/>
      <c r="THU48" s="1278"/>
      <c r="THV48" s="1261"/>
      <c r="THW48" s="1261"/>
      <c r="THX48" s="1261"/>
      <c r="THY48" s="1261"/>
      <c r="THZ48" s="1261"/>
      <c r="TIA48" s="1261"/>
      <c r="TIB48" s="1261"/>
      <c r="TIC48" s="1261"/>
      <c r="TID48" s="1278"/>
      <c r="TIE48" s="1261"/>
      <c r="TIF48" s="1261"/>
      <c r="TIG48" s="1261"/>
      <c r="TIH48" s="1261"/>
      <c r="TII48" s="1261"/>
      <c r="TIJ48" s="1261"/>
      <c r="TIK48" s="1261"/>
      <c r="TIL48" s="1261"/>
      <c r="TIM48" s="1278"/>
      <c r="TIN48" s="1261"/>
      <c r="TIO48" s="1261"/>
      <c r="TIP48" s="1261"/>
      <c r="TIQ48" s="1261"/>
      <c r="TIR48" s="1261"/>
      <c r="TIS48" s="1261"/>
      <c r="TIT48" s="1261"/>
      <c r="TIU48" s="1261"/>
      <c r="TIV48" s="1278"/>
      <c r="TIW48" s="1261"/>
      <c r="TIX48" s="1261"/>
      <c r="TIY48" s="1261"/>
      <c r="TIZ48" s="1261"/>
      <c r="TJA48" s="1261"/>
      <c r="TJB48" s="1261"/>
      <c r="TJC48" s="1261"/>
      <c r="TJD48" s="1261"/>
      <c r="TJE48" s="1278"/>
      <c r="TJF48" s="1261"/>
      <c r="TJG48" s="1261"/>
      <c r="TJH48" s="1261"/>
      <c r="TJI48" s="1261"/>
      <c r="TJJ48" s="1261"/>
      <c r="TJK48" s="1261"/>
      <c r="TJL48" s="1261"/>
      <c r="TJM48" s="1261"/>
      <c r="TJN48" s="1278"/>
      <c r="TJO48" s="1261"/>
      <c r="TJP48" s="1261"/>
      <c r="TJQ48" s="1261"/>
      <c r="TJR48" s="1261"/>
      <c r="TJS48" s="1261"/>
      <c r="TJT48" s="1261"/>
      <c r="TJU48" s="1261"/>
      <c r="TJV48" s="1261"/>
      <c r="TJW48" s="1278"/>
      <c r="TJX48" s="1261"/>
      <c r="TJY48" s="1261"/>
      <c r="TJZ48" s="1261"/>
      <c r="TKA48" s="1261"/>
      <c r="TKB48" s="1261"/>
      <c r="TKC48" s="1261"/>
      <c r="TKD48" s="1261"/>
      <c r="TKE48" s="1261"/>
      <c r="TKF48" s="1278"/>
      <c r="TKG48" s="1261"/>
      <c r="TKH48" s="1261"/>
      <c r="TKI48" s="1261"/>
      <c r="TKJ48" s="1261"/>
      <c r="TKK48" s="1261"/>
      <c r="TKL48" s="1261"/>
      <c r="TKM48" s="1261"/>
      <c r="TKN48" s="1261"/>
      <c r="TKO48" s="1278"/>
      <c r="TKP48" s="1261"/>
      <c r="TKQ48" s="1261"/>
      <c r="TKR48" s="1261"/>
      <c r="TKS48" s="1261"/>
      <c r="TKT48" s="1261"/>
      <c r="TKU48" s="1261"/>
      <c r="TKV48" s="1261"/>
      <c r="TKW48" s="1261"/>
      <c r="TKX48" s="1278"/>
      <c r="TKY48" s="1261"/>
      <c r="TKZ48" s="1261"/>
      <c r="TLA48" s="1261"/>
      <c r="TLB48" s="1261"/>
      <c r="TLC48" s="1261"/>
      <c r="TLD48" s="1261"/>
      <c r="TLE48" s="1261"/>
      <c r="TLF48" s="1261"/>
      <c r="TLG48" s="1278"/>
      <c r="TLH48" s="1261"/>
      <c r="TLI48" s="1261"/>
      <c r="TLJ48" s="1261"/>
      <c r="TLK48" s="1261"/>
      <c r="TLL48" s="1261"/>
      <c r="TLM48" s="1261"/>
      <c r="TLN48" s="1261"/>
      <c r="TLO48" s="1261"/>
      <c r="TLP48" s="1278"/>
      <c r="TLQ48" s="1261"/>
      <c r="TLR48" s="1261"/>
      <c r="TLS48" s="1261"/>
      <c r="TLT48" s="1261"/>
      <c r="TLU48" s="1261"/>
      <c r="TLV48" s="1261"/>
      <c r="TLW48" s="1261"/>
      <c r="TLX48" s="1261"/>
      <c r="TLY48" s="1278"/>
      <c r="TLZ48" s="1261"/>
      <c r="TMA48" s="1261"/>
      <c r="TMB48" s="1261"/>
      <c r="TMC48" s="1261"/>
      <c r="TMD48" s="1261"/>
      <c r="TME48" s="1261"/>
      <c r="TMF48" s="1261"/>
      <c r="TMG48" s="1261"/>
      <c r="TMH48" s="1278"/>
      <c r="TMI48" s="1261"/>
      <c r="TMJ48" s="1261"/>
      <c r="TMK48" s="1261"/>
      <c r="TML48" s="1261"/>
      <c r="TMM48" s="1261"/>
      <c r="TMN48" s="1261"/>
      <c r="TMO48" s="1261"/>
      <c r="TMP48" s="1261"/>
      <c r="TMQ48" s="1278"/>
      <c r="TMR48" s="1261"/>
      <c r="TMS48" s="1261"/>
      <c r="TMT48" s="1261"/>
      <c r="TMU48" s="1261"/>
      <c r="TMV48" s="1261"/>
      <c r="TMW48" s="1261"/>
      <c r="TMX48" s="1261"/>
      <c r="TMY48" s="1261"/>
      <c r="TMZ48" s="1278"/>
      <c r="TNA48" s="1261"/>
      <c r="TNB48" s="1261"/>
      <c r="TNC48" s="1261"/>
      <c r="TND48" s="1261"/>
      <c r="TNE48" s="1261"/>
      <c r="TNF48" s="1261"/>
      <c r="TNG48" s="1261"/>
      <c r="TNH48" s="1261"/>
      <c r="TNI48" s="1278"/>
      <c r="TNJ48" s="1261"/>
      <c r="TNK48" s="1261"/>
      <c r="TNL48" s="1261"/>
      <c r="TNM48" s="1261"/>
      <c r="TNN48" s="1261"/>
      <c r="TNO48" s="1261"/>
      <c r="TNP48" s="1261"/>
      <c r="TNQ48" s="1261"/>
      <c r="TNR48" s="1278"/>
      <c r="TNS48" s="1261"/>
      <c r="TNT48" s="1261"/>
      <c r="TNU48" s="1261"/>
      <c r="TNV48" s="1261"/>
      <c r="TNW48" s="1261"/>
      <c r="TNX48" s="1261"/>
      <c r="TNY48" s="1261"/>
      <c r="TNZ48" s="1261"/>
      <c r="TOA48" s="1278"/>
      <c r="TOB48" s="1261"/>
      <c r="TOC48" s="1261"/>
      <c r="TOD48" s="1261"/>
      <c r="TOE48" s="1261"/>
      <c r="TOF48" s="1261"/>
      <c r="TOG48" s="1261"/>
      <c r="TOH48" s="1261"/>
      <c r="TOI48" s="1261"/>
      <c r="TOJ48" s="1278"/>
      <c r="TOK48" s="1261"/>
      <c r="TOL48" s="1261"/>
      <c r="TOM48" s="1261"/>
      <c r="TON48" s="1261"/>
      <c r="TOO48" s="1261"/>
      <c r="TOP48" s="1261"/>
      <c r="TOQ48" s="1261"/>
      <c r="TOR48" s="1261"/>
      <c r="TOS48" s="1278"/>
      <c r="TOT48" s="1261"/>
      <c r="TOU48" s="1261"/>
      <c r="TOV48" s="1261"/>
      <c r="TOW48" s="1261"/>
      <c r="TOX48" s="1261"/>
      <c r="TOY48" s="1261"/>
      <c r="TOZ48" s="1261"/>
      <c r="TPA48" s="1261"/>
      <c r="TPB48" s="1278"/>
      <c r="TPC48" s="1261"/>
      <c r="TPD48" s="1261"/>
      <c r="TPE48" s="1261"/>
      <c r="TPF48" s="1261"/>
      <c r="TPG48" s="1261"/>
      <c r="TPH48" s="1261"/>
      <c r="TPI48" s="1261"/>
      <c r="TPJ48" s="1261"/>
      <c r="TPK48" s="1278"/>
      <c r="TPL48" s="1261"/>
      <c r="TPM48" s="1261"/>
      <c r="TPN48" s="1261"/>
      <c r="TPO48" s="1261"/>
      <c r="TPP48" s="1261"/>
      <c r="TPQ48" s="1261"/>
      <c r="TPR48" s="1261"/>
      <c r="TPS48" s="1261"/>
      <c r="TPT48" s="1278"/>
      <c r="TPU48" s="1261"/>
      <c r="TPV48" s="1261"/>
      <c r="TPW48" s="1261"/>
      <c r="TPX48" s="1261"/>
      <c r="TPY48" s="1261"/>
      <c r="TPZ48" s="1261"/>
      <c r="TQA48" s="1261"/>
      <c r="TQB48" s="1261"/>
      <c r="TQC48" s="1278"/>
      <c r="TQD48" s="1261"/>
      <c r="TQE48" s="1261"/>
      <c r="TQF48" s="1261"/>
      <c r="TQG48" s="1261"/>
      <c r="TQH48" s="1261"/>
      <c r="TQI48" s="1261"/>
      <c r="TQJ48" s="1261"/>
      <c r="TQK48" s="1261"/>
      <c r="TQL48" s="1278"/>
      <c r="TQM48" s="1261"/>
      <c r="TQN48" s="1261"/>
      <c r="TQO48" s="1261"/>
      <c r="TQP48" s="1261"/>
      <c r="TQQ48" s="1261"/>
      <c r="TQR48" s="1261"/>
      <c r="TQS48" s="1261"/>
      <c r="TQT48" s="1261"/>
      <c r="TQU48" s="1278"/>
      <c r="TQV48" s="1261"/>
      <c r="TQW48" s="1261"/>
      <c r="TQX48" s="1261"/>
      <c r="TQY48" s="1261"/>
      <c r="TQZ48" s="1261"/>
      <c r="TRA48" s="1261"/>
      <c r="TRB48" s="1261"/>
      <c r="TRC48" s="1261"/>
      <c r="TRD48" s="1278"/>
      <c r="TRE48" s="1261"/>
      <c r="TRF48" s="1261"/>
      <c r="TRG48" s="1261"/>
      <c r="TRH48" s="1261"/>
      <c r="TRI48" s="1261"/>
      <c r="TRJ48" s="1261"/>
      <c r="TRK48" s="1261"/>
      <c r="TRL48" s="1261"/>
      <c r="TRM48" s="1278"/>
      <c r="TRN48" s="1261"/>
      <c r="TRO48" s="1261"/>
      <c r="TRP48" s="1261"/>
      <c r="TRQ48" s="1261"/>
      <c r="TRR48" s="1261"/>
      <c r="TRS48" s="1261"/>
      <c r="TRT48" s="1261"/>
      <c r="TRU48" s="1261"/>
      <c r="TRV48" s="1278"/>
      <c r="TRW48" s="1261"/>
      <c r="TRX48" s="1261"/>
      <c r="TRY48" s="1261"/>
      <c r="TRZ48" s="1261"/>
      <c r="TSA48" s="1261"/>
      <c r="TSB48" s="1261"/>
      <c r="TSC48" s="1261"/>
      <c r="TSD48" s="1261"/>
      <c r="TSE48" s="1278"/>
      <c r="TSF48" s="1261"/>
      <c r="TSG48" s="1261"/>
      <c r="TSH48" s="1261"/>
      <c r="TSI48" s="1261"/>
      <c r="TSJ48" s="1261"/>
      <c r="TSK48" s="1261"/>
      <c r="TSL48" s="1261"/>
      <c r="TSM48" s="1261"/>
      <c r="TSN48" s="1278"/>
      <c r="TSO48" s="1261"/>
      <c r="TSP48" s="1261"/>
      <c r="TSQ48" s="1261"/>
      <c r="TSR48" s="1261"/>
      <c r="TSS48" s="1261"/>
      <c r="TST48" s="1261"/>
      <c r="TSU48" s="1261"/>
      <c r="TSV48" s="1261"/>
      <c r="TSW48" s="1278"/>
      <c r="TSX48" s="1261"/>
      <c r="TSY48" s="1261"/>
      <c r="TSZ48" s="1261"/>
      <c r="TTA48" s="1261"/>
      <c r="TTB48" s="1261"/>
      <c r="TTC48" s="1261"/>
      <c r="TTD48" s="1261"/>
      <c r="TTE48" s="1261"/>
      <c r="TTF48" s="1278"/>
      <c r="TTG48" s="1261"/>
      <c r="TTH48" s="1261"/>
      <c r="TTI48" s="1261"/>
      <c r="TTJ48" s="1261"/>
      <c r="TTK48" s="1261"/>
      <c r="TTL48" s="1261"/>
      <c r="TTM48" s="1261"/>
      <c r="TTN48" s="1261"/>
      <c r="TTO48" s="1278"/>
      <c r="TTP48" s="1261"/>
      <c r="TTQ48" s="1261"/>
      <c r="TTR48" s="1261"/>
      <c r="TTS48" s="1261"/>
      <c r="TTT48" s="1261"/>
      <c r="TTU48" s="1261"/>
      <c r="TTV48" s="1261"/>
      <c r="TTW48" s="1261"/>
      <c r="TTX48" s="1278"/>
      <c r="TTY48" s="1261"/>
      <c r="TTZ48" s="1261"/>
      <c r="TUA48" s="1261"/>
      <c r="TUB48" s="1261"/>
      <c r="TUC48" s="1261"/>
      <c r="TUD48" s="1261"/>
      <c r="TUE48" s="1261"/>
      <c r="TUF48" s="1261"/>
      <c r="TUG48" s="1278"/>
      <c r="TUH48" s="1261"/>
      <c r="TUI48" s="1261"/>
      <c r="TUJ48" s="1261"/>
      <c r="TUK48" s="1261"/>
      <c r="TUL48" s="1261"/>
      <c r="TUM48" s="1261"/>
      <c r="TUN48" s="1261"/>
      <c r="TUO48" s="1261"/>
      <c r="TUP48" s="1278"/>
      <c r="TUQ48" s="1261"/>
      <c r="TUR48" s="1261"/>
      <c r="TUS48" s="1261"/>
      <c r="TUT48" s="1261"/>
      <c r="TUU48" s="1261"/>
      <c r="TUV48" s="1261"/>
      <c r="TUW48" s="1261"/>
      <c r="TUX48" s="1261"/>
      <c r="TUY48" s="1278"/>
      <c r="TUZ48" s="1261"/>
      <c r="TVA48" s="1261"/>
      <c r="TVB48" s="1261"/>
      <c r="TVC48" s="1261"/>
      <c r="TVD48" s="1261"/>
      <c r="TVE48" s="1261"/>
      <c r="TVF48" s="1261"/>
      <c r="TVG48" s="1261"/>
      <c r="TVH48" s="1278"/>
      <c r="TVI48" s="1261"/>
      <c r="TVJ48" s="1261"/>
      <c r="TVK48" s="1261"/>
      <c r="TVL48" s="1261"/>
      <c r="TVM48" s="1261"/>
      <c r="TVN48" s="1261"/>
      <c r="TVO48" s="1261"/>
      <c r="TVP48" s="1261"/>
      <c r="TVQ48" s="1278"/>
      <c r="TVR48" s="1261"/>
      <c r="TVS48" s="1261"/>
      <c r="TVT48" s="1261"/>
      <c r="TVU48" s="1261"/>
      <c r="TVV48" s="1261"/>
      <c r="TVW48" s="1261"/>
      <c r="TVX48" s="1261"/>
      <c r="TVY48" s="1261"/>
      <c r="TVZ48" s="1278"/>
      <c r="TWA48" s="1261"/>
      <c r="TWB48" s="1261"/>
      <c r="TWC48" s="1261"/>
      <c r="TWD48" s="1261"/>
      <c r="TWE48" s="1261"/>
      <c r="TWF48" s="1261"/>
      <c r="TWG48" s="1261"/>
      <c r="TWH48" s="1261"/>
      <c r="TWI48" s="1278"/>
      <c r="TWJ48" s="1261"/>
      <c r="TWK48" s="1261"/>
      <c r="TWL48" s="1261"/>
      <c r="TWM48" s="1261"/>
      <c r="TWN48" s="1261"/>
      <c r="TWO48" s="1261"/>
      <c r="TWP48" s="1261"/>
      <c r="TWQ48" s="1261"/>
      <c r="TWR48" s="1278"/>
      <c r="TWS48" s="1261"/>
      <c r="TWT48" s="1261"/>
      <c r="TWU48" s="1261"/>
      <c r="TWV48" s="1261"/>
      <c r="TWW48" s="1261"/>
      <c r="TWX48" s="1261"/>
      <c r="TWY48" s="1261"/>
      <c r="TWZ48" s="1261"/>
      <c r="TXA48" s="1278"/>
      <c r="TXB48" s="1261"/>
      <c r="TXC48" s="1261"/>
      <c r="TXD48" s="1261"/>
      <c r="TXE48" s="1261"/>
      <c r="TXF48" s="1261"/>
      <c r="TXG48" s="1261"/>
      <c r="TXH48" s="1261"/>
      <c r="TXI48" s="1261"/>
      <c r="TXJ48" s="1278"/>
      <c r="TXK48" s="1261"/>
      <c r="TXL48" s="1261"/>
      <c r="TXM48" s="1261"/>
      <c r="TXN48" s="1261"/>
      <c r="TXO48" s="1261"/>
      <c r="TXP48" s="1261"/>
      <c r="TXQ48" s="1261"/>
      <c r="TXR48" s="1261"/>
      <c r="TXS48" s="1278"/>
      <c r="TXT48" s="1261"/>
      <c r="TXU48" s="1261"/>
      <c r="TXV48" s="1261"/>
      <c r="TXW48" s="1261"/>
      <c r="TXX48" s="1261"/>
      <c r="TXY48" s="1261"/>
      <c r="TXZ48" s="1261"/>
      <c r="TYA48" s="1261"/>
      <c r="TYB48" s="1278"/>
      <c r="TYC48" s="1261"/>
      <c r="TYD48" s="1261"/>
      <c r="TYE48" s="1261"/>
      <c r="TYF48" s="1261"/>
      <c r="TYG48" s="1261"/>
      <c r="TYH48" s="1261"/>
      <c r="TYI48" s="1261"/>
      <c r="TYJ48" s="1261"/>
      <c r="TYK48" s="1278"/>
      <c r="TYL48" s="1261"/>
      <c r="TYM48" s="1261"/>
      <c r="TYN48" s="1261"/>
      <c r="TYO48" s="1261"/>
      <c r="TYP48" s="1261"/>
      <c r="TYQ48" s="1261"/>
      <c r="TYR48" s="1261"/>
      <c r="TYS48" s="1261"/>
      <c r="TYT48" s="1278"/>
      <c r="TYU48" s="1261"/>
      <c r="TYV48" s="1261"/>
      <c r="TYW48" s="1261"/>
      <c r="TYX48" s="1261"/>
      <c r="TYY48" s="1261"/>
      <c r="TYZ48" s="1261"/>
      <c r="TZA48" s="1261"/>
      <c r="TZB48" s="1261"/>
      <c r="TZC48" s="1278"/>
      <c r="TZD48" s="1261"/>
      <c r="TZE48" s="1261"/>
      <c r="TZF48" s="1261"/>
      <c r="TZG48" s="1261"/>
      <c r="TZH48" s="1261"/>
      <c r="TZI48" s="1261"/>
      <c r="TZJ48" s="1261"/>
      <c r="TZK48" s="1261"/>
      <c r="TZL48" s="1278"/>
      <c r="TZM48" s="1261"/>
      <c r="TZN48" s="1261"/>
      <c r="TZO48" s="1261"/>
      <c r="TZP48" s="1261"/>
      <c r="TZQ48" s="1261"/>
      <c r="TZR48" s="1261"/>
      <c r="TZS48" s="1261"/>
      <c r="TZT48" s="1261"/>
      <c r="TZU48" s="1278"/>
      <c r="TZV48" s="1261"/>
      <c r="TZW48" s="1261"/>
      <c r="TZX48" s="1261"/>
      <c r="TZY48" s="1261"/>
      <c r="TZZ48" s="1261"/>
      <c r="UAA48" s="1261"/>
      <c r="UAB48" s="1261"/>
      <c r="UAC48" s="1261"/>
      <c r="UAD48" s="1278"/>
      <c r="UAE48" s="1261"/>
      <c r="UAF48" s="1261"/>
      <c r="UAG48" s="1261"/>
      <c r="UAH48" s="1261"/>
      <c r="UAI48" s="1261"/>
      <c r="UAJ48" s="1261"/>
      <c r="UAK48" s="1261"/>
      <c r="UAL48" s="1261"/>
      <c r="UAM48" s="1278"/>
      <c r="UAN48" s="1261"/>
      <c r="UAO48" s="1261"/>
      <c r="UAP48" s="1261"/>
      <c r="UAQ48" s="1261"/>
      <c r="UAR48" s="1261"/>
      <c r="UAS48" s="1261"/>
      <c r="UAT48" s="1261"/>
      <c r="UAU48" s="1261"/>
      <c r="UAV48" s="1278"/>
      <c r="UAW48" s="1261"/>
      <c r="UAX48" s="1261"/>
      <c r="UAY48" s="1261"/>
      <c r="UAZ48" s="1261"/>
      <c r="UBA48" s="1261"/>
      <c r="UBB48" s="1261"/>
      <c r="UBC48" s="1261"/>
      <c r="UBD48" s="1261"/>
      <c r="UBE48" s="1278"/>
      <c r="UBF48" s="1261"/>
      <c r="UBG48" s="1261"/>
      <c r="UBH48" s="1261"/>
      <c r="UBI48" s="1261"/>
      <c r="UBJ48" s="1261"/>
      <c r="UBK48" s="1261"/>
      <c r="UBL48" s="1261"/>
      <c r="UBM48" s="1261"/>
      <c r="UBN48" s="1278"/>
      <c r="UBO48" s="1261"/>
      <c r="UBP48" s="1261"/>
      <c r="UBQ48" s="1261"/>
      <c r="UBR48" s="1261"/>
      <c r="UBS48" s="1261"/>
      <c r="UBT48" s="1261"/>
      <c r="UBU48" s="1261"/>
      <c r="UBV48" s="1261"/>
      <c r="UBW48" s="1278"/>
      <c r="UBX48" s="1261"/>
      <c r="UBY48" s="1261"/>
      <c r="UBZ48" s="1261"/>
      <c r="UCA48" s="1261"/>
      <c r="UCB48" s="1261"/>
      <c r="UCC48" s="1261"/>
      <c r="UCD48" s="1261"/>
      <c r="UCE48" s="1261"/>
      <c r="UCF48" s="1278"/>
      <c r="UCG48" s="1261"/>
      <c r="UCH48" s="1261"/>
      <c r="UCI48" s="1261"/>
      <c r="UCJ48" s="1261"/>
      <c r="UCK48" s="1261"/>
      <c r="UCL48" s="1261"/>
      <c r="UCM48" s="1261"/>
      <c r="UCN48" s="1261"/>
      <c r="UCO48" s="1278"/>
      <c r="UCP48" s="1261"/>
      <c r="UCQ48" s="1261"/>
      <c r="UCR48" s="1261"/>
      <c r="UCS48" s="1261"/>
      <c r="UCT48" s="1261"/>
      <c r="UCU48" s="1261"/>
      <c r="UCV48" s="1261"/>
      <c r="UCW48" s="1261"/>
      <c r="UCX48" s="1278"/>
      <c r="UCY48" s="1261"/>
      <c r="UCZ48" s="1261"/>
      <c r="UDA48" s="1261"/>
      <c r="UDB48" s="1261"/>
      <c r="UDC48" s="1261"/>
      <c r="UDD48" s="1261"/>
      <c r="UDE48" s="1261"/>
      <c r="UDF48" s="1261"/>
      <c r="UDG48" s="1278"/>
      <c r="UDH48" s="1261"/>
      <c r="UDI48" s="1261"/>
      <c r="UDJ48" s="1261"/>
      <c r="UDK48" s="1261"/>
      <c r="UDL48" s="1261"/>
      <c r="UDM48" s="1261"/>
      <c r="UDN48" s="1261"/>
      <c r="UDO48" s="1261"/>
      <c r="UDP48" s="1278"/>
      <c r="UDQ48" s="1261"/>
      <c r="UDR48" s="1261"/>
      <c r="UDS48" s="1261"/>
      <c r="UDT48" s="1261"/>
      <c r="UDU48" s="1261"/>
      <c r="UDV48" s="1261"/>
      <c r="UDW48" s="1261"/>
      <c r="UDX48" s="1261"/>
      <c r="UDY48" s="1278"/>
      <c r="UDZ48" s="1261"/>
      <c r="UEA48" s="1261"/>
      <c r="UEB48" s="1261"/>
      <c r="UEC48" s="1261"/>
      <c r="UED48" s="1261"/>
      <c r="UEE48" s="1261"/>
      <c r="UEF48" s="1261"/>
      <c r="UEG48" s="1261"/>
      <c r="UEH48" s="1278"/>
      <c r="UEI48" s="1261"/>
      <c r="UEJ48" s="1261"/>
      <c r="UEK48" s="1261"/>
      <c r="UEL48" s="1261"/>
      <c r="UEM48" s="1261"/>
      <c r="UEN48" s="1261"/>
      <c r="UEO48" s="1261"/>
      <c r="UEP48" s="1261"/>
      <c r="UEQ48" s="1278"/>
      <c r="UER48" s="1261"/>
      <c r="UES48" s="1261"/>
      <c r="UET48" s="1261"/>
      <c r="UEU48" s="1261"/>
      <c r="UEV48" s="1261"/>
      <c r="UEW48" s="1261"/>
      <c r="UEX48" s="1261"/>
      <c r="UEY48" s="1261"/>
      <c r="UEZ48" s="1278"/>
      <c r="UFA48" s="1261"/>
      <c r="UFB48" s="1261"/>
      <c r="UFC48" s="1261"/>
      <c r="UFD48" s="1261"/>
      <c r="UFE48" s="1261"/>
      <c r="UFF48" s="1261"/>
      <c r="UFG48" s="1261"/>
      <c r="UFH48" s="1261"/>
      <c r="UFI48" s="1278"/>
      <c r="UFJ48" s="1261"/>
      <c r="UFK48" s="1261"/>
      <c r="UFL48" s="1261"/>
      <c r="UFM48" s="1261"/>
      <c r="UFN48" s="1261"/>
      <c r="UFO48" s="1261"/>
      <c r="UFP48" s="1261"/>
      <c r="UFQ48" s="1261"/>
      <c r="UFR48" s="1278"/>
      <c r="UFS48" s="1261"/>
      <c r="UFT48" s="1261"/>
      <c r="UFU48" s="1261"/>
      <c r="UFV48" s="1261"/>
      <c r="UFW48" s="1261"/>
      <c r="UFX48" s="1261"/>
      <c r="UFY48" s="1261"/>
      <c r="UFZ48" s="1261"/>
      <c r="UGA48" s="1278"/>
      <c r="UGB48" s="1261"/>
      <c r="UGC48" s="1261"/>
      <c r="UGD48" s="1261"/>
      <c r="UGE48" s="1261"/>
      <c r="UGF48" s="1261"/>
      <c r="UGG48" s="1261"/>
      <c r="UGH48" s="1261"/>
      <c r="UGI48" s="1261"/>
      <c r="UGJ48" s="1278"/>
      <c r="UGK48" s="1261"/>
      <c r="UGL48" s="1261"/>
      <c r="UGM48" s="1261"/>
      <c r="UGN48" s="1261"/>
      <c r="UGO48" s="1261"/>
      <c r="UGP48" s="1261"/>
      <c r="UGQ48" s="1261"/>
      <c r="UGR48" s="1261"/>
      <c r="UGS48" s="1278"/>
      <c r="UGT48" s="1261"/>
      <c r="UGU48" s="1261"/>
      <c r="UGV48" s="1261"/>
      <c r="UGW48" s="1261"/>
      <c r="UGX48" s="1261"/>
      <c r="UGY48" s="1261"/>
      <c r="UGZ48" s="1261"/>
      <c r="UHA48" s="1261"/>
      <c r="UHB48" s="1278"/>
      <c r="UHC48" s="1261"/>
      <c r="UHD48" s="1261"/>
      <c r="UHE48" s="1261"/>
      <c r="UHF48" s="1261"/>
      <c r="UHG48" s="1261"/>
      <c r="UHH48" s="1261"/>
      <c r="UHI48" s="1261"/>
      <c r="UHJ48" s="1261"/>
      <c r="UHK48" s="1278"/>
      <c r="UHL48" s="1261"/>
      <c r="UHM48" s="1261"/>
      <c r="UHN48" s="1261"/>
      <c r="UHO48" s="1261"/>
      <c r="UHP48" s="1261"/>
      <c r="UHQ48" s="1261"/>
      <c r="UHR48" s="1261"/>
      <c r="UHS48" s="1261"/>
      <c r="UHT48" s="1278"/>
      <c r="UHU48" s="1261"/>
      <c r="UHV48" s="1261"/>
      <c r="UHW48" s="1261"/>
      <c r="UHX48" s="1261"/>
      <c r="UHY48" s="1261"/>
      <c r="UHZ48" s="1261"/>
      <c r="UIA48" s="1261"/>
      <c r="UIB48" s="1261"/>
      <c r="UIC48" s="1278"/>
      <c r="UID48" s="1261"/>
      <c r="UIE48" s="1261"/>
      <c r="UIF48" s="1261"/>
      <c r="UIG48" s="1261"/>
      <c r="UIH48" s="1261"/>
      <c r="UII48" s="1261"/>
      <c r="UIJ48" s="1261"/>
      <c r="UIK48" s="1261"/>
      <c r="UIL48" s="1278"/>
      <c r="UIM48" s="1261"/>
      <c r="UIN48" s="1261"/>
      <c r="UIO48" s="1261"/>
      <c r="UIP48" s="1261"/>
      <c r="UIQ48" s="1261"/>
      <c r="UIR48" s="1261"/>
      <c r="UIS48" s="1261"/>
      <c r="UIT48" s="1261"/>
      <c r="UIU48" s="1278"/>
      <c r="UIV48" s="1261"/>
      <c r="UIW48" s="1261"/>
      <c r="UIX48" s="1261"/>
      <c r="UIY48" s="1261"/>
      <c r="UIZ48" s="1261"/>
      <c r="UJA48" s="1261"/>
      <c r="UJB48" s="1261"/>
      <c r="UJC48" s="1261"/>
      <c r="UJD48" s="1278"/>
      <c r="UJE48" s="1261"/>
      <c r="UJF48" s="1261"/>
      <c r="UJG48" s="1261"/>
      <c r="UJH48" s="1261"/>
      <c r="UJI48" s="1261"/>
      <c r="UJJ48" s="1261"/>
      <c r="UJK48" s="1261"/>
      <c r="UJL48" s="1261"/>
      <c r="UJM48" s="1278"/>
      <c r="UJN48" s="1261"/>
      <c r="UJO48" s="1261"/>
      <c r="UJP48" s="1261"/>
      <c r="UJQ48" s="1261"/>
      <c r="UJR48" s="1261"/>
      <c r="UJS48" s="1261"/>
      <c r="UJT48" s="1261"/>
      <c r="UJU48" s="1261"/>
      <c r="UJV48" s="1278"/>
      <c r="UJW48" s="1261"/>
      <c r="UJX48" s="1261"/>
      <c r="UJY48" s="1261"/>
      <c r="UJZ48" s="1261"/>
      <c r="UKA48" s="1261"/>
      <c r="UKB48" s="1261"/>
      <c r="UKC48" s="1261"/>
      <c r="UKD48" s="1261"/>
      <c r="UKE48" s="1278"/>
      <c r="UKF48" s="1261"/>
      <c r="UKG48" s="1261"/>
      <c r="UKH48" s="1261"/>
      <c r="UKI48" s="1261"/>
      <c r="UKJ48" s="1261"/>
      <c r="UKK48" s="1261"/>
      <c r="UKL48" s="1261"/>
      <c r="UKM48" s="1261"/>
      <c r="UKN48" s="1278"/>
      <c r="UKO48" s="1261"/>
      <c r="UKP48" s="1261"/>
      <c r="UKQ48" s="1261"/>
      <c r="UKR48" s="1261"/>
      <c r="UKS48" s="1261"/>
      <c r="UKT48" s="1261"/>
      <c r="UKU48" s="1261"/>
      <c r="UKV48" s="1261"/>
      <c r="UKW48" s="1278"/>
      <c r="UKX48" s="1261"/>
      <c r="UKY48" s="1261"/>
      <c r="UKZ48" s="1261"/>
      <c r="ULA48" s="1261"/>
      <c r="ULB48" s="1261"/>
      <c r="ULC48" s="1261"/>
      <c r="ULD48" s="1261"/>
      <c r="ULE48" s="1261"/>
      <c r="ULF48" s="1278"/>
      <c r="ULG48" s="1261"/>
      <c r="ULH48" s="1261"/>
      <c r="ULI48" s="1261"/>
      <c r="ULJ48" s="1261"/>
      <c r="ULK48" s="1261"/>
      <c r="ULL48" s="1261"/>
      <c r="ULM48" s="1261"/>
      <c r="ULN48" s="1261"/>
      <c r="ULO48" s="1278"/>
      <c r="ULP48" s="1261"/>
      <c r="ULQ48" s="1261"/>
      <c r="ULR48" s="1261"/>
      <c r="ULS48" s="1261"/>
      <c r="ULT48" s="1261"/>
      <c r="ULU48" s="1261"/>
      <c r="ULV48" s="1261"/>
      <c r="ULW48" s="1261"/>
      <c r="ULX48" s="1278"/>
      <c r="ULY48" s="1261"/>
      <c r="ULZ48" s="1261"/>
      <c r="UMA48" s="1261"/>
      <c r="UMB48" s="1261"/>
      <c r="UMC48" s="1261"/>
      <c r="UMD48" s="1261"/>
      <c r="UME48" s="1261"/>
      <c r="UMF48" s="1261"/>
      <c r="UMG48" s="1278"/>
      <c r="UMH48" s="1261"/>
      <c r="UMI48" s="1261"/>
      <c r="UMJ48" s="1261"/>
      <c r="UMK48" s="1261"/>
      <c r="UML48" s="1261"/>
      <c r="UMM48" s="1261"/>
      <c r="UMN48" s="1261"/>
      <c r="UMO48" s="1261"/>
      <c r="UMP48" s="1278"/>
      <c r="UMQ48" s="1261"/>
      <c r="UMR48" s="1261"/>
      <c r="UMS48" s="1261"/>
      <c r="UMT48" s="1261"/>
      <c r="UMU48" s="1261"/>
      <c r="UMV48" s="1261"/>
      <c r="UMW48" s="1261"/>
      <c r="UMX48" s="1261"/>
      <c r="UMY48" s="1278"/>
      <c r="UMZ48" s="1261"/>
      <c r="UNA48" s="1261"/>
      <c r="UNB48" s="1261"/>
      <c r="UNC48" s="1261"/>
      <c r="UND48" s="1261"/>
      <c r="UNE48" s="1261"/>
      <c r="UNF48" s="1261"/>
      <c r="UNG48" s="1261"/>
      <c r="UNH48" s="1278"/>
      <c r="UNI48" s="1261"/>
      <c r="UNJ48" s="1261"/>
      <c r="UNK48" s="1261"/>
      <c r="UNL48" s="1261"/>
      <c r="UNM48" s="1261"/>
      <c r="UNN48" s="1261"/>
      <c r="UNO48" s="1261"/>
      <c r="UNP48" s="1261"/>
      <c r="UNQ48" s="1278"/>
      <c r="UNR48" s="1261"/>
      <c r="UNS48" s="1261"/>
      <c r="UNT48" s="1261"/>
      <c r="UNU48" s="1261"/>
      <c r="UNV48" s="1261"/>
      <c r="UNW48" s="1261"/>
      <c r="UNX48" s="1261"/>
      <c r="UNY48" s="1261"/>
      <c r="UNZ48" s="1278"/>
      <c r="UOA48" s="1261"/>
      <c r="UOB48" s="1261"/>
      <c r="UOC48" s="1261"/>
      <c r="UOD48" s="1261"/>
      <c r="UOE48" s="1261"/>
      <c r="UOF48" s="1261"/>
      <c r="UOG48" s="1261"/>
      <c r="UOH48" s="1261"/>
      <c r="UOI48" s="1278"/>
      <c r="UOJ48" s="1261"/>
      <c r="UOK48" s="1261"/>
      <c r="UOL48" s="1261"/>
      <c r="UOM48" s="1261"/>
      <c r="UON48" s="1261"/>
      <c r="UOO48" s="1261"/>
      <c r="UOP48" s="1261"/>
      <c r="UOQ48" s="1261"/>
      <c r="UOR48" s="1278"/>
      <c r="UOS48" s="1261"/>
      <c r="UOT48" s="1261"/>
      <c r="UOU48" s="1261"/>
      <c r="UOV48" s="1261"/>
      <c r="UOW48" s="1261"/>
      <c r="UOX48" s="1261"/>
      <c r="UOY48" s="1261"/>
      <c r="UOZ48" s="1261"/>
      <c r="UPA48" s="1278"/>
      <c r="UPB48" s="1261"/>
      <c r="UPC48" s="1261"/>
      <c r="UPD48" s="1261"/>
      <c r="UPE48" s="1261"/>
      <c r="UPF48" s="1261"/>
      <c r="UPG48" s="1261"/>
      <c r="UPH48" s="1261"/>
      <c r="UPI48" s="1261"/>
      <c r="UPJ48" s="1278"/>
      <c r="UPK48" s="1261"/>
      <c r="UPL48" s="1261"/>
      <c r="UPM48" s="1261"/>
      <c r="UPN48" s="1261"/>
      <c r="UPO48" s="1261"/>
      <c r="UPP48" s="1261"/>
      <c r="UPQ48" s="1261"/>
      <c r="UPR48" s="1261"/>
      <c r="UPS48" s="1278"/>
      <c r="UPT48" s="1261"/>
      <c r="UPU48" s="1261"/>
      <c r="UPV48" s="1261"/>
      <c r="UPW48" s="1261"/>
      <c r="UPX48" s="1261"/>
      <c r="UPY48" s="1261"/>
      <c r="UPZ48" s="1261"/>
      <c r="UQA48" s="1261"/>
      <c r="UQB48" s="1278"/>
      <c r="UQC48" s="1261"/>
      <c r="UQD48" s="1261"/>
      <c r="UQE48" s="1261"/>
      <c r="UQF48" s="1261"/>
      <c r="UQG48" s="1261"/>
      <c r="UQH48" s="1261"/>
      <c r="UQI48" s="1261"/>
      <c r="UQJ48" s="1261"/>
      <c r="UQK48" s="1278"/>
      <c r="UQL48" s="1261"/>
      <c r="UQM48" s="1261"/>
      <c r="UQN48" s="1261"/>
      <c r="UQO48" s="1261"/>
      <c r="UQP48" s="1261"/>
      <c r="UQQ48" s="1261"/>
      <c r="UQR48" s="1261"/>
      <c r="UQS48" s="1261"/>
      <c r="UQT48" s="1278"/>
      <c r="UQU48" s="1261"/>
      <c r="UQV48" s="1261"/>
      <c r="UQW48" s="1261"/>
      <c r="UQX48" s="1261"/>
      <c r="UQY48" s="1261"/>
      <c r="UQZ48" s="1261"/>
      <c r="URA48" s="1261"/>
      <c r="URB48" s="1261"/>
      <c r="URC48" s="1278"/>
      <c r="URD48" s="1261"/>
      <c r="URE48" s="1261"/>
      <c r="URF48" s="1261"/>
      <c r="URG48" s="1261"/>
      <c r="URH48" s="1261"/>
      <c r="URI48" s="1261"/>
      <c r="URJ48" s="1261"/>
      <c r="URK48" s="1261"/>
      <c r="URL48" s="1278"/>
      <c r="URM48" s="1261"/>
      <c r="URN48" s="1261"/>
      <c r="URO48" s="1261"/>
      <c r="URP48" s="1261"/>
      <c r="URQ48" s="1261"/>
      <c r="URR48" s="1261"/>
      <c r="URS48" s="1261"/>
      <c r="URT48" s="1261"/>
      <c r="URU48" s="1278"/>
      <c r="URV48" s="1261"/>
      <c r="URW48" s="1261"/>
      <c r="URX48" s="1261"/>
      <c r="URY48" s="1261"/>
      <c r="URZ48" s="1261"/>
      <c r="USA48" s="1261"/>
      <c r="USB48" s="1261"/>
      <c r="USC48" s="1261"/>
      <c r="USD48" s="1278"/>
      <c r="USE48" s="1261"/>
      <c r="USF48" s="1261"/>
      <c r="USG48" s="1261"/>
      <c r="USH48" s="1261"/>
      <c r="USI48" s="1261"/>
      <c r="USJ48" s="1261"/>
      <c r="USK48" s="1261"/>
      <c r="USL48" s="1261"/>
      <c r="USM48" s="1278"/>
      <c r="USN48" s="1261"/>
      <c r="USO48" s="1261"/>
      <c r="USP48" s="1261"/>
      <c r="USQ48" s="1261"/>
      <c r="USR48" s="1261"/>
      <c r="USS48" s="1261"/>
      <c r="UST48" s="1261"/>
      <c r="USU48" s="1261"/>
      <c r="USV48" s="1278"/>
      <c r="USW48" s="1261"/>
      <c r="USX48" s="1261"/>
      <c r="USY48" s="1261"/>
      <c r="USZ48" s="1261"/>
      <c r="UTA48" s="1261"/>
      <c r="UTB48" s="1261"/>
      <c r="UTC48" s="1261"/>
      <c r="UTD48" s="1261"/>
      <c r="UTE48" s="1278"/>
      <c r="UTF48" s="1261"/>
      <c r="UTG48" s="1261"/>
      <c r="UTH48" s="1261"/>
      <c r="UTI48" s="1261"/>
      <c r="UTJ48" s="1261"/>
      <c r="UTK48" s="1261"/>
      <c r="UTL48" s="1261"/>
      <c r="UTM48" s="1261"/>
      <c r="UTN48" s="1278"/>
      <c r="UTO48" s="1261"/>
      <c r="UTP48" s="1261"/>
      <c r="UTQ48" s="1261"/>
      <c r="UTR48" s="1261"/>
      <c r="UTS48" s="1261"/>
      <c r="UTT48" s="1261"/>
      <c r="UTU48" s="1261"/>
      <c r="UTV48" s="1261"/>
      <c r="UTW48" s="1278"/>
      <c r="UTX48" s="1261"/>
      <c r="UTY48" s="1261"/>
      <c r="UTZ48" s="1261"/>
      <c r="UUA48" s="1261"/>
      <c r="UUB48" s="1261"/>
      <c r="UUC48" s="1261"/>
      <c r="UUD48" s="1261"/>
      <c r="UUE48" s="1261"/>
      <c r="UUF48" s="1278"/>
      <c r="UUG48" s="1261"/>
      <c r="UUH48" s="1261"/>
      <c r="UUI48" s="1261"/>
      <c r="UUJ48" s="1261"/>
      <c r="UUK48" s="1261"/>
      <c r="UUL48" s="1261"/>
      <c r="UUM48" s="1261"/>
      <c r="UUN48" s="1261"/>
      <c r="UUO48" s="1278"/>
      <c r="UUP48" s="1261"/>
      <c r="UUQ48" s="1261"/>
      <c r="UUR48" s="1261"/>
      <c r="UUS48" s="1261"/>
      <c r="UUT48" s="1261"/>
      <c r="UUU48" s="1261"/>
      <c r="UUV48" s="1261"/>
      <c r="UUW48" s="1261"/>
      <c r="UUX48" s="1278"/>
      <c r="UUY48" s="1261"/>
      <c r="UUZ48" s="1261"/>
      <c r="UVA48" s="1261"/>
      <c r="UVB48" s="1261"/>
      <c r="UVC48" s="1261"/>
      <c r="UVD48" s="1261"/>
      <c r="UVE48" s="1261"/>
      <c r="UVF48" s="1261"/>
      <c r="UVG48" s="1278"/>
      <c r="UVH48" s="1261"/>
      <c r="UVI48" s="1261"/>
      <c r="UVJ48" s="1261"/>
      <c r="UVK48" s="1261"/>
      <c r="UVL48" s="1261"/>
      <c r="UVM48" s="1261"/>
      <c r="UVN48" s="1261"/>
      <c r="UVO48" s="1261"/>
      <c r="UVP48" s="1278"/>
      <c r="UVQ48" s="1261"/>
      <c r="UVR48" s="1261"/>
      <c r="UVS48" s="1261"/>
      <c r="UVT48" s="1261"/>
      <c r="UVU48" s="1261"/>
      <c r="UVV48" s="1261"/>
      <c r="UVW48" s="1261"/>
      <c r="UVX48" s="1261"/>
      <c r="UVY48" s="1278"/>
      <c r="UVZ48" s="1261"/>
      <c r="UWA48" s="1261"/>
      <c r="UWB48" s="1261"/>
      <c r="UWC48" s="1261"/>
      <c r="UWD48" s="1261"/>
      <c r="UWE48" s="1261"/>
      <c r="UWF48" s="1261"/>
      <c r="UWG48" s="1261"/>
      <c r="UWH48" s="1278"/>
      <c r="UWI48" s="1261"/>
      <c r="UWJ48" s="1261"/>
      <c r="UWK48" s="1261"/>
      <c r="UWL48" s="1261"/>
      <c r="UWM48" s="1261"/>
      <c r="UWN48" s="1261"/>
      <c r="UWO48" s="1261"/>
      <c r="UWP48" s="1261"/>
      <c r="UWQ48" s="1278"/>
      <c r="UWR48" s="1261"/>
      <c r="UWS48" s="1261"/>
      <c r="UWT48" s="1261"/>
      <c r="UWU48" s="1261"/>
      <c r="UWV48" s="1261"/>
      <c r="UWW48" s="1261"/>
      <c r="UWX48" s="1261"/>
      <c r="UWY48" s="1261"/>
      <c r="UWZ48" s="1278"/>
      <c r="UXA48" s="1261"/>
      <c r="UXB48" s="1261"/>
      <c r="UXC48" s="1261"/>
      <c r="UXD48" s="1261"/>
      <c r="UXE48" s="1261"/>
      <c r="UXF48" s="1261"/>
      <c r="UXG48" s="1261"/>
      <c r="UXH48" s="1261"/>
      <c r="UXI48" s="1278"/>
      <c r="UXJ48" s="1261"/>
      <c r="UXK48" s="1261"/>
      <c r="UXL48" s="1261"/>
      <c r="UXM48" s="1261"/>
      <c r="UXN48" s="1261"/>
      <c r="UXO48" s="1261"/>
      <c r="UXP48" s="1261"/>
      <c r="UXQ48" s="1261"/>
      <c r="UXR48" s="1278"/>
      <c r="UXS48" s="1261"/>
      <c r="UXT48" s="1261"/>
      <c r="UXU48" s="1261"/>
      <c r="UXV48" s="1261"/>
      <c r="UXW48" s="1261"/>
      <c r="UXX48" s="1261"/>
      <c r="UXY48" s="1261"/>
      <c r="UXZ48" s="1261"/>
      <c r="UYA48" s="1278"/>
      <c r="UYB48" s="1261"/>
      <c r="UYC48" s="1261"/>
      <c r="UYD48" s="1261"/>
      <c r="UYE48" s="1261"/>
      <c r="UYF48" s="1261"/>
      <c r="UYG48" s="1261"/>
      <c r="UYH48" s="1261"/>
      <c r="UYI48" s="1261"/>
      <c r="UYJ48" s="1278"/>
      <c r="UYK48" s="1261"/>
      <c r="UYL48" s="1261"/>
      <c r="UYM48" s="1261"/>
      <c r="UYN48" s="1261"/>
      <c r="UYO48" s="1261"/>
      <c r="UYP48" s="1261"/>
      <c r="UYQ48" s="1261"/>
      <c r="UYR48" s="1261"/>
      <c r="UYS48" s="1278"/>
      <c r="UYT48" s="1261"/>
      <c r="UYU48" s="1261"/>
      <c r="UYV48" s="1261"/>
      <c r="UYW48" s="1261"/>
      <c r="UYX48" s="1261"/>
      <c r="UYY48" s="1261"/>
      <c r="UYZ48" s="1261"/>
      <c r="UZA48" s="1261"/>
      <c r="UZB48" s="1278"/>
      <c r="UZC48" s="1261"/>
      <c r="UZD48" s="1261"/>
      <c r="UZE48" s="1261"/>
      <c r="UZF48" s="1261"/>
      <c r="UZG48" s="1261"/>
      <c r="UZH48" s="1261"/>
      <c r="UZI48" s="1261"/>
      <c r="UZJ48" s="1261"/>
      <c r="UZK48" s="1278"/>
      <c r="UZL48" s="1261"/>
      <c r="UZM48" s="1261"/>
      <c r="UZN48" s="1261"/>
      <c r="UZO48" s="1261"/>
      <c r="UZP48" s="1261"/>
      <c r="UZQ48" s="1261"/>
      <c r="UZR48" s="1261"/>
      <c r="UZS48" s="1261"/>
      <c r="UZT48" s="1278"/>
      <c r="UZU48" s="1261"/>
      <c r="UZV48" s="1261"/>
      <c r="UZW48" s="1261"/>
      <c r="UZX48" s="1261"/>
      <c r="UZY48" s="1261"/>
      <c r="UZZ48" s="1261"/>
      <c r="VAA48" s="1261"/>
      <c r="VAB48" s="1261"/>
      <c r="VAC48" s="1278"/>
      <c r="VAD48" s="1261"/>
      <c r="VAE48" s="1261"/>
      <c r="VAF48" s="1261"/>
      <c r="VAG48" s="1261"/>
      <c r="VAH48" s="1261"/>
      <c r="VAI48" s="1261"/>
      <c r="VAJ48" s="1261"/>
      <c r="VAK48" s="1261"/>
      <c r="VAL48" s="1278"/>
      <c r="VAM48" s="1261"/>
      <c r="VAN48" s="1261"/>
      <c r="VAO48" s="1261"/>
      <c r="VAP48" s="1261"/>
      <c r="VAQ48" s="1261"/>
      <c r="VAR48" s="1261"/>
      <c r="VAS48" s="1261"/>
      <c r="VAT48" s="1261"/>
      <c r="VAU48" s="1278"/>
      <c r="VAV48" s="1261"/>
      <c r="VAW48" s="1261"/>
      <c r="VAX48" s="1261"/>
      <c r="VAY48" s="1261"/>
      <c r="VAZ48" s="1261"/>
      <c r="VBA48" s="1261"/>
      <c r="VBB48" s="1261"/>
      <c r="VBC48" s="1261"/>
      <c r="VBD48" s="1278"/>
      <c r="VBE48" s="1261"/>
      <c r="VBF48" s="1261"/>
      <c r="VBG48" s="1261"/>
      <c r="VBH48" s="1261"/>
      <c r="VBI48" s="1261"/>
      <c r="VBJ48" s="1261"/>
      <c r="VBK48" s="1261"/>
      <c r="VBL48" s="1261"/>
      <c r="VBM48" s="1278"/>
      <c r="VBN48" s="1261"/>
      <c r="VBO48" s="1261"/>
      <c r="VBP48" s="1261"/>
      <c r="VBQ48" s="1261"/>
      <c r="VBR48" s="1261"/>
      <c r="VBS48" s="1261"/>
      <c r="VBT48" s="1261"/>
      <c r="VBU48" s="1261"/>
      <c r="VBV48" s="1278"/>
      <c r="VBW48" s="1261"/>
      <c r="VBX48" s="1261"/>
      <c r="VBY48" s="1261"/>
      <c r="VBZ48" s="1261"/>
      <c r="VCA48" s="1261"/>
      <c r="VCB48" s="1261"/>
      <c r="VCC48" s="1261"/>
      <c r="VCD48" s="1261"/>
      <c r="VCE48" s="1278"/>
      <c r="VCF48" s="1261"/>
      <c r="VCG48" s="1261"/>
      <c r="VCH48" s="1261"/>
      <c r="VCI48" s="1261"/>
      <c r="VCJ48" s="1261"/>
      <c r="VCK48" s="1261"/>
      <c r="VCL48" s="1261"/>
      <c r="VCM48" s="1261"/>
      <c r="VCN48" s="1278"/>
      <c r="VCO48" s="1261"/>
      <c r="VCP48" s="1261"/>
      <c r="VCQ48" s="1261"/>
      <c r="VCR48" s="1261"/>
      <c r="VCS48" s="1261"/>
      <c r="VCT48" s="1261"/>
      <c r="VCU48" s="1261"/>
      <c r="VCV48" s="1261"/>
      <c r="VCW48" s="1278"/>
      <c r="VCX48" s="1261"/>
      <c r="VCY48" s="1261"/>
      <c r="VCZ48" s="1261"/>
      <c r="VDA48" s="1261"/>
      <c r="VDB48" s="1261"/>
      <c r="VDC48" s="1261"/>
      <c r="VDD48" s="1261"/>
      <c r="VDE48" s="1261"/>
      <c r="VDF48" s="1278"/>
      <c r="VDG48" s="1261"/>
      <c r="VDH48" s="1261"/>
      <c r="VDI48" s="1261"/>
      <c r="VDJ48" s="1261"/>
      <c r="VDK48" s="1261"/>
      <c r="VDL48" s="1261"/>
      <c r="VDM48" s="1261"/>
      <c r="VDN48" s="1261"/>
      <c r="VDO48" s="1278"/>
      <c r="VDP48" s="1261"/>
      <c r="VDQ48" s="1261"/>
      <c r="VDR48" s="1261"/>
      <c r="VDS48" s="1261"/>
      <c r="VDT48" s="1261"/>
      <c r="VDU48" s="1261"/>
      <c r="VDV48" s="1261"/>
      <c r="VDW48" s="1261"/>
      <c r="VDX48" s="1278"/>
      <c r="VDY48" s="1261"/>
      <c r="VDZ48" s="1261"/>
      <c r="VEA48" s="1261"/>
      <c r="VEB48" s="1261"/>
      <c r="VEC48" s="1261"/>
      <c r="VED48" s="1261"/>
      <c r="VEE48" s="1261"/>
      <c r="VEF48" s="1261"/>
      <c r="VEG48" s="1278"/>
      <c r="VEH48" s="1261"/>
      <c r="VEI48" s="1261"/>
      <c r="VEJ48" s="1261"/>
      <c r="VEK48" s="1261"/>
      <c r="VEL48" s="1261"/>
      <c r="VEM48" s="1261"/>
      <c r="VEN48" s="1261"/>
      <c r="VEO48" s="1261"/>
      <c r="VEP48" s="1278"/>
      <c r="VEQ48" s="1261"/>
      <c r="VER48" s="1261"/>
      <c r="VES48" s="1261"/>
      <c r="VET48" s="1261"/>
      <c r="VEU48" s="1261"/>
      <c r="VEV48" s="1261"/>
      <c r="VEW48" s="1261"/>
      <c r="VEX48" s="1261"/>
      <c r="VEY48" s="1278"/>
      <c r="VEZ48" s="1261"/>
      <c r="VFA48" s="1261"/>
      <c r="VFB48" s="1261"/>
      <c r="VFC48" s="1261"/>
      <c r="VFD48" s="1261"/>
      <c r="VFE48" s="1261"/>
      <c r="VFF48" s="1261"/>
      <c r="VFG48" s="1261"/>
      <c r="VFH48" s="1278"/>
      <c r="VFI48" s="1261"/>
      <c r="VFJ48" s="1261"/>
      <c r="VFK48" s="1261"/>
      <c r="VFL48" s="1261"/>
      <c r="VFM48" s="1261"/>
      <c r="VFN48" s="1261"/>
      <c r="VFO48" s="1261"/>
      <c r="VFP48" s="1261"/>
      <c r="VFQ48" s="1278"/>
      <c r="VFR48" s="1261"/>
      <c r="VFS48" s="1261"/>
      <c r="VFT48" s="1261"/>
      <c r="VFU48" s="1261"/>
      <c r="VFV48" s="1261"/>
      <c r="VFW48" s="1261"/>
      <c r="VFX48" s="1261"/>
      <c r="VFY48" s="1261"/>
      <c r="VFZ48" s="1278"/>
      <c r="VGA48" s="1261"/>
      <c r="VGB48" s="1261"/>
      <c r="VGC48" s="1261"/>
      <c r="VGD48" s="1261"/>
      <c r="VGE48" s="1261"/>
      <c r="VGF48" s="1261"/>
      <c r="VGG48" s="1261"/>
      <c r="VGH48" s="1261"/>
      <c r="VGI48" s="1278"/>
      <c r="VGJ48" s="1261"/>
      <c r="VGK48" s="1261"/>
      <c r="VGL48" s="1261"/>
      <c r="VGM48" s="1261"/>
      <c r="VGN48" s="1261"/>
      <c r="VGO48" s="1261"/>
      <c r="VGP48" s="1261"/>
      <c r="VGQ48" s="1261"/>
      <c r="VGR48" s="1278"/>
      <c r="VGS48" s="1261"/>
      <c r="VGT48" s="1261"/>
      <c r="VGU48" s="1261"/>
      <c r="VGV48" s="1261"/>
      <c r="VGW48" s="1261"/>
      <c r="VGX48" s="1261"/>
      <c r="VGY48" s="1261"/>
      <c r="VGZ48" s="1261"/>
      <c r="VHA48" s="1278"/>
      <c r="VHB48" s="1261"/>
      <c r="VHC48" s="1261"/>
      <c r="VHD48" s="1261"/>
      <c r="VHE48" s="1261"/>
      <c r="VHF48" s="1261"/>
      <c r="VHG48" s="1261"/>
      <c r="VHH48" s="1261"/>
      <c r="VHI48" s="1261"/>
      <c r="VHJ48" s="1278"/>
      <c r="VHK48" s="1261"/>
      <c r="VHL48" s="1261"/>
      <c r="VHM48" s="1261"/>
      <c r="VHN48" s="1261"/>
      <c r="VHO48" s="1261"/>
      <c r="VHP48" s="1261"/>
      <c r="VHQ48" s="1261"/>
      <c r="VHR48" s="1261"/>
      <c r="VHS48" s="1278"/>
      <c r="VHT48" s="1261"/>
      <c r="VHU48" s="1261"/>
      <c r="VHV48" s="1261"/>
      <c r="VHW48" s="1261"/>
      <c r="VHX48" s="1261"/>
      <c r="VHY48" s="1261"/>
      <c r="VHZ48" s="1261"/>
      <c r="VIA48" s="1261"/>
      <c r="VIB48" s="1278"/>
      <c r="VIC48" s="1261"/>
      <c r="VID48" s="1261"/>
      <c r="VIE48" s="1261"/>
      <c r="VIF48" s="1261"/>
      <c r="VIG48" s="1261"/>
      <c r="VIH48" s="1261"/>
      <c r="VII48" s="1261"/>
      <c r="VIJ48" s="1261"/>
      <c r="VIK48" s="1278"/>
      <c r="VIL48" s="1261"/>
      <c r="VIM48" s="1261"/>
      <c r="VIN48" s="1261"/>
      <c r="VIO48" s="1261"/>
      <c r="VIP48" s="1261"/>
      <c r="VIQ48" s="1261"/>
      <c r="VIR48" s="1261"/>
      <c r="VIS48" s="1261"/>
      <c r="VIT48" s="1278"/>
      <c r="VIU48" s="1261"/>
      <c r="VIV48" s="1261"/>
      <c r="VIW48" s="1261"/>
      <c r="VIX48" s="1261"/>
      <c r="VIY48" s="1261"/>
      <c r="VIZ48" s="1261"/>
      <c r="VJA48" s="1261"/>
      <c r="VJB48" s="1261"/>
      <c r="VJC48" s="1278"/>
      <c r="VJD48" s="1261"/>
      <c r="VJE48" s="1261"/>
      <c r="VJF48" s="1261"/>
      <c r="VJG48" s="1261"/>
      <c r="VJH48" s="1261"/>
      <c r="VJI48" s="1261"/>
      <c r="VJJ48" s="1261"/>
      <c r="VJK48" s="1261"/>
      <c r="VJL48" s="1278"/>
      <c r="VJM48" s="1261"/>
      <c r="VJN48" s="1261"/>
      <c r="VJO48" s="1261"/>
      <c r="VJP48" s="1261"/>
      <c r="VJQ48" s="1261"/>
      <c r="VJR48" s="1261"/>
      <c r="VJS48" s="1261"/>
      <c r="VJT48" s="1261"/>
      <c r="VJU48" s="1278"/>
      <c r="VJV48" s="1261"/>
      <c r="VJW48" s="1261"/>
      <c r="VJX48" s="1261"/>
      <c r="VJY48" s="1261"/>
      <c r="VJZ48" s="1261"/>
      <c r="VKA48" s="1261"/>
      <c r="VKB48" s="1261"/>
      <c r="VKC48" s="1261"/>
      <c r="VKD48" s="1278"/>
      <c r="VKE48" s="1261"/>
      <c r="VKF48" s="1261"/>
      <c r="VKG48" s="1261"/>
      <c r="VKH48" s="1261"/>
      <c r="VKI48" s="1261"/>
      <c r="VKJ48" s="1261"/>
      <c r="VKK48" s="1261"/>
      <c r="VKL48" s="1261"/>
      <c r="VKM48" s="1278"/>
      <c r="VKN48" s="1261"/>
      <c r="VKO48" s="1261"/>
      <c r="VKP48" s="1261"/>
      <c r="VKQ48" s="1261"/>
      <c r="VKR48" s="1261"/>
      <c r="VKS48" s="1261"/>
      <c r="VKT48" s="1261"/>
      <c r="VKU48" s="1261"/>
      <c r="VKV48" s="1278"/>
      <c r="VKW48" s="1261"/>
      <c r="VKX48" s="1261"/>
      <c r="VKY48" s="1261"/>
      <c r="VKZ48" s="1261"/>
      <c r="VLA48" s="1261"/>
      <c r="VLB48" s="1261"/>
      <c r="VLC48" s="1261"/>
      <c r="VLD48" s="1261"/>
      <c r="VLE48" s="1278"/>
      <c r="VLF48" s="1261"/>
      <c r="VLG48" s="1261"/>
      <c r="VLH48" s="1261"/>
      <c r="VLI48" s="1261"/>
      <c r="VLJ48" s="1261"/>
      <c r="VLK48" s="1261"/>
      <c r="VLL48" s="1261"/>
      <c r="VLM48" s="1261"/>
      <c r="VLN48" s="1278"/>
      <c r="VLO48" s="1261"/>
      <c r="VLP48" s="1261"/>
      <c r="VLQ48" s="1261"/>
      <c r="VLR48" s="1261"/>
      <c r="VLS48" s="1261"/>
      <c r="VLT48" s="1261"/>
      <c r="VLU48" s="1261"/>
      <c r="VLV48" s="1261"/>
      <c r="VLW48" s="1278"/>
      <c r="VLX48" s="1261"/>
      <c r="VLY48" s="1261"/>
      <c r="VLZ48" s="1261"/>
      <c r="VMA48" s="1261"/>
      <c r="VMB48" s="1261"/>
      <c r="VMC48" s="1261"/>
      <c r="VMD48" s="1261"/>
      <c r="VME48" s="1261"/>
      <c r="VMF48" s="1278"/>
      <c r="VMG48" s="1261"/>
      <c r="VMH48" s="1261"/>
      <c r="VMI48" s="1261"/>
      <c r="VMJ48" s="1261"/>
      <c r="VMK48" s="1261"/>
      <c r="VML48" s="1261"/>
      <c r="VMM48" s="1261"/>
      <c r="VMN48" s="1261"/>
      <c r="VMO48" s="1278"/>
      <c r="VMP48" s="1261"/>
      <c r="VMQ48" s="1261"/>
      <c r="VMR48" s="1261"/>
      <c r="VMS48" s="1261"/>
      <c r="VMT48" s="1261"/>
      <c r="VMU48" s="1261"/>
      <c r="VMV48" s="1261"/>
      <c r="VMW48" s="1261"/>
      <c r="VMX48" s="1278"/>
      <c r="VMY48" s="1261"/>
      <c r="VMZ48" s="1261"/>
      <c r="VNA48" s="1261"/>
      <c r="VNB48" s="1261"/>
      <c r="VNC48" s="1261"/>
      <c r="VND48" s="1261"/>
      <c r="VNE48" s="1261"/>
      <c r="VNF48" s="1261"/>
      <c r="VNG48" s="1278"/>
      <c r="VNH48" s="1261"/>
      <c r="VNI48" s="1261"/>
      <c r="VNJ48" s="1261"/>
      <c r="VNK48" s="1261"/>
      <c r="VNL48" s="1261"/>
      <c r="VNM48" s="1261"/>
      <c r="VNN48" s="1261"/>
      <c r="VNO48" s="1261"/>
      <c r="VNP48" s="1278"/>
      <c r="VNQ48" s="1261"/>
      <c r="VNR48" s="1261"/>
      <c r="VNS48" s="1261"/>
      <c r="VNT48" s="1261"/>
      <c r="VNU48" s="1261"/>
      <c r="VNV48" s="1261"/>
      <c r="VNW48" s="1261"/>
      <c r="VNX48" s="1261"/>
      <c r="VNY48" s="1278"/>
      <c r="VNZ48" s="1261"/>
      <c r="VOA48" s="1261"/>
      <c r="VOB48" s="1261"/>
      <c r="VOC48" s="1261"/>
      <c r="VOD48" s="1261"/>
      <c r="VOE48" s="1261"/>
      <c r="VOF48" s="1261"/>
      <c r="VOG48" s="1261"/>
      <c r="VOH48" s="1278"/>
      <c r="VOI48" s="1261"/>
      <c r="VOJ48" s="1261"/>
      <c r="VOK48" s="1261"/>
      <c r="VOL48" s="1261"/>
      <c r="VOM48" s="1261"/>
      <c r="VON48" s="1261"/>
      <c r="VOO48" s="1261"/>
      <c r="VOP48" s="1261"/>
      <c r="VOQ48" s="1278"/>
      <c r="VOR48" s="1261"/>
      <c r="VOS48" s="1261"/>
      <c r="VOT48" s="1261"/>
      <c r="VOU48" s="1261"/>
      <c r="VOV48" s="1261"/>
      <c r="VOW48" s="1261"/>
      <c r="VOX48" s="1261"/>
      <c r="VOY48" s="1261"/>
      <c r="VOZ48" s="1278"/>
      <c r="VPA48" s="1261"/>
      <c r="VPB48" s="1261"/>
      <c r="VPC48" s="1261"/>
      <c r="VPD48" s="1261"/>
      <c r="VPE48" s="1261"/>
      <c r="VPF48" s="1261"/>
      <c r="VPG48" s="1261"/>
      <c r="VPH48" s="1261"/>
      <c r="VPI48" s="1278"/>
      <c r="VPJ48" s="1261"/>
      <c r="VPK48" s="1261"/>
      <c r="VPL48" s="1261"/>
      <c r="VPM48" s="1261"/>
      <c r="VPN48" s="1261"/>
      <c r="VPO48" s="1261"/>
      <c r="VPP48" s="1261"/>
      <c r="VPQ48" s="1261"/>
      <c r="VPR48" s="1278"/>
      <c r="VPS48" s="1261"/>
      <c r="VPT48" s="1261"/>
      <c r="VPU48" s="1261"/>
      <c r="VPV48" s="1261"/>
      <c r="VPW48" s="1261"/>
      <c r="VPX48" s="1261"/>
      <c r="VPY48" s="1261"/>
      <c r="VPZ48" s="1261"/>
      <c r="VQA48" s="1278"/>
      <c r="VQB48" s="1261"/>
      <c r="VQC48" s="1261"/>
      <c r="VQD48" s="1261"/>
      <c r="VQE48" s="1261"/>
      <c r="VQF48" s="1261"/>
      <c r="VQG48" s="1261"/>
      <c r="VQH48" s="1261"/>
      <c r="VQI48" s="1261"/>
      <c r="VQJ48" s="1278"/>
      <c r="VQK48" s="1261"/>
      <c r="VQL48" s="1261"/>
      <c r="VQM48" s="1261"/>
      <c r="VQN48" s="1261"/>
      <c r="VQO48" s="1261"/>
      <c r="VQP48" s="1261"/>
      <c r="VQQ48" s="1261"/>
      <c r="VQR48" s="1261"/>
      <c r="VQS48" s="1278"/>
      <c r="VQT48" s="1261"/>
      <c r="VQU48" s="1261"/>
      <c r="VQV48" s="1261"/>
      <c r="VQW48" s="1261"/>
      <c r="VQX48" s="1261"/>
      <c r="VQY48" s="1261"/>
      <c r="VQZ48" s="1261"/>
      <c r="VRA48" s="1261"/>
      <c r="VRB48" s="1278"/>
      <c r="VRC48" s="1261"/>
      <c r="VRD48" s="1261"/>
      <c r="VRE48" s="1261"/>
      <c r="VRF48" s="1261"/>
      <c r="VRG48" s="1261"/>
      <c r="VRH48" s="1261"/>
      <c r="VRI48" s="1261"/>
      <c r="VRJ48" s="1261"/>
      <c r="VRK48" s="1278"/>
      <c r="VRL48" s="1261"/>
      <c r="VRM48" s="1261"/>
      <c r="VRN48" s="1261"/>
      <c r="VRO48" s="1261"/>
      <c r="VRP48" s="1261"/>
      <c r="VRQ48" s="1261"/>
      <c r="VRR48" s="1261"/>
      <c r="VRS48" s="1261"/>
      <c r="VRT48" s="1278"/>
      <c r="VRU48" s="1261"/>
      <c r="VRV48" s="1261"/>
      <c r="VRW48" s="1261"/>
      <c r="VRX48" s="1261"/>
      <c r="VRY48" s="1261"/>
      <c r="VRZ48" s="1261"/>
      <c r="VSA48" s="1261"/>
      <c r="VSB48" s="1261"/>
      <c r="VSC48" s="1278"/>
      <c r="VSD48" s="1261"/>
      <c r="VSE48" s="1261"/>
      <c r="VSF48" s="1261"/>
      <c r="VSG48" s="1261"/>
      <c r="VSH48" s="1261"/>
      <c r="VSI48" s="1261"/>
      <c r="VSJ48" s="1261"/>
      <c r="VSK48" s="1261"/>
      <c r="VSL48" s="1278"/>
      <c r="VSM48" s="1261"/>
      <c r="VSN48" s="1261"/>
      <c r="VSO48" s="1261"/>
      <c r="VSP48" s="1261"/>
      <c r="VSQ48" s="1261"/>
      <c r="VSR48" s="1261"/>
      <c r="VSS48" s="1261"/>
      <c r="VST48" s="1261"/>
      <c r="VSU48" s="1278"/>
      <c r="VSV48" s="1261"/>
      <c r="VSW48" s="1261"/>
      <c r="VSX48" s="1261"/>
      <c r="VSY48" s="1261"/>
      <c r="VSZ48" s="1261"/>
      <c r="VTA48" s="1261"/>
      <c r="VTB48" s="1261"/>
      <c r="VTC48" s="1261"/>
      <c r="VTD48" s="1278"/>
      <c r="VTE48" s="1261"/>
      <c r="VTF48" s="1261"/>
      <c r="VTG48" s="1261"/>
      <c r="VTH48" s="1261"/>
      <c r="VTI48" s="1261"/>
      <c r="VTJ48" s="1261"/>
      <c r="VTK48" s="1261"/>
      <c r="VTL48" s="1261"/>
      <c r="VTM48" s="1278"/>
      <c r="VTN48" s="1261"/>
      <c r="VTO48" s="1261"/>
      <c r="VTP48" s="1261"/>
      <c r="VTQ48" s="1261"/>
      <c r="VTR48" s="1261"/>
      <c r="VTS48" s="1261"/>
      <c r="VTT48" s="1261"/>
      <c r="VTU48" s="1261"/>
      <c r="VTV48" s="1278"/>
      <c r="VTW48" s="1261"/>
      <c r="VTX48" s="1261"/>
      <c r="VTY48" s="1261"/>
      <c r="VTZ48" s="1261"/>
      <c r="VUA48" s="1261"/>
      <c r="VUB48" s="1261"/>
      <c r="VUC48" s="1261"/>
      <c r="VUD48" s="1261"/>
      <c r="VUE48" s="1278"/>
      <c r="VUF48" s="1261"/>
      <c r="VUG48" s="1261"/>
      <c r="VUH48" s="1261"/>
      <c r="VUI48" s="1261"/>
      <c r="VUJ48" s="1261"/>
      <c r="VUK48" s="1261"/>
      <c r="VUL48" s="1261"/>
      <c r="VUM48" s="1261"/>
      <c r="VUN48" s="1278"/>
      <c r="VUO48" s="1261"/>
      <c r="VUP48" s="1261"/>
      <c r="VUQ48" s="1261"/>
      <c r="VUR48" s="1261"/>
      <c r="VUS48" s="1261"/>
      <c r="VUT48" s="1261"/>
      <c r="VUU48" s="1261"/>
      <c r="VUV48" s="1261"/>
      <c r="VUW48" s="1278"/>
      <c r="VUX48" s="1261"/>
      <c r="VUY48" s="1261"/>
      <c r="VUZ48" s="1261"/>
      <c r="VVA48" s="1261"/>
      <c r="VVB48" s="1261"/>
      <c r="VVC48" s="1261"/>
      <c r="VVD48" s="1261"/>
      <c r="VVE48" s="1261"/>
      <c r="VVF48" s="1278"/>
      <c r="VVG48" s="1261"/>
      <c r="VVH48" s="1261"/>
      <c r="VVI48" s="1261"/>
      <c r="VVJ48" s="1261"/>
      <c r="VVK48" s="1261"/>
      <c r="VVL48" s="1261"/>
      <c r="VVM48" s="1261"/>
      <c r="VVN48" s="1261"/>
      <c r="VVO48" s="1278"/>
      <c r="VVP48" s="1261"/>
      <c r="VVQ48" s="1261"/>
      <c r="VVR48" s="1261"/>
      <c r="VVS48" s="1261"/>
      <c r="VVT48" s="1261"/>
      <c r="VVU48" s="1261"/>
      <c r="VVV48" s="1261"/>
      <c r="VVW48" s="1261"/>
      <c r="VVX48" s="1278"/>
      <c r="VVY48" s="1261"/>
      <c r="VVZ48" s="1261"/>
      <c r="VWA48" s="1261"/>
      <c r="VWB48" s="1261"/>
      <c r="VWC48" s="1261"/>
      <c r="VWD48" s="1261"/>
      <c r="VWE48" s="1261"/>
      <c r="VWF48" s="1261"/>
      <c r="VWG48" s="1278"/>
      <c r="VWH48" s="1261"/>
      <c r="VWI48" s="1261"/>
      <c r="VWJ48" s="1261"/>
      <c r="VWK48" s="1261"/>
      <c r="VWL48" s="1261"/>
      <c r="VWM48" s="1261"/>
      <c r="VWN48" s="1261"/>
      <c r="VWO48" s="1261"/>
      <c r="VWP48" s="1278"/>
      <c r="VWQ48" s="1261"/>
      <c r="VWR48" s="1261"/>
      <c r="VWS48" s="1261"/>
      <c r="VWT48" s="1261"/>
      <c r="VWU48" s="1261"/>
      <c r="VWV48" s="1261"/>
      <c r="VWW48" s="1261"/>
      <c r="VWX48" s="1261"/>
      <c r="VWY48" s="1278"/>
      <c r="VWZ48" s="1261"/>
      <c r="VXA48" s="1261"/>
      <c r="VXB48" s="1261"/>
      <c r="VXC48" s="1261"/>
      <c r="VXD48" s="1261"/>
      <c r="VXE48" s="1261"/>
      <c r="VXF48" s="1261"/>
      <c r="VXG48" s="1261"/>
      <c r="VXH48" s="1278"/>
      <c r="VXI48" s="1261"/>
      <c r="VXJ48" s="1261"/>
      <c r="VXK48" s="1261"/>
      <c r="VXL48" s="1261"/>
      <c r="VXM48" s="1261"/>
      <c r="VXN48" s="1261"/>
      <c r="VXO48" s="1261"/>
      <c r="VXP48" s="1261"/>
      <c r="VXQ48" s="1278"/>
      <c r="VXR48" s="1261"/>
      <c r="VXS48" s="1261"/>
      <c r="VXT48" s="1261"/>
      <c r="VXU48" s="1261"/>
      <c r="VXV48" s="1261"/>
      <c r="VXW48" s="1261"/>
      <c r="VXX48" s="1261"/>
      <c r="VXY48" s="1261"/>
      <c r="VXZ48" s="1278"/>
      <c r="VYA48" s="1261"/>
      <c r="VYB48" s="1261"/>
      <c r="VYC48" s="1261"/>
      <c r="VYD48" s="1261"/>
      <c r="VYE48" s="1261"/>
      <c r="VYF48" s="1261"/>
      <c r="VYG48" s="1261"/>
      <c r="VYH48" s="1261"/>
      <c r="VYI48" s="1278"/>
      <c r="VYJ48" s="1261"/>
      <c r="VYK48" s="1261"/>
      <c r="VYL48" s="1261"/>
      <c r="VYM48" s="1261"/>
      <c r="VYN48" s="1261"/>
      <c r="VYO48" s="1261"/>
      <c r="VYP48" s="1261"/>
      <c r="VYQ48" s="1261"/>
      <c r="VYR48" s="1278"/>
      <c r="VYS48" s="1261"/>
      <c r="VYT48" s="1261"/>
      <c r="VYU48" s="1261"/>
      <c r="VYV48" s="1261"/>
      <c r="VYW48" s="1261"/>
      <c r="VYX48" s="1261"/>
      <c r="VYY48" s="1261"/>
      <c r="VYZ48" s="1261"/>
      <c r="VZA48" s="1278"/>
      <c r="VZB48" s="1261"/>
      <c r="VZC48" s="1261"/>
      <c r="VZD48" s="1261"/>
      <c r="VZE48" s="1261"/>
      <c r="VZF48" s="1261"/>
      <c r="VZG48" s="1261"/>
      <c r="VZH48" s="1261"/>
      <c r="VZI48" s="1261"/>
      <c r="VZJ48" s="1278"/>
      <c r="VZK48" s="1261"/>
      <c r="VZL48" s="1261"/>
      <c r="VZM48" s="1261"/>
      <c r="VZN48" s="1261"/>
      <c r="VZO48" s="1261"/>
      <c r="VZP48" s="1261"/>
      <c r="VZQ48" s="1261"/>
      <c r="VZR48" s="1261"/>
      <c r="VZS48" s="1278"/>
      <c r="VZT48" s="1261"/>
      <c r="VZU48" s="1261"/>
      <c r="VZV48" s="1261"/>
      <c r="VZW48" s="1261"/>
      <c r="VZX48" s="1261"/>
      <c r="VZY48" s="1261"/>
      <c r="VZZ48" s="1261"/>
      <c r="WAA48" s="1261"/>
      <c r="WAB48" s="1278"/>
      <c r="WAC48" s="1261"/>
      <c r="WAD48" s="1261"/>
      <c r="WAE48" s="1261"/>
      <c r="WAF48" s="1261"/>
      <c r="WAG48" s="1261"/>
      <c r="WAH48" s="1261"/>
      <c r="WAI48" s="1261"/>
      <c r="WAJ48" s="1261"/>
      <c r="WAK48" s="1278"/>
      <c r="WAL48" s="1261"/>
      <c r="WAM48" s="1261"/>
      <c r="WAN48" s="1261"/>
      <c r="WAO48" s="1261"/>
      <c r="WAP48" s="1261"/>
      <c r="WAQ48" s="1261"/>
      <c r="WAR48" s="1261"/>
      <c r="WAS48" s="1261"/>
      <c r="WAT48" s="1278"/>
      <c r="WAU48" s="1261"/>
      <c r="WAV48" s="1261"/>
      <c r="WAW48" s="1261"/>
      <c r="WAX48" s="1261"/>
      <c r="WAY48" s="1261"/>
      <c r="WAZ48" s="1261"/>
      <c r="WBA48" s="1261"/>
      <c r="WBB48" s="1261"/>
      <c r="WBC48" s="1278"/>
      <c r="WBD48" s="1261"/>
      <c r="WBE48" s="1261"/>
      <c r="WBF48" s="1261"/>
      <c r="WBG48" s="1261"/>
      <c r="WBH48" s="1261"/>
      <c r="WBI48" s="1261"/>
      <c r="WBJ48" s="1261"/>
      <c r="WBK48" s="1261"/>
      <c r="WBL48" s="1278"/>
      <c r="WBM48" s="1261"/>
      <c r="WBN48" s="1261"/>
      <c r="WBO48" s="1261"/>
      <c r="WBP48" s="1261"/>
      <c r="WBQ48" s="1261"/>
      <c r="WBR48" s="1261"/>
      <c r="WBS48" s="1261"/>
      <c r="WBT48" s="1261"/>
      <c r="WBU48" s="1278"/>
      <c r="WBV48" s="1261"/>
      <c r="WBW48" s="1261"/>
      <c r="WBX48" s="1261"/>
      <c r="WBY48" s="1261"/>
      <c r="WBZ48" s="1261"/>
      <c r="WCA48" s="1261"/>
      <c r="WCB48" s="1261"/>
      <c r="WCC48" s="1261"/>
      <c r="WCD48" s="1278"/>
      <c r="WCE48" s="1261"/>
      <c r="WCF48" s="1261"/>
      <c r="WCG48" s="1261"/>
      <c r="WCH48" s="1261"/>
      <c r="WCI48" s="1261"/>
      <c r="WCJ48" s="1261"/>
      <c r="WCK48" s="1261"/>
      <c r="WCL48" s="1261"/>
      <c r="WCM48" s="1278"/>
      <c r="WCN48" s="1261"/>
      <c r="WCO48" s="1261"/>
      <c r="WCP48" s="1261"/>
      <c r="WCQ48" s="1261"/>
      <c r="WCR48" s="1261"/>
      <c r="WCS48" s="1261"/>
      <c r="WCT48" s="1261"/>
      <c r="WCU48" s="1261"/>
      <c r="WCV48" s="1278"/>
      <c r="WCW48" s="1261"/>
      <c r="WCX48" s="1261"/>
      <c r="WCY48" s="1261"/>
      <c r="WCZ48" s="1261"/>
      <c r="WDA48" s="1261"/>
      <c r="WDB48" s="1261"/>
      <c r="WDC48" s="1261"/>
      <c r="WDD48" s="1261"/>
      <c r="WDE48" s="1278"/>
      <c r="WDF48" s="1261"/>
      <c r="WDG48" s="1261"/>
      <c r="WDH48" s="1261"/>
      <c r="WDI48" s="1261"/>
      <c r="WDJ48" s="1261"/>
      <c r="WDK48" s="1261"/>
      <c r="WDL48" s="1261"/>
      <c r="WDM48" s="1261"/>
      <c r="WDN48" s="1278"/>
      <c r="WDO48" s="1261"/>
      <c r="WDP48" s="1261"/>
      <c r="WDQ48" s="1261"/>
      <c r="WDR48" s="1261"/>
      <c r="WDS48" s="1261"/>
      <c r="WDT48" s="1261"/>
      <c r="WDU48" s="1261"/>
      <c r="WDV48" s="1261"/>
      <c r="WDW48" s="1278"/>
      <c r="WDX48" s="1261"/>
      <c r="WDY48" s="1261"/>
      <c r="WDZ48" s="1261"/>
      <c r="WEA48" s="1261"/>
      <c r="WEB48" s="1261"/>
      <c r="WEC48" s="1261"/>
      <c r="WED48" s="1261"/>
      <c r="WEE48" s="1261"/>
      <c r="WEF48" s="1278"/>
      <c r="WEG48" s="1261"/>
      <c r="WEH48" s="1261"/>
      <c r="WEI48" s="1261"/>
      <c r="WEJ48" s="1261"/>
      <c r="WEK48" s="1261"/>
      <c r="WEL48" s="1261"/>
      <c r="WEM48" s="1261"/>
      <c r="WEN48" s="1261"/>
      <c r="WEO48" s="1278"/>
      <c r="WEP48" s="1261"/>
      <c r="WEQ48" s="1261"/>
      <c r="WER48" s="1261"/>
      <c r="WES48" s="1261"/>
      <c r="WET48" s="1261"/>
      <c r="WEU48" s="1261"/>
      <c r="WEV48" s="1261"/>
      <c r="WEW48" s="1261"/>
      <c r="WEX48" s="1278"/>
      <c r="WEY48" s="1261"/>
      <c r="WEZ48" s="1261"/>
      <c r="WFA48" s="1261"/>
      <c r="WFB48" s="1261"/>
      <c r="WFC48" s="1261"/>
      <c r="WFD48" s="1261"/>
      <c r="WFE48" s="1261"/>
      <c r="WFF48" s="1261"/>
      <c r="WFG48" s="1278"/>
      <c r="WFH48" s="1261"/>
      <c r="WFI48" s="1261"/>
      <c r="WFJ48" s="1261"/>
      <c r="WFK48" s="1261"/>
      <c r="WFL48" s="1261"/>
      <c r="WFM48" s="1261"/>
      <c r="WFN48" s="1261"/>
      <c r="WFO48" s="1261"/>
      <c r="WFP48" s="1278"/>
      <c r="WFQ48" s="1261"/>
      <c r="WFR48" s="1261"/>
      <c r="WFS48" s="1261"/>
      <c r="WFT48" s="1261"/>
      <c r="WFU48" s="1261"/>
      <c r="WFV48" s="1261"/>
      <c r="WFW48" s="1261"/>
      <c r="WFX48" s="1261"/>
      <c r="WFY48" s="1278"/>
      <c r="WFZ48" s="1261"/>
      <c r="WGA48" s="1261"/>
      <c r="WGB48" s="1261"/>
      <c r="WGC48" s="1261"/>
      <c r="WGD48" s="1261"/>
      <c r="WGE48" s="1261"/>
      <c r="WGF48" s="1261"/>
      <c r="WGG48" s="1261"/>
      <c r="WGH48" s="1278"/>
      <c r="WGI48" s="1261"/>
      <c r="WGJ48" s="1261"/>
      <c r="WGK48" s="1261"/>
      <c r="WGL48" s="1261"/>
      <c r="WGM48" s="1261"/>
      <c r="WGN48" s="1261"/>
      <c r="WGO48" s="1261"/>
      <c r="WGP48" s="1261"/>
      <c r="WGQ48" s="1278"/>
      <c r="WGR48" s="1261"/>
      <c r="WGS48" s="1261"/>
      <c r="WGT48" s="1261"/>
      <c r="WGU48" s="1261"/>
      <c r="WGV48" s="1261"/>
      <c r="WGW48" s="1261"/>
      <c r="WGX48" s="1261"/>
      <c r="WGY48" s="1261"/>
      <c r="WGZ48" s="1278"/>
      <c r="WHA48" s="1261"/>
      <c r="WHB48" s="1261"/>
      <c r="WHC48" s="1261"/>
      <c r="WHD48" s="1261"/>
      <c r="WHE48" s="1261"/>
      <c r="WHF48" s="1261"/>
      <c r="WHG48" s="1261"/>
      <c r="WHH48" s="1261"/>
      <c r="WHI48" s="1278"/>
      <c r="WHJ48" s="1261"/>
      <c r="WHK48" s="1261"/>
      <c r="WHL48" s="1261"/>
      <c r="WHM48" s="1261"/>
      <c r="WHN48" s="1261"/>
      <c r="WHO48" s="1261"/>
      <c r="WHP48" s="1261"/>
      <c r="WHQ48" s="1261"/>
      <c r="WHR48" s="1278"/>
      <c r="WHS48" s="1261"/>
      <c r="WHT48" s="1261"/>
      <c r="WHU48" s="1261"/>
      <c r="WHV48" s="1261"/>
      <c r="WHW48" s="1261"/>
      <c r="WHX48" s="1261"/>
      <c r="WHY48" s="1261"/>
      <c r="WHZ48" s="1261"/>
      <c r="WIA48" s="1278"/>
      <c r="WIB48" s="1261"/>
      <c r="WIC48" s="1261"/>
      <c r="WID48" s="1261"/>
      <c r="WIE48" s="1261"/>
      <c r="WIF48" s="1261"/>
      <c r="WIG48" s="1261"/>
      <c r="WIH48" s="1261"/>
      <c r="WII48" s="1261"/>
      <c r="WIJ48" s="1278"/>
      <c r="WIK48" s="1261"/>
      <c r="WIL48" s="1261"/>
      <c r="WIM48" s="1261"/>
      <c r="WIN48" s="1261"/>
      <c r="WIO48" s="1261"/>
      <c r="WIP48" s="1261"/>
      <c r="WIQ48" s="1261"/>
      <c r="WIR48" s="1261"/>
      <c r="WIS48" s="1278"/>
      <c r="WIT48" s="1261"/>
      <c r="WIU48" s="1261"/>
      <c r="WIV48" s="1261"/>
      <c r="WIW48" s="1261"/>
      <c r="WIX48" s="1261"/>
      <c r="WIY48" s="1261"/>
      <c r="WIZ48" s="1261"/>
      <c r="WJA48" s="1261"/>
      <c r="WJB48" s="1278"/>
      <c r="WJC48" s="1261"/>
      <c r="WJD48" s="1261"/>
      <c r="WJE48" s="1261"/>
      <c r="WJF48" s="1261"/>
      <c r="WJG48" s="1261"/>
      <c r="WJH48" s="1261"/>
      <c r="WJI48" s="1261"/>
      <c r="WJJ48" s="1261"/>
      <c r="WJK48" s="1278"/>
      <c r="WJL48" s="1261"/>
      <c r="WJM48" s="1261"/>
      <c r="WJN48" s="1261"/>
      <c r="WJO48" s="1261"/>
      <c r="WJP48" s="1261"/>
      <c r="WJQ48" s="1261"/>
      <c r="WJR48" s="1261"/>
      <c r="WJS48" s="1261"/>
      <c r="WJT48" s="1278"/>
      <c r="WJU48" s="1261"/>
      <c r="WJV48" s="1261"/>
      <c r="WJW48" s="1261"/>
      <c r="WJX48" s="1261"/>
      <c r="WJY48" s="1261"/>
      <c r="WJZ48" s="1261"/>
      <c r="WKA48" s="1261"/>
      <c r="WKB48" s="1261"/>
      <c r="WKC48" s="1278"/>
      <c r="WKD48" s="1261"/>
      <c r="WKE48" s="1261"/>
      <c r="WKF48" s="1261"/>
      <c r="WKG48" s="1261"/>
      <c r="WKH48" s="1261"/>
      <c r="WKI48" s="1261"/>
      <c r="WKJ48" s="1261"/>
      <c r="WKK48" s="1261"/>
      <c r="WKL48" s="1278"/>
      <c r="WKM48" s="1261"/>
      <c r="WKN48" s="1261"/>
      <c r="WKO48" s="1261"/>
      <c r="WKP48" s="1261"/>
      <c r="WKQ48" s="1261"/>
      <c r="WKR48" s="1261"/>
      <c r="WKS48" s="1261"/>
      <c r="WKT48" s="1261"/>
      <c r="WKU48" s="1278"/>
      <c r="WKV48" s="1261"/>
      <c r="WKW48" s="1261"/>
      <c r="WKX48" s="1261"/>
      <c r="WKY48" s="1261"/>
      <c r="WKZ48" s="1261"/>
      <c r="WLA48" s="1261"/>
      <c r="WLB48" s="1261"/>
      <c r="WLC48" s="1261"/>
      <c r="WLD48" s="1278"/>
      <c r="WLE48" s="1261"/>
      <c r="WLF48" s="1261"/>
      <c r="WLG48" s="1261"/>
      <c r="WLH48" s="1261"/>
      <c r="WLI48" s="1261"/>
      <c r="WLJ48" s="1261"/>
      <c r="WLK48" s="1261"/>
      <c r="WLL48" s="1261"/>
      <c r="WLM48" s="1278"/>
      <c r="WLN48" s="1261"/>
      <c r="WLO48" s="1261"/>
      <c r="WLP48" s="1261"/>
      <c r="WLQ48" s="1261"/>
      <c r="WLR48" s="1261"/>
      <c r="WLS48" s="1261"/>
      <c r="WLT48" s="1261"/>
      <c r="WLU48" s="1261"/>
      <c r="WLV48" s="1278"/>
      <c r="WLW48" s="1261"/>
      <c r="WLX48" s="1261"/>
      <c r="WLY48" s="1261"/>
      <c r="WLZ48" s="1261"/>
      <c r="WMA48" s="1261"/>
      <c r="WMB48" s="1261"/>
      <c r="WMC48" s="1261"/>
      <c r="WMD48" s="1261"/>
      <c r="WME48" s="1278"/>
      <c r="WMF48" s="1261"/>
      <c r="WMG48" s="1261"/>
      <c r="WMH48" s="1261"/>
      <c r="WMI48" s="1261"/>
      <c r="WMJ48" s="1261"/>
      <c r="WMK48" s="1261"/>
      <c r="WML48" s="1261"/>
      <c r="WMM48" s="1261"/>
      <c r="WMN48" s="1278"/>
      <c r="WMO48" s="1261"/>
      <c r="WMP48" s="1261"/>
      <c r="WMQ48" s="1261"/>
      <c r="WMR48" s="1261"/>
      <c r="WMS48" s="1261"/>
      <c r="WMT48" s="1261"/>
      <c r="WMU48" s="1261"/>
      <c r="WMV48" s="1261"/>
      <c r="WMW48" s="1278"/>
      <c r="WMX48" s="1261"/>
      <c r="WMY48" s="1261"/>
      <c r="WMZ48" s="1261"/>
      <c r="WNA48" s="1261"/>
      <c r="WNB48" s="1261"/>
      <c r="WNC48" s="1261"/>
      <c r="WND48" s="1261"/>
      <c r="WNE48" s="1261"/>
      <c r="WNF48" s="1278"/>
      <c r="WNG48" s="1261"/>
      <c r="WNH48" s="1261"/>
      <c r="WNI48" s="1261"/>
      <c r="WNJ48" s="1261"/>
      <c r="WNK48" s="1261"/>
      <c r="WNL48" s="1261"/>
      <c r="WNM48" s="1261"/>
      <c r="WNN48" s="1261"/>
      <c r="WNO48" s="1278"/>
      <c r="WNP48" s="1261"/>
      <c r="WNQ48" s="1261"/>
      <c r="WNR48" s="1261"/>
      <c r="WNS48" s="1261"/>
      <c r="WNT48" s="1261"/>
      <c r="WNU48" s="1261"/>
      <c r="WNV48" s="1261"/>
      <c r="WNW48" s="1261"/>
      <c r="WNX48" s="1278"/>
      <c r="WNY48" s="1261"/>
      <c r="WNZ48" s="1261"/>
      <c r="WOA48" s="1261"/>
      <c r="WOB48" s="1261"/>
      <c r="WOC48" s="1261"/>
      <c r="WOD48" s="1261"/>
      <c r="WOE48" s="1261"/>
      <c r="WOF48" s="1261"/>
      <c r="WOG48" s="1278"/>
      <c r="WOH48" s="1261"/>
      <c r="WOI48" s="1261"/>
      <c r="WOJ48" s="1261"/>
      <c r="WOK48" s="1261"/>
      <c r="WOL48" s="1261"/>
      <c r="WOM48" s="1261"/>
      <c r="WON48" s="1261"/>
      <c r="WOO48" s="1261"/>
      <c r="WOP48" s="1278"/>
      <c r="WOQ48" s="1261"/>
      <c r="WOR48" s="1261"/>
      <c r="WOS48" s="1261"/>
      <c r="WOT48" s="1261"/>
      <c r="WOU48" s="1261"/>
      <c r="WOV48" s="1261"/>
      <c r="WOW48" s="1261"/>
      <c r="WOX48" s="1261"/>
      <c r="WOY48" s="1278"/>
      <c r="WOZ48" s="1261"/>
      <c r="WPA48" s="1261"/>
      <c r="WPB48" s="1261"/>
      <c r="WPC48" s="1261"/>
      <c r="WPD48" s="1261"/>
      <c r="WPE48" s="1261"/>
      <c r="WPF48" s="1261"/>
      <c r="WPG48" s="1261"/>
      <c r="WPH48" s="1278"/>
      <c r="WPI48" s="1261"/>
      <c r="WPJ48" s="1261"/>
      <c r="WPK48" s="1261"/>
      <c r="WPL48" s="1261"/>
      <c r="WPM48" s="1261"/>
      <c r="WPN48" s="1261"/>
      <c r="WPO48" s="1261"/>
      <c r="WPP48" s="1261"/>
      <c r="WPQ48" s="1278"/>
      <c r="WPR48" s="1261"/>
      <c r="WPS48" s="1261"/>
      <c r="WPT48" s="1261"/>
      <c r="WPU48" s="1261"/>
      <c r="WPV48" s="1261"/>
      <c r="WPW48" s="1261"/>
      <c r="WPX48" s="1261"/>
      <c r="WPY48" s="1261"/>
      <c r="WPZ48" s="1278"/>
      <c r="WQA48" s="1261"/>
      <c r="WQB48" s="1261"/>
      <c r="WQC48" s="1261"/>
      <c r="WQD48" s="1261"/>
      <c r="WQE48" s="1261"/>
      <c r="WQF48" s="1261"/>
      <c r="WQG48" s="1261"/>
      <c r="WQH48" s="1261"/>
      <c r="WQI48" s="1278"/>
      <c r="WQJ48" s="1261"/>
      <c r="WQK48" s="1261"/>
      <c r="WQL48" s="1261"/>
      <c r="WQM48" s="1261"/>
      <c r="WQN48" s="1261"/>
      <c r="WQO48" s="1261"/>
      <c r="WQP48" s="1261"/>
      <c r="WQQ48" s="1261"/>
      <c r="WQR48" s="1278"/>
      <c r="WQS48" s="1261"/>
      <c r="WQT48" s="1261"/>
      <c r="WQU48" s="1261"/>
      <c r="WQV48" s="1261"/>
      <c r="WQW48" s="1261"/>
      <c r="WQX48" s="1261"/>
      <c r="WQY48" s="1261"/>
      <c r="WQZ48" s="1261"/>
      <c r="WRA48" s="1278"/>
      <c r="WRB48" s="1261"/>
      <c r="WRC48" s="1261"/>
      <c r="WRD48" s="1261"/>
      <c r="WRE48" s="1261"/>
      <c r="WRF48" s="1261"/>
      <c r="WRG48" s="1261"/>
      <c r="WRH48" s="1261"/>
      <c r="WRI48" s="1261"/>
      <c r="WRJ48" s="1278"/>
      <c r="WRK48" s="1261"/>
      <c r="WRL48" s="1261"/>
      <c r="WRM48" s="1261"/>
      <c r="WRN48" s="1261"/>
      <c r="WRO48" s="1261"/>
      <c r="WRP48" s="1261"/>
      <c r="WRQ48" s="1261"/>
      <c r="WRR48" s="1261"/>
      <c r="WRS48" s="1278"/>
      <c r="WRT48" s="1261"/>
      <c r="WRU48" s="1261"/>
      <c r="WRV48" s="1261"/>
      <c r="WRW48" s="1261"/>
      <c r="WRX48" s="1261"/>
      <c r="WRY48" s="1261"/>
      <c r="WRZ48" s="1261"/>
      <c r="WSA48" s="1261"/>
      <c r="WSB48" s="1278"/>
      <c r="WSC48" s="1261"/>
      <c r="WSD48" s="1261"/>
      <c r="WSE48" s="1261"/>
      <c r="WSF48" s="1261"/>
      <c r="WSG48" s="1261"/>
      <c r="WSH48" s="1261"/>
      <c r="WSI48" s="1261"/>
      <c r="WSJ48" s="1261"/>
      <c r="WSK48" s="1278"/>
      <c r="WSL48" s="1261"/>
      <c r="WSM48" s="1261"/>
      <c r="WSN48" s="1261"/>
      <c r="WSO48" s="1261"/>
      <c r="WSP48" s="1261"/>
      <c r="WSQ48" s="1261"/>
      <c r="WSR48" s="1261"/>
      <c r="WSS48" s="1261"/>
      <c r="WST48" s="1278"/>
      <c r="WSU48" s="1261"/>
      <c r="WSV48" s="1261"/>
      <c r="WSW48" s="1261"/>
      <c r="WSX48" s="1261"/>
      <c r="WSY48" s="1261"/>
      <c r="WSZ48" s="1261"/>
      <c r="WTA48" s="1261"/>
      <c r="WTB48" s="1261"/>
      <c r="WTC48" s="1278"/>
      <c r="WTD48" s="1261"/>
      <c r="WTE48" s="1261"/>
      <c r="WTF48" s="1261"/>
      <c r="WTG48" s="1261"/>
      <c r="WTH48" s="1261"/>
      <c r="WTI48" s="1261"/>
      <c r="WTJ48" s="1261"/>
      <c r="WTK48" s="1261"/>
      <c r="WTL48" s="1278"/>
      <c r="WTM48" s="1261"/>
      <c r="WTN48" s="1261"/>
      <c r="WTO48" s="1261"/>
      <c r="WTP48" s="1261"/>
      <c r="WTQ48" s="1261"/>
      <c r="WTR48" s="1261"/>
      <c r="WTS48" s="1261"/>
      <c r="WTT48" s="1261"/>
      <c r="WTU48" s="1278"/>
      <c r="WTV48" s="1261"/>
      <c r="WTW48" s="1261"/>
      <c r="WTX48" s="1261"/>
      <c r="WTY48" s="1261"/>
      <c r="WTZ48" s="1261"/>
      <c r="WUA48" s="1261"/>
      <c r="WUB48" s="1261"/>
      <c r="WUC48" s="1261"/>
      <c r="WUD48" s="1278"/>
      <c r="WUE48" s="1261"/>
      <c r="WUF48" s="1261"/>
      <c r="WUG48" s="1261"/>
      <c r="WUH48" s="1261"/>
      <c r="WUI48" s="1261"/>
      <c r="WUJ48" s="1261"/>
      <c r="WUK48" s="1261"/>
      <c r="WUL48" s="1261"/>
      <c r="WUM48" s="1278"/>
      <c r="WUN48" s="1261"/>
      <c r="WUO48" s="1261"/>
      <c r="WUP48" s="1261"/>
      <c r="WUQ48" s="1261"/>
      <c r="WUR48" s="1261"/>
      <c r="WUS48" s="1261"/>
      <c r="WUT48" s="1261"/>
      <c r="WUU48" s="1261"/>
      <c r="WUV48" s="1278"/>
      <c r="WUW48" s="1261"/>
      <c r="WUX48" s="1261"/>
      <c r="WUY48" s="1261"/>
      <c r="WUZ48" s="1261"/>
      <c r="WVA48" s="1261"/>
      <c r="WVB48" s="1261"/>
      <c r="WVC48" s="1261"/>
      <c r="WVD48" s="1261"/>
      <c r="WVE48" s="1278"/>
      <c r="WVF48" s="1261"/>
      <c r="WVG48" s="1261"/>
      <c r="WVH48" s="1261"/>
      <c r="WVI48" s="1261"/>
      <c r="WVJ48" s="1261"/>
      <c r="WVK48" s="1261"/>
      <c r="WVL48" s="1261"/>
      <c r="WVM48" s="1261"/>
      <c r="WVN48" s="1278"/>
      <c r="WVO48" s="1261"/>
      <c r="WVP48" s="1261"/>
      <c r="WVQ48" s="1261"/>
      <c r="WVR48" s="1261"/>
      <c r="WVS48" s="1261"/>
      <c r="WVT48" s="1261"/>
      <c r="WVU48" s="1261"/>
      <c r="WVV48" s="1261"/>
      <c r="WVW48" s="1278"/>
      <c r="WVX48" s="1261"/>
      <c r="WVY48" s="1261"/>
      <c r="WVZ48" s="1261"/>
      <c r="WWA48" s="1261"/>
      <c r="WWB48" s="1261"/>
      <c r="WWC48" s="1261"/>
      <c r="WWD48" s="1261"/>
      <c r="WWE48" s="1261"/>
      <c r="WWF48" s="1278"/>
      <c r="WWG48" s="1261"/>
      <c r="WWH48" s="1261"/>
      <c r="WWI48" s="1261"/>
      <c r="WWJ48" s="1261"/>
      <c r="WWK48" s="1261"/>
      <c r="WWL48" s="1261"/>
      <c r="WWM48" s="1261"/>
      <c r="WWN48" s="1261"/>
      <c r="WWO48" s="1278"/>
      <c r="WWP48" s="1261"/>
      <c r="WWQ48" s="1261"/>
      <c r="WWR48" s="1261"/>
      <c r="WWS48" s="1261"/>
      <c r="WWT48" s="1261"/>
      <c r="WWU48" s="1261"/>
      <c r="WWV48" s="1261"/>
      <c r="WWW48" s="1261"/>
      <c r="WWX48" s="1278"/>
      <c r="WWY48" s="1261"/>
      <c r="WWZ48" s="1261"/>
      <c r="WXA48" s="1261"/>
      <c r="WXB48" s="1261"/>
      <c r="WXC48" s="1261"/>
      <c r="WXD48" s="1261"/>
      <c r="WXE48" s="1261"/>
      <c r="WXF48" s="1261"/>
      <c r="WXG48" s="1278"/>
      <c r="WXH48" s="1261"/>
      <c r="WXI48" s="1261"/>
      <c r="WXJ48" s="1261"/>
      <c r="WXK48" s="1261"/>
      <c r="WXL48" s="1261"/>
      <c r="WXM48" s="1261"/>
      <c r="WXN48" s="1261"/>
      <c r="WXO48" s="1261"/>
      <c r="WXP48" s="1278"/>
      <c r="WXQ48" s="1261"/>
      <c r="WXR48" s="1261"/>
      <c r="WXS48" s="1261"/>
      <c r="WXT48" s="1261"/>
      <c r="WXU48" s="1261"/>
      <c r="WXV48" s="1261"/>
      <c r="WXW48" s="1261"/>
      <c r="WXX48" s="1261"/>
      <c r="WXY48" s="1278"/>
      <c r="WXZ48" s="1261"/>
      <c r="WYA48" s="1261"/>
      <c r="WYB48" s="1261"/>
      <c r="WYC48" s="1261"/>
      <c r="WYD48" s="1261"/>
      <c r="WYE48" s="1261"/>
      <c r="WYF48" s="1261"/>
      <c r="WYG48" s="1261"/>
      <c r="WYH48" s="1278"/>
      <c r="WYI48" s="1261"/>
      <c r="WYJ48" s="1261"/>
      <c r="WYK48" s="1261"/>
      <c r="WYL48" s="1261"/>
      <c r="WYM48" s="1261"/>
      <c r="WYN48" s="1261"/>
      <c r="WYO48" s="1261"/>
      <c r="WYP48" s="1261"/>
      <c r="WYQ48" s="1278"/>
      <c r="WYR48" s="1261"/>
      <c r="WYS48" s="1261"/>
      <c r="WYT48" s="1261"/>
      <c r="WYU48" s="1261"/>
      <c r="WYV48" s="1261"/>
      <c r="WYW48" s="1261"/>
      <c r="WYX48" s="1261"/>
      <c r="WYY48" s="1261"/>
      <c r="WYZ48" s="1278"/>
      <c r="WZA48" s="1261"/>
      <c r="WZB48" s="1261"/>
      <c r="WZC48" s="1261"/>
      <c r="WZD48" s="1261"/>
      <c r="WZE48" s="1261"/>
      <c r="WZF48" s="1261"/>
      <c r="WZG48" s="1261"/>
      <c r="WZH48" s="1261"/>
      <c r="WZI48" s="1278"/>
      <c r="WZJ48" s="1261"/>
      <c r="WZK48" s="1261"/>
      <c r="WZL48" s="1261"/>
      <c r="WZM48" s="1261"/>
      <c r="WZN48" s="1261"/>
      <c r="WZO48" s="1261"/>
      <c r="WZP48" s="1261"/>
      <c r="WZQ48" s="1261"/>
      <c r="WZR48" s="1278"/>
      <c r="WZS48" s="1261"/>
      <c r="WZT48" s="1261"/>
      <c r="WZU48" s="1261"/>
      <c r="WZV48" s="1261"/>
      <c r="WZW48" s="1261"/>
      <c r="WZX48" s="1261"/>
      <c r="WZY48" s="1261"/>
      <c r="WZZ48" s="1261"/>
      <c r="XAA48" s="1278"/>
      <c r="XAB48" s="1261"/>
      <c r="XAC48" s="1261"/>
      <c r="XAD48" s="1261"/>
      <c r="XAE48" s="1261"/>
      <c r="XAF48" s="1261"/>
      <c r="XAG48" s="1261"/>
      <c r="XAH48" s="1261"/>
      <c r="XAI48" s="1261"/>
      <c r="XAJ48" s="1278"/>
      <c r="XAK48" s="1261"/>
      <c r="XAL48" s="1261"/>
      <c r="XAM48" s="1261"/>
      <c r="XAN48" s="1261"/>
      <c r="XAO48" s="1261"/>
      <c r="XAP48" s="1261"/>
      <c r="XAQ48" s="1261"/>
      <c r="XAR48" s="1261"/>
      <c r="XAS48" s="1278"/>
      <c r="XAT48" s="1261"/>
      <c r="XAU48" s="1261"/>
      <c r="XAV48" s="1261"/>
      <c r="XAW48" s="1261"/>
      <c r="XAX48" s="1261"/>
      <c r="XAY48" s="1261"/>
      <c r="XAZ48" s="1261"/>
      <c r="XBA48" s="1261"/>
      <c r="XBB48" s="1278"/>
      <c r="XBC48" s="1261"/>
      <c r="XBD48" s="1261"/>
      <c r="XBE48" s="1261"/>
      <c r="XBF48" s="1261"/>
      <c r="XBG48" s="1261"/>
      <c r="XBH48" s="1261"/>
      <c r="XBI48" s="1261"/>
      <c r="XBJ48" s="1261"/>
      <c r="XBK48" s="1278"/>
      <c r="XBL48" s="1261"/>
      <c r="XBM48" s="1261"/>
      <c r="XBN48" s="1261"/>
      <c r="XBO48" s="1261"/>
      <c r="XBP48" s="1261"/>
      <c r="XBQ48" s="1261"/>
      <c r="XBR48" s="1261"/>
      <c r="XBS48" s="1261"/>
      <c r="XBT48" s="1278"/>
      <c r="XBU48" s="1261"/>
      <c r="XBV48" s="1261"/>
      <c r="XBW48" s="1261"/>
      <c r="XBX48" s="1261"/>
      <c r="XBY48" s="1261"/>
      <c r="XBZ48" s="1261"/>
      <c r="XCA48" s="1261"/>
      <c r="XCB48" s="1261"/>
      <c r="XCC48" s="1278"/>
      <c r="XCD48" s="1261"/>
      <c r="XCE48" s="1261"/>
      <c r="XCF48" s="1261"/>
      <c r="XCG48" s="1261"/>
      <c r="XCH48" s="1261"/>
      <c r="XCI48" s="1261"/>
      <c r="XCJ48" s="1261"/>
      <c r="XCK48" s="1261"/>
      <c r="XCL48" s="1278"/>
      <c r="XCM48" s="1261"/>
      <c r="XCN48" s="1261"/>
      <c r="XCO48" s="1261"/>
      <c r="XCP48" s="1261"/>
      <c r="XCQ48" s="1261"/>
      <c r="XCR48" s="1261"/>
      <c r="XCS48" s="1261"/>
      <c r="XCT48" s="1261"/>
      <c r="XCU48" s="1278"/>
      <c r="XCV48" s="1261"/>
      <c r="XCW48" s="1261"/>
      <c r="XCX48" s="1261"/>
      <c r="XCY48" s="1261"/>
      <c r="XCZ48" s="1261"/>
      <c r="XDA48" s="1261"/>
      <c r="XDB48" s="1261"/>
      <c r="XDC48" s="1261"/>
      <c r="XDD48" s="1278"/>
      <c r="XDE48" s="1261"/>
      <c r="XDF48" s="1261"/>
      <c r="XDG48" s="1261"/>
      <c r="XDH48" s="1261"/>
      <c r="XDI48" s="1261"/>
      <c r="XDJ48" s="1261"/>
      <c r="XDK48" s="1261"/>
      <c r="XDL48" s="1261"/>
      <c r="XDM48" s="1278"/>
      <c r="XDN48" s="1261"/>
      <c r="XDO48" s="1261"/>
      <c r="XDP48" s="1261"/>
      <c r="XDQ48" s="1261"/>
      <c r="XDR48" s="1261"/>
      <c r="XDS48" s="1261"/>
      <c r="XDT48" s="1261"/>
      <c r="XDU48" s="1261"/>
      <c r="XDV48" s="1278"/>
      <c r="XDW48" s="1261"/>
      <c r="XDX48" s="1261"/>
      <c r="XDY48" s="1261"/>
      <c r="XDZ48" s="1261"/>
      <c r="XEA48" s="1261"/>
      <c r="XEB48" s="1261"/>
      <c r="XEC48" s="1261"/>
      <c r="XED48" s="1261"/>
      <c r="XEE48" s="1278"/>
      <c r="XEF48" s="1261"/>
      <c r="XEG48" s="1261"/>
      <c r="XEH48" s="1261"/>
      <c r="XEI48" s="1261"/>
      <c r="XEJ48" s="1261"/>
      <c r="XEK48" s="1261"/>
      <c r="XEL48" s="1261"/>
      <c r="XEM48" s="1261"/>
      <c r="XEN48" s="1278"/>
      <c r="XEO48" s="1261"/>
      <c r="XEP48" s="1261"/>
      <c r="XEQ48" s="1261"/>
      <c r="XER48" s="1261"/>
      <c r="XES48" s="1261"/>
      <c r="XET48" s="1261"/>
      <c r="XEU48" s="1261"/>
      <c r="XEV48" s="1261"/>
      <c r="XEW48" s="1278"/>
      <c r="XEX48" s="1261"/>
      <c r="XEY48" s="1261"/>
      <c r="XEZ48" s="1261"/>
    </row>
  </sheetData>
  <mergeCells count="1872">
    <mergeCell ref="O48:W48"/>
    <mergeCell ref="X48:AF48"/>
    <mergeCell ref="D5:D6"/>
    <mergeCell ref="F5:G5"/>
    <mergeCell ref="H5:H6"/>
    <mergeCell ref="I5:I7"/>
    <mergeCell ref="D7:E7"/>
    <mergeCell ref="F7:H7"/>
    <mergeCell ref="EK48:ES48"/>
    <mergeCell ref="B1:I1"/>
    <mergeCell ref="B4:I4"/>
    <mergeCell ref="B2:I2"/>
    <mergeCell ref="B3:I3"/>
    <mergeCell ref="A5:C7"/>
    <mergeCell ref="A8:B8"/>
    <mergeCell ref="A9:B9"/>
    <mergeCell ref="A10:C10"/>
    <mergeCell ref="A12:C12"/>
    <mergeCell ref="A13:C13"/>
    <mergeCell ref="A14:C14"/>
    <mergeCell ref="A15:C15"/>
    <mergeCell ref="A16:C16"/>
    <mergeCell ref="A34:C34"/>
    <mergeCell ref="A35:C35"/>
    <mergeCell ref="A36:C36"/>
    <mergeCell ref="A37:C37"/>
    <mergeCell ref="A38:C38"/>
    <mergeCell ref="A40:C40"/>
    <mergeCell ref="A41:C41"/>
    <mergeCell ref="A42:C42"/>
    <mergeCell ref="A43:I43"/>
    <mergeCell ref="A44:I44"/>
    <mergeCell ref="ET48:FB48"/>
    <mergeCell ref="FC48:FK48"/>
    <mergeCell ref="FL48:FT48"/>
    <mergeCell ref="FU48:GC48"/>
    <mergeCell ref="GD48:GL48"/>
    <mergeCell ref="CI48:CQ48"/>
    <mergeCell ref="CR48:CZ48"/>
    <mergeCell ref="DA48:DI48"/>
    <mergeCell ref="DJ48:DR48"/>
    <mergeCell ref="DS48:EA48"/>
    <mergeCell ref="EB48:EJ48"/>
    <mergeCell ref="AG48:AO48"/>
    <mergeCell ref="AP48:AX48"/>
    <mergeCell ref="AY48:BG48"/>
    <mergeCell ref="BH48:BP48"/>
    <mergeCell ref="BQ48:BY48"/>
    <mergeCell ref="BZ48:CH48"/>
    <mergeCell ref="KQ48:KY48"/>
    <mergeCell ref="KZ48:LH48"/>
    <mergeCell ref="LI48:LQ48"/>
    <mergeCell ref="LR48:LZ48"/>
    <mergeCell ref="MA48:MI48"/>
    <mergeCell ref="MJ48:MR48"/>
    <mergeCell ref="IO48:IW48"/>
    <mergeCell ref="IX48:JF48"/>
    <mergeCell ref="JG48:JO48"/>
    <mergeCell ref="JP48:JX48"/>
    <mergeCell ref="JY48:KG48"/>
    <mergeCell ref="KH48:KP48"/>
    <mergeCell ref="GM48:GU48"/>
    <mergeCell ref="GV48:HD48"/>
    <mergeCell ref="HE48:HM48"/>
    <mergeCell ref="HN48:HV48"/>
    <mergeCell ref="HW48:IE48"/>
    <mergeCell ref="IF48:IN48"/>
    <mergeCell ref="QW48:RE48"/>
    <mergeCell ref="RF48:RN48"/>
    <mergeCell ref="RO48:RW48"/>
    <mergeCell ref="RX48:SF48"/>
    <mergeCell ref="SG48:SO48"/>
    <mergeCell ref="SP48:SX48"/>
    <mergeCell ref="OU48:PC48"/>
    <mergeCell ref="PD48:PL48"/>
    <mergeCell ref="PM48:PU48"/>
    <mergeCell ref="PV48:QD48"/>
    <mergeCell ref="QE48:QM48"/>
    <mergeCell ref="QN48:QV48"/>
    <mergeCell ref="MS48:NA48"/>
    <mergeCell ref="NB48:NJ48"/>
    <mergeCell ref="NK48:NS48"/>
    <mergeCell ref="NT48:OB48"/>
    <mergeCell ref="OC48:OK48"/>
    <mergeCell ref="OL48:OT48"/>
    <mergeCell ref="XC48:XK48"/>
    <mergeCell ref="XL48:XT48"/>
    <mergeCell ref="XU48:YC48"/>
    <mergeCell ref="YD48:YL48"/>
    <mergeCell ref="YM48:YU48"/>
    <mergeCell ref="YV48:ZD48"/>
    <mergeCell ref="VA48:VI48"/>
    <mergeCell ref="VJ48:VR48"/>
    <mergeCell ref="VS48:WA48"/>
    <mergeCell ref="WB48:WJ48"/>
    <mergeCell ref="WK48:WS48"/>
    <mergeCell ref="WT48:XB48"/>
    <mergeCell ref="SY48:TG48"/>
    <mergeCell ref="TH48:TP48"/>
    <mergeCell ref="TQ48:TY48"/>
    <mergeCell ref="TZ48:UH48"/>
    <mergeCell ref="UI48:UQ48"/>
    <mergeCell ref="UR48:UZ48"/>
    <mergeCell ref="ADI48:ADQ48"/>
    <mergeCell ref="ADR48:ADZ48"/>
    <mergeCell ref="AEA48:AEI48"/>
    <mergeCell ref="AEJ48:AER48"/>
    <mergeCell ref="AES48:AFA48"/>
    <mergeCell ref="AFB48:AFJ48"/>
    <mergeCell ref="ABG48:ABO48"/>
    <mergeCell ref="ABP48:ABX48"/>
    <mergeCell ref="ABY48:ACG48"/>
    <mergeCell ref="ACH48:ACP48"/>
    <mergeCell ref="ACQ48:ACY48"/>
    <mergeCell ref="ACZ48:ADH48"/>
    <mergeCell ref="ZE48:ZM48"/>
    <mergeCell ref="ZN48:ZV48"/>
    <mergeCell ref="ZW48:AAE48"/>
    <mergeCell ref="AAF48:AAN48"/>
    <mergeCell ref="AAO48:AAW48"/>
    <mergeCell ref="AAX48:ABF48"/>
    <mergeCell ref="AJO48:AJW48"/>
    <mergeCell ref="AJX48:AKF48"/>
    <mergeCell ref="AKG48:AKO48"/>
    <mergeCell ref="AKP48:AKX48"/>
    <mergeCell ref="AKY48:ALG48"/>
    <mergeCell ref="ALH48:ALP48"/>
    <mergeCell ref="AHM48:AHU48"/>
    <mergeCell ref="AHV48:AID48"/>
    <mergeCell ref="AIE48:AIM48"/>
    <mergeCell ref="AIN48:AIV48"/>
    <mergeCell ref="AIW48:AJE48"/>
    <mergeCell ref="AJF48:AJN48"/>
    <mergeCell ref="AFK48:AFS48"/>
    <mergeCell ref="AFT48:AGB48"/>
    <mergeCell ref="AGC48:AGK48"/>
    <mergeCell ref="AGL48:AGT48"/>
    <mergeCell ref="AGU48:AHC48"/>
    <mergeCell ref="AHD48:AHL48"/>
    <mergeCell ref="APU48:AQC48"/>
    <mergeCell ref="AQD48:AQL48"/>
    <mergeCell ref="AQM48:AQU48"/>
    <mergeCell ref="AQV48:ARD48"/>
    <mergeCell ref="ARE48:ARM48"/>
    <mergeCell ref="ARN48:ARV48"/>
    <mergeCell ref="ANS48:AOA48"/>
    <mergeCell ref="AOB48:AOJ48"/>
    <mergeCell ref="AOK48:AOS48"/>
    <mergeCell ref="AOT48:APB48"/>
    <mergeCell ref="APC48:APK48"/>
    <mergeCell ref="APL48:APT48"/>
    <mergeCell ref="ALQ48:ALY48"/>
    <mergeCell ref="ALZ48:AMH48"/>
    <mergeCell ref="AMI48:AMQ48"/>
    <mergeCell ref="AMR48:AMZ48"/>
    <mergeCell ref="ANA48:ANI48"/>
    <mergeCell ref="ANJ48:ANR48"/>
    <mergeCell ref="AWA48:AWI48"/>
    <mergeCell ref="AWJ48:AWR48"/>
    <mergeCell ref="AWS48:AXA48"/>
    <mergeCell ref="AXB48:AXJ48"/>
    <mergeCell ref="AXK48:AXS48"/>
    <mergeCell ref="AXT48:AYB48"/>
    <mergeCell ref="ATY48:AUG48"/>
    <mergeCell ref="AUH48:AUP48"/>
    <mergeCell ref="AUQ48:AUY48"/>
    <mergeCell ref="AUZ48:AVH48"/>
    <mergeCell ref="AVI48:AVQ48"/>
    <mergeCell ref="AVR48:AVZ48"/>
    <mergeCell ref="ARW48:ASE48"/>
    <mergeCell ref="ASF48:ASN48"/>
    <mergeCell ref="ASO48:ASW48"/>
    <mergeCell ref="ASX48:ATF48"/>
    <mergeCell ref="ATG48:ATO48"/>
    <mergeCell ref="ATP48:ATX48"/>
    <mergeCell ref="BCG48:BCO48"/>
    <mergeCell ref="BCP48:BCX48"/>
    <mergeCell ref="BCY48:BDG48"/>
    <mergeCell ref="BDH48:BDP48"/>
    <mergeCell ref="BDQ48:BDY48"/>
    <mergeCell ref="BDZ48:BEH48"/>
    <mergeCell ref="BAE48:BAM48"/>
    <mergeCell ref="BAN48:BAV48"/>
    <mergeCell ref="BAW48:BBE48"/>
    <mergeCell ref="BBF48:BBN48"/>
    <mergeCell ref="BBO48:BBW48"/>
    <mergeCell ref="BBX48:BCF48"/>
    <mergeCell ref="AYC48:AYK48"/>
    <mergeCell ref="AYL48:AYT48"/>
    <mergeCell ref="AYU48:AZC48"/>
    <mergeCell ref="AZD48:AZL48"/>
    <mergeCell ref="AZM48:AZU48"/>
    <mergeCell ref="AZV48:BAD48"/>
    <mergeCell ref="BIM48:BIU48"/>
    <mergeCell ref="BIV48:BJD48"/>
    <mergeCell ref="BJE48:BJM48"/>
    <mergeCell ref="BJN48:BJV48"/>
    <mergeCell ref="BJW48:BKE48"/>
    <mergeCell ref="BKF48:BKN48"/>
    <mergeCell ref="BGK48:BGS48"/>
    <mergeCell ref="BGT48:BHB48"/>
    <mergeCell ref="BHC48:BHK48"/>
    <mergeCell ref="BHL48:BHT48"/>
    <mergeCell ref="BHU48:BIC48"/>
    <mergeCell ref="BID48:BIL48"/>
    <mergeCell ref="BEI48:BEQ48"/>
    <mergeCell ref="BER48:BEZ48"/>
    <mergeCell ref="BFA48:BFI48"/>
    <mergeCell ref="BFJ48:BFR48"/>
    <mergeCell ref="BFS48:BGA48"/>
    <mergeCell ref="BGB48:BGJ48"/>
    <mergeCell ref="BOS48:BPA48"/>
    <mergeCell ref="BPB48:BPJ48"/>
    <mergeCell ref="BPK48:BPS48"/>
    <mergeCell ref="BPT48:BQB48"/>
    <mergeCell ref="BQC48:BQK48"/>
    <mergeCell ref="BQL48:BQT48"/>
    <mergeCell ref="BMQ48:BMY48"/>
    <mergeCell ref="BMZ48:BNH48"/>
    <mergeCell ref="BNI48:BNQ48"/>
    <mergeCell ref="BNR48:BNZ48"/>
    <mergeCell ref="BOA48:BOI48"/>
    <mergeCell ref="BOJ48:BOR48"/>
    <mergeCell ref="BKO48:BKW48"/>
    <mergeCell ref="BKX48:BLF48"/>
    <mergeCell ref="BLG48:BLO48"/>
    <mergeCell ref="BLP48:BLX48"/>
    <mergeCell ref="BLY48:BMG48"/>
    <mergeCell ref="BMH48:BMP48"/>
    <mergeCell ref="BUY48:BVG48"/>
    <mergeCell ref="BVH48:BVP48"/>
    <mergeCell ref="BVQ48:BVY48"/>
    <mergeCell ref="BVZ48:BWH48"/>
    <mergeCell ref="BWI48:BWQ48"/>
    <mergeCell ref="BWR48:BWZ48"/>
    <mergeCell ref="BSW48:BTE48"/>
    <mergeCell ref="BTF48:BTN48"/>
    <mergeCell ref="BTO48:BTW48"/>
    <mergeCell ref="BTX48:BUF48"/>
    <mergeCell ref="BUG48:BUO48"/>
    <mergeCell ref="BUP48:BUX48"/>
    <mergeCell ref="BQU48:BRC48"/>
    <mergeCell ref="BRD48:BRL48"/>
    <mergeCell ref="BRM48:BRU48"/>
    <mergeCell ref="BRV48:BSD48"/>
    <mergeCell ref="BSE48:BSM48"/>
    <mergeCell ref="BSN48:BSV48"/>
    <mergeCell ref="CBE48:CBM48"/>
    <mergeCell ref="CBN48:CBV48"/>
    <mergeCell ref="CBW48:CCE48"/>
    <mergeCell ref="CCF48:CCN48"/>
    <mergeCell ref="CCO48:CCW48"/>
    <mergeCell ref="CCX48:CDF48"/>
    <mergeCell ref="BZC48:BZK48"/>
    <mergeCell ref="BZL48:BZT48"/>
    <mergeCell ref="BZU48:CAC48"/>
    <mergeCell ref="CAD48:CAL48"/>
    <mergeCell ref="CAM48:CAU48"/>
    <mergeCell ref="CAV48:CBD48"/>
    <mergeCell ref="BXA48:BXI48"/>
    <mergeCell ref="BXJ48:BXR48"/>
    <mergeCell ref="BXS48:BYA48"/>
    <mergeCell ref="BYB48:BYJ48"/>
    <mergeCell ref="BYK48:BYS48"/>
    <mergeCell ref="BYT48:BZB48"/>
    <mergeCell ref="CHK48:CHS48"/>
    <mergeCell ref="CHT48:CIB48"/>
    <mergeCell ref="CIC48:CIK48"/>
    <mergeCell ref="CIL48:CIT48"/>
    <mergeCell ref="CIU48:CJC48"/>
    <mergeCell ref="CJD48:CJL48"/>
    <mergeCell ref="CFI48:CFQ48"/>
    <mergeCell ref="CFR48:CFZ48"/>
    <mergeCell ref="CGA48:CGI48"/>
    <mergeCell ref="CGJ48:CGR48"/>
    <mergeCell ref="CGS48:CHA48"/>
    <mergeCell ref="CHB48:CHJ48"/>
    <mergeCell ref="CDG48:CDO48"/>
    <mergeCell ref="CDP48:CDX48"/>
    <mergeCell ref="CDY48:CEG48"/>
    <mergeCell ref="CEH48:CEP48"/>
    <mergeCell ref="CEQ48:CEY48"/>
    <mergeCell ref="CEZ48:CFH48"/>
    <mergeCell ref="CNQ48:CNY48"/>
    <mergeCell ref="CNZ48:COH48"/>
    <mergeCell ref="COI48:COQ48"/>
    <mergeCell ref="COR48:COZ48"/>
    <mergeCell ref="CPA48:CPI48"/>
    <mergeCell ref="CPJ48:CPR48"/>
    <mergeCell ref="CLO48:CLW48"/>
    <mergeCell ref="CLX48:CMF48"/>
    <mergeCell ref="CMG48:CMO48"/>
    <mergeCell ref="CMP48:CMX48"/>
    <mergeCell ref="CMY48:CNG48"/>
    <mergeCell ref="CNH48:CNP48"/>
    <mergeCell ref="CJM48:CJU48"/>
    <mergeCell ref="CJV48:CKD48"/>
    <mergeCell ref="CKE48:CKM48"/>
    <mergeCell ref="CKN48:CKV48"/>
    <mergeCell ref="CKW48:CLE48"/>
    <mergeCell ref="CLF48:CLN48"/>
    <mergeCell ref="CTW48:CUE48"/>
    <mergeCell ref="CUF48:CUN48"/>
    <mergeCell ref="CUO48:CUW48"/>
    <mergeCell ref="CUX48:CVF48"/>
    <mergeCell ref="CVG48:CVO48"/>
    <mergeCell ref="CVP48:CVX48"/>
    <mergeCell ref="CRU48:CSC48"/>
    <mergeCell ref="CSD48:CSL48"/>
    <mergeCell ref="CSM48:CSU48"/>
    <mergeCell ref="CSV48:CTD48"/>
    <mergeCell ref="CTE48:CTM48"/>
    <mergeCell ref="CTN48:CTV48"/>
    <mergeCell ref="CPS48:CQA48"/>
    <mergeCell ref="CQB48:CQJ48"/>
    <mergeCell ref="CQK48:CQS48"/>
    <mergeCell ref="CQT48:CRB48"/>
    <mergeCell ref="CRC48:CRK48"/>
    <mergeCell ref="CRL48:CRT48"/>
    <mergeCell ref="DAC48:DAK48"/>
    <mergeCell ref="DAL48:DAT48"/>
    <mergeCell ref="DAU48:DBC48"/>
    <mergeCell ref="DBD48:DBL48"/>
    <mergeCell ref="DBM48:DBU48"/>
    <mergeCell ref="DBV48:DCD48"/>
    <mergeCell ref="CYA48:CYI48"/>
    <mergeCell ref="CYJ48:CYR48"/>
    <mergeCell ref="CYS48:CZA48"/>
    <mergeCell ref="CZB48:CZJ48"/>
    <mergeCell ref="CZK48:CZS48"/>
    <mergeCell ref="CZT48:DAB48"/>
    <mergeCell ref="CVY48:CWG48"/>
    <mergeCell ref="CWH48:CWP48"/>
    <mergeCell ref="CWQ48:CWY48"/>
    <mergeCell ref="CWZ48:CXH48"/>
    <mergeCell ref="CXI48:CXQ48"/>
    <mergeCell ref="CXR48:CXZ48"/>
    <mergeCell ref="DGI48:DGQ48"/>
    <mergeCell ref="DGR48:DGZ48"/>
    <mergeCell ref="DHA48:DHI48"/>
    <mergeCell ref="DHJ48:DHR48"/>
    <mergeCell ref="DHS48:DIA48"/>
    <mergeCell ref="DIB48:DIJ48"/>
    <mergeCell ref="DEG48:DEO48"/>
    <mergeCell ref="DEP48:DEX48"/>
    <mergeCell ref="DEY48:DFG48"/>
    <mergeCell ref="DFH48:DFP48"/>
    <mergeCell ref="DFQ48:DFY48"/>
    <mergeCell ref="DFZ48:DGH48"/>
    <mergeCell ref="DCE48:DCM48"/>
    <mergeCell ref="DCN48:DCV48"/>
    <mergeCell ref="DCW48:DDE48"/>
    <mergeCell ref="DDF48:DDN48"/>
    <mergeCell ref="DDO48:DDW48"/>
    <mergeCell ref="DDX48:DEF48"/>
    <mergeCell ref="DMO48:DMW48"/>
    <mergeCell ref="DMX48:DNF48"/>
    <mergeCell ref="DNG48:DNO48"/>
    <mergeCell ref="DNP48:DNX48"/>
    <mergeCell ref="DNY48:DOG48"/>
    <mergeCell ref="DOH48:DOP48"/>
    <mergeCell ref="DKM48:DKU48"/>
    <mergeCell ref="DKV48:DLD48"/>
    <mergeCell ref="DLE48:DLM48"/>
    <mergeCell ref="DLN48:DLV48"/>
    <mergeCell ref="DLW48:DME48"/>
    <mergeCell ref="DMF48:DMN48"/>
    <mergeCell ref="DIK48:DIS48"/>
    <mergeCell ref="DIT48:DJB48"/>
    <mergeCell ref="DJC48:DJK48"/>
    <mergeCell ref="DJL48:DJT48"/>
    <mergeCell ref="DJU48:DKC48"/>
    <mergeCell ref="DKD48:DKL48"/>
    <mergeCell ref="DSU48:DTC48"/>
    <mergeCell ref="DTD48:DTL48"/>
    <mergeCell ref="DTM48:DTU48"/>
    <mergeCell ref="DTV48:DUD48"/>
    <mergeCell ref="DUE48:DUM48"/>
    <mergeCell ref="DUN48:DUV48"/>
    <mergeCell ref="DQS48:DRA48"/>
    <mergeCell ref="DRB48:DRJ48"/>
    <mergeCell ref="DRK48:DRS48"/>
    <mergeCell ref="DRT48:DSB48"/>
    <mergeCell ref="DSC48:DSK48"/>
    <mergeCell ref="DSL48:DST48"/>
    <mergeCell ref="DOQ48:DOY48"/>
    <mergeCell ref="DOZ48:DPH48"/>
    <mergeCell ref="DPI48:DPQ48"/>
    <mergeCell ref="DPR48:DPZ48"/>
    <mergeCell ref="DQA48:DQI48"/>
    <mergeCell ref="DQJ48:DQR48"/>
    <mergeCell ref="DZA48:DZI48"/>
    <mergeCell ref="DZJ48:DZR48"/>
    <mergeCell ref="DZS48:EAA48"/>
    <mergeCell ref="EAB48:EAJ48"/>
    <mergeCell ref="EAK48:EAS48"/>
    <mergeCell ref="EAT48:EBB48"/>
    <mergeCell ref="DWY48:DXG48"/>
    <mergeCell ref="DXH48:DXP48"/>
    <mergeCell ref="DXQ48:DXY48"/>
    <mergeCell ref="DXZ48:DYH48"/>
    <mergeCell ref="DYI48:DYQ48"/>
    <mergeCell ref="DYR48:DYZ48"/>
    <mergeCell ref="DUW48:DVE48"/>
    <mergeCell ref="DVF48:DVN48"/>
    <mergeCell ref="DVO48:DVW48"/>
    <mergeCell ref="DVX48:DWF48"/>
    <mergeCell ref="DWG48:DWO48"/>
    <mergeCell ref="DWP48:DWX48"/>
    <mergeCell ref="EFG48:EFO48"/>
    <mergeCell ref="EFP48:EFX48"/>
    <mergeCell ref="EFY48:EGG48"/>
    <mergeCell ref="EGH48:EGP48"/>
    <mergeCell ref="EGQ48:EGY48"/>
    <mergeCell ref="EGZ48:EHH48"/>
    <mergeCell ref="EDE48:EDM48"/>
    <mergeCell ref="EDN48:EDV48"/>
    <mergeCell ref="EDW48:EEE48"/>
    <mergeCell ref="EEF48:EEN48"/>
    <mergeCell ref="EEO48:EEW48"/>
    <mergeCell ref="EEX48:EFF48"/>
    <mergeCell ref="EBC48:EBK48"/>
    <mergeCell ref="EBL48:EBT48"/>
    <mergeCell ref="EBU48:ECC48"/>
    <mergeCell ref="ECD48:ECL48"/>
    <mergeCell ref="ECM48:ECU48"/>
    <mergeCell ref="ECV48:EDD48"/>
    <mergeCell ref="ELM48:ELU48"/>
    <mergeCell ref="ELV48:EMD48"/>
    <mergeCell ref="EME48:EMM48"/>
    <mergeCell ref="EMN48:EMV48"/>
    <mergeCell ref="EMW48:ENE48"/>
    <mergeCell ref="ENF48:ENN48"/>
    <mergeCell ref="EJK48:EJS48"/>
    <mergeCell ref="EJT48:EKB48"/>
    <mergeCell ref="EKC48:EKK48"/>
    <mergeCell ref="EKL48:EKT48"/>
    <mergeCell ref="EKU48:ELC48"/>
    <mergeCell ref="ELD48:ELL48"/>
    <mergeCell ref="EHI48:EHQ48"/>
    <mergeCell ref="EHR48:EHZ48"/>
    <mergeCell ref="EIA48:EII48"/>
    <mergeCell ref="EIJ48:EIR48"/>
    <mergeCell ref="EIS48:EJA48"/>
    <mergeCell ref="EJB48:EJJ48"/>
    <mergeCell ref="ERS48:ESA48"/>
    <mergeCell ref="ESB48:ESJ48"/>
    <mergeCell ref="ESK48:ESS48"/>
    <mergeCell ref="EST48:ETB48"/>
    <mergeCell ref="ETC48:ETK48"/>
    <mergeCell ref="ETL48:ETT48"/>
    <mergeCell ref="EPQ48:EPY48"/>
    <mergeCell ref="EPZ48:EQH48"/>
    <mergeCell ref="EQI48:EQQ48"/>
    <mergeCell ref="EQR48:EQZ48"/>
    <mergeCell ref="ERA48:ERI48"/>
    <mergeCell ref="ERJ48:ERR48"/>
    <mergeCell ref="ENO48:ENW48"/>
    <mergeCell ref="ENX48:EOF48"/>
    <mergeCell ref="EOG48:EOO48"/>
    <mergeCell ref="EOP48:EOX48"/>
    <mergeCell ref="EOY48:EPG48"/>
    <mergeCell ref="EPH48:EPP48"/>
    <mergeCell ref="EXY48:EYG48"/>
    <mergeCell ref="EYH48:EYP48"/>
    <mergeCell ref="EYQ48:EYY48"/>
    <mergeCell ref="EYZ48:EZH48"/>
    <mergeCell ref="EZI48:EZQ48"/>
    <mergeCell ref="EZR48:EZZ48"/>
    <mergeCell ref="EVW48:EWE48"/>
    <mergeCell ref="EWF48:EWN48"/>
    <mergeCell ref="EWO48:EWW48"/>
    <mergeCell ref="EWX48:EXF48"/>
    <mergeCell ref="EXG48:EXO48"/>
    <mergeCell ref="EXP48:EXX48"/>
    <mergeCell ref="ETU48:EUC48"/>
    <mergeCell ref="EUD48:EUL48"/>
    <mergeCell ref="EUM48:EUU48"/>
    <mergeCell ref="EUV48:EVD48"/>
    <mergeCell ref="EVE48:EVM48"/>
    <mergeCell ref="EVN48:EVV48"/>
    <mergeCell ref="FEE48:FEM48"/>
    <mergeCell ref="FEN48:FEV48"/>
    <mergeCell ref="FEW48:FFE48"/>
    <mergeCell ref="FFF48:FFN48"/>
    <mergeCell ref="FFO48:FFW48"/>
    <mergeCell ref="FFX48:FGF48"/>
    <mergeCell ref="FCC48:FCK48"/>
    <mergeCell ref="FCL48:FCT48"/>
    <mergeCell ref="FCU48:FDC48"/>
    <mergeCell ref="FDD48:FDL48"/>
    <mergeCell ref="FDM48:FDU48"/>
    <mergeCell ref="FDV48:FED48"/>
    <mergeCell ref="FAA48:FAI48"/>
    <mergeCell ref="FAJ48:FAR48"/>
    <mergeCell ref="FAS48:FBA48"/>
    <mergeCell ref="FBB48:FBJ48"/>
    <mergeCell ref="FBK48:FBS48"/>
    <mergeCell ref="FBT48:FCB48"/>
    <mergeCell ref="FKK48:FKS48"/>
    <mergeCell ref="FKT48:FLB48"/>
    <mergeCell ref="FLC48:FLK48"/>
    <mergeCell ref="FLL48:FLT48"/>
    <mergeCell ref="FLU48:FMC48"/>
    <mergeCell ref="FMD48:FML48"/>
    <mergeCell ref="FII48:FIQ48"/>
    <mergeCell ref="FIR48:FIZ48"/>
    <mergeCell ref="FJA48:FJI48"/>
    <mergeCell ref="FJJ48:FJR48"/>
    <mergeCell ref="FJS48:FKA48"/>
    <mergeCell ref="FKB48:FKJ48"/>
    <mergeCell ref="FGG48:FGO48"/>
    <mergeCell ref="FGP48:FGX48"/>
    <mergeCell ref="FGY48:FHG48"/>
    <mergeCell ref="FHH48:FHP48"/>
    <mergeCell ref="FHQ48:FHY48"/>
    <mergeCell ref="FHZ48:FIH48"/>
    <mergeCell ref="FQQ48:FQY48"/>
    <mergeCell ref="FQZ48:FRH48"/>
    <mergeCell ref="FRI48:FRQ48"/>
    <mergeCell ref="FRR48:FRZ48"/>
    <mergeCell ref="FSA48:FSI48"/>
    <mergeCell ref="FSJ48:FSR48"/>
    <mergeCell ref="FOO48:FOW48"/>
    <mergeCell ref="FOX48:FPF48"/>
    <mergeCell ref="FPG48:FPO48"/>
    <mergeCell ref="FPP48:FPX48"/>
    <mergeCell ref="FPY48:FQG48"/>
    <mergeCell ref="FQH48:FQP48"/>
    <mergeCell ref="FMM48:FMU48"/>
    <mergeCell ref="FMV48:FND48"/>
    <mergeCell ref="FNE48:FNM48"/>
    <mergeCell ref="FNN48:FNV48"/>
    <mergeCell ref="FNW48:FOE48"/>
    <mergeCell ref="FOF48:FON48"/>
    <mergeCell ref="FWW48:FXE48"/>
    <mergeCell ref="FXF48:FXN48"/>
    <mergeCell ref="FXO48:FXW48"/>
    <mergeCell ref="FXX48:FYF48"/>
    <mergeCell ref="FYG48:FYO48"/>
    <mergeCell ref="FYP48:FYX48"/>
    <mergeCell ref="FUU48:FVC48"/>
    <mergeCell ref="FVD48:FVL48"/>
    <mergeCell ref="FVM48:FVU48"/>
    <mergeCell ref="FVV48:FWD48"/>
    <mergeCell ref="FWE48:FWM48"/>
    <mergeCell ref="FWN48:FWV48"/>
    <mergeCell ref="FSS48:FTA48"/>
    <mergeCell ref="FTB48:FTJ48"/>
    <mergeCell ref="FTK48:FTS48"/>
    <mergeCell ref="FTT48:FUB48"/>
    <mergeCell ref="FUC48:FUK48"/>
    <mergeCell ref="FUL48:FUT48"/>
    <mergeCell ref="GDC48:GDK48"/>
    <mergeCell ref="GDL48:GDT48"/>
    <mergeCell ref="GDU48:GEC48"/>
    <mergeCell ref="GED48:GEL48"/>
    <mergeCell ref="GEM48:GEU48"/>
    <mergeCell ref="GEV48:GFD48"/>
    <mergeCell ref="GBA48:GBI48"/>
    <mergeCell ref="GBJ48:GBR48"/>
    <mergeCell ref="GBS48:GCA48"/>
    <mergeCell ref="GCB48:GCJ48"/>
    <mergeCell ref="GCK48:GCS48"/>
    <mergeCell ref="GCT48:GDB48"/>
    <mergeCell ref="FYY48:FZG48"/>
    <mergeCell ref="FZH48:FZP48"/>
    <mergeCell ref="FZQ48:FZY48"/>
    <mergeCell ref="FZZ48:GAH48"/>
    <mergeCell ref="GAI48:GAQ48"/>
    <mergeCell ref="GAR48:GAZ48"/>
    <mergeCell ref="GJI48:GJQ48"/>
    <mergeCell ref="GJR48:GJZ48"/>
    <mergeCell ref="GKA48:GKI48"/>
    <mergeCell ref="GKJ48:GKR48"/>
    <mergeCell ref="GKS48:GLA48"/>
    <mergeCell ref="GLB48:GLJ48"/>
    <mergeCell ref="GHG48:GHO48"/>
    <mergeCell ref="GHP48:GHX48"/>
    <mergeCell ref="GHY48:GIG48"/>
    <mergeCell ref="GIH48:GIP48"/>
    <mergeCell ref="GIQ48:GIY48"/>
    <mergeCell ref="GIZ48:GJH48"/>
    <mergeCell ref="GFE48:GFM48"/>
    <mergeCell ref="GFN48:GFV48"/>
    <mergeCell ref="GFW48:GGE48"/>
    <mergeCell ref="GGF48:GGN48"/>
    <mergeCell ref="GGO48:GGW48"/>
    <mergeCell ref="GGX48:GHF48"/>
    <mergeCell ref="GPO48:GPW48"/>
    <mergeCell ref="GPX48:GQF48"/>
    <mergeCell ref="GQG48:GQO48"/>
    <mergeCell ref="GQP48:GQX48"/>
    <mergeCell ref="GQY48:GRG48"/>
    <mergeCell ref="GRH48:GRP48"/>
    <mergeCell ref="GNM48:GNU48"/>
    <mergeCell ref="GNV48:GOD48"/>
    <mergeCell ref="GOE48:GOM48"/>
    <mergeCell ref="GON48:GOV48"/>
    <mergeCell ref="GOW48:GPE48"/>
    <mergeCell ref="GPF48:GPN48"/>
    <mergeCell ref="GLK48:GLS48"/>
    <mergeCell ref="GLT48:GMB48"/>
    <mergeCell ref="GMC48:GMK48"/>
    <mergeCell ref="GML48:GMT48"/>
    <mergeCell ref="GMU48:GNC48"/>
    <mergeCell ref="GND48:GNL48"/>
    <mergeCell ref="GVU48:GWC48"/>
    <mergeCell ref="GWD48:GWL48"/>
    <mergeCell ref="GWM48:GWU48"/>
    <mergeCell ref="GWV48:GXD48"/>
    <mergeCell ref="GXE48:GXM48"/>
    <mergeCell ref="GXN48:GXV48"/>
    <mergeCell ref="GTS48:GUA48"/>
    <mergeCell ref="GUB48:GUJ48"/>
    <mergeCell ref="GUK48:GUS48"/>
    <mergeCell ref="GUT48:GVB48"/>
    <mergeCell ref="GVC48:GVK48"/>
    <mergeCell ref="GVL48:GVT48"/>
    <mergeCell ref="GRQ48:GRY48"/>
    <mergeCell ref="GRZ48:GSH48"/>
    <mergeCell ref="GSI48:GSQ48"/>
    <mergeCell ref="GSR48:GSZ48"/>
    <mergeCell ref="GTA48:GTI48"/>
    <mergeCell ref="GTJ48:GTR48"/>
    <mergeCell ref="HCA48:HCI48"/>
    <mergeCell ref="HCJ48:HCR48"/>
    <mergeCell ref="HCS48:HDA48"/>
    <mergeCell ref="HDB48:HDJ48"/>
    <mergeCell ref="HDK48:HDS48"/>
    <mergeCell ref="HDT48:HEB48"/>
    <mergeCell ref="GZY48:HAG48"/>
    <mergeCell ref="HAH48:HAP48"/>
    <mergeCell ref="HAQ48:HAY48"/>
    <mergeCell ref="HAZ48:HBH48"/>
    <mergeCell ref="HBI48:HBQ48"/>
    <mergeCell ref="HBR48:HBZ48"/>
    <mergeCell ref="GXW48:GYE48"/>
    <mergeCell ref="GYF48:GYN48"/>
    <mergeCell ref="GYO48:GYW48"/>
    <mergeCell ref="GYX48:GZF48"/>
    <mergeCell ref="GZG48:GZO48"/>
    <mergeCell ref="GZP48:GZX48"/>
    <mergeCell ref="HIG48:HIO48"/>
    <mergeCell ref="HIP48:HIX48"/>
    <mergeCell ref="HIY48:HJG48"/>
    <mergeCell ref="HJH48:HJP48"/>
    <mergeCell ref="HJQ48:HJY48"/>
    <mergeCell ref="HJZ48:HKH48"/>
    <mergeCell ref="HGE48:HGM48"/>
    <mergeCell ref="HGN48:HGV48"/>
    <mergeCell ref="HGW48:HHE48"/>
    <mergeCell ref="HHF48:HHN48"/>
    <mergeCell ref="HHO48:HHW48"/>
    <mergeCell ref="HHX48:HIF48"/>
    <mergeCell ref="HEC48:HEK48"/>
    <mergeCell ref="HEL48:HET48"/>
    <mergeCell ref="HEU48:HFC48"/>
    <mergeCell ref="HFD48:HFL48"/>
    <mergeCell ref="HFM48:HFU48"/>
    <mergeCell ref="HFV48:HGD48"/>
    <mergeCell ref="HOM48:HOU48"/>
    <mergeCell ref="HOV48:HPD48"/>
    <mergeCell ref="HPE48:HPM48"/>
    <mergeCell ref="HPN48:HPV48"/>
    <mergeCell ref="HPW48:HQE48"/>
    <mergeCell ref="HQF48:HQN48"/>
    <mergeCell ref="HMK48:HMS48"/>
    <mergeCell ref="HMT48:HNB48"/>
    <mergeCell ref="HNC48:HNK48"/>
    <mergeCell ref="HNL48:HNT48"/>
    <mergeCell ref="HNU48:HOC48"/>
    <mergeCell ref="HOD48:HOL48"/>
    <mergeCell ref="HKI48:HKQ48"/>
    <mergeCell ref="HKR48:HKZ48"/>
    <mergeCell ref="HLA48:HLI48"/>
    <mergeCell ref="HLJ48:HLR48"/>
    <mergeCell ref="HLS48:HMA48"/>
    <mergeCell ref="HMB48:HMJ48"/>
    <mergeCell ref="HUS48:HVA48"/>
    <mergeCell ref="HVB48:HVJ48"/>
    <mergeCell ref="HVK48:HVS48"/>
    <mergeCell ref="HVT48:HWB48"/>
    <mergeCell ref="HWC48:HWK48"/>
    <mergeCell ref="HWL48:HWT48"/>
    <mergeCell ref="HSQ48:HSY48"/>
    <mergeCell ref="HSZ48:HTH48"/>
    <mergeCell ref="HTI48:HTQ48"/>
    <mergeCell ref="HTR48:HTZ48"/>
    <mergeCell ref="HUA48:HUI48"/>
    <mergeCell ref="HUJ48:HUR48"/>
    <mergeCell ref="HQO48:HQW48"/>
    <mergeCell ref="HQX48:HRF48"/>
    <mergeCell ref="HRG48:HRO48"/>
    <mergeCell ref="HRP48:HRX48"/>
    <mergeCell ref="HRY48:HSG48"/>
    <mergeCell ref="HSH48:HSP48"/>
    <mergeCell ref="IAY48:IBG48"/>
    <mergeCell ref="IBH48:IBP48"/>
    <mergeCell ref="IBQ48:IBY48"/>
    <mergeCell ref="IBZ48:ICH48"/>
    <mergeCell ref="ICI48:ICQ48"/>
    <mergeCell ref="ICR48:ICZ48"/>
    <mergeCell ref="HYW48:HZE48"/>
    <mergeCell ref="HZF48:HZN48"/>
    <mergeCell ref="HZO48:HZW48"/>
    <mergeCell ref="HZX48:IAF48"/>
    <mergeCell ref="IAG48:IAO48"/>
    <mergeCell ref="IAP48:IAX48"/>
    <mergeCell ref="HWU48:HXC48"/>
    <mergeCell ref="HXD48:HXL48"/>
    <mergeCell ref="HXM48:HXU48"/>
    <mergeCell ref="HXV48:HYD48"/>
    <mergeCell ref="HYE48:HYM48"/>
    <mergeCell ref="HYN48:HYV48"/>
    <mergeCell ref="IHE48:IHM48"/>
    <mergeCell ref="IHN48:IHV48"/>
    <mergeCell ref="IHW48:IIE48"/>
    <mergeCell ref="IIF48:IIN48"/>
    <mergeCell ref="IIO48:IIW48"/>
    <mergeCell ref="IIX48:IJF48"/>
    <mergeCell ref="IFC48:IFK48"/>
    <mergeCell ref="IFL48:IFT48"/>
    <mergeCell ref="IFU48:IGC48"/>
    <mergeCell ref="IGD48:IGL48"/>
    <mergeCell ref="IGM48:IGU48"/>
    <mergeCell ref="IGV48:IHD48"/>
    <mergeCell ref="IDA48:IDI48"/>
    <mergeCell ref="IDJ48:IDR48"/>
    <mergeCell ref="IDS48:IEA48"/>
    <mergeCell ref="IEB48:IEJ48"/>
    <mergeCell ref="IEK48:IES48"/>
    <mergeCell ref="IET48:IFB48"/>
    <mergeCell ref="INK48:INS48"/>
    <mergeCell ref="INT48:IOB48"/>
    <mergeCell ref="IOC48:IOK48"/>
    <mergeCell ref="IOL48:IOT48"/>
    <mergeCell ref="IOU48:IPC48"/>
    <mergeCell ref="IPD48:IPL48"/>
    <mergeCell ref="ILI48:ILQ48"/>
    <mergeCell ref="ILR48:ILZ48"/>
    <mergeCell ref="IMA48:IMI48"/>
    <mergeCell ref="IMJ48:IMR48"/>
    <mergeCell ref="IMS48:INA48"/>
    <mergeCell ref="INB48:INJ48"/>
    <mergeCell ref="IJG48:IJO48"/>
    <mergeCell ref="IJP48:IJX48"/>
    <mergeCell ref="IJY48:IKG48"/>
    <mergeCell ref="IKH48:IKP48"/>
    <mergeCell ref="IKQ48:IKY48"/>
    <mergeCell ref="IKZ48:ILH48"/>
    <mergeCell ref="ITQ48:ITY48"/>
    <mergeCell ref="ITZ48:IUH48"/>
    <mergeCell ref="IUI48:IUQ48"/>
    <mergeCell ref="IUR48:IUZ48"/>
    <mergeCell ref="IVA48:IVI48"/>
    <mergeCell ref="IVJ48:IVR48"/>
    <mergeCell ref="IRO48:IRW48"/>
    <mergeCell ref="IRX48:ISF48"/>
    <mergeCell ref="ISG48:ISO48"/>
    <mergeCell ref="ISP48:ISX48"/>
    <mergeCell ref="ISY48:ITG48"/>
    <mergeCell ref="ITH48:ITP48"/>
    <mergeCell ref="IPM48:IPU48"/>
    <mergeCell ref="IPV48:IQD48"/>
    <mergeCell ref="IQE48:IQM48"/>
    <mergeCell ref="IQN48:IQV48"/>
    <mergeCell ref="IQW48:IRE48"/>
    <mergeCell ref="IRF48:IRN48"/>
    <mergeCell ref="IZW48:JAE48"/>
    <mergeCell ref="JAF48:JAN48"/>
    <mergeCell ref="JAO48:JAW48"/>
    <mergeCell ref="JAX48:JBF48"/>
    <mergeCell ref="JBG48:JBO48"/>
    <mergeCell ref="JBP48:JBX48"/>
    <mergeCell ref="IXU48:IYC48"/>
    <mergeCell ref="IYD48:IYL48"/>
    <mergeCell ref="IYM48:IYU48"/>
    <mergeCell ref="IYV48:IZD48"/>
    <mergeCell ref="IZE48:IZM48"/>
    <mergeCell ref="IZN48:IZV48"/>
    <mergeCell ref="IVS48:IWA48"/>
    <mergeCell ref="IWB48:IWJ48"/>
    <mergeCell ref="IWK48:IWS48"/>
    <mergeCell ref="IWT48:IXB48"/>
    <mergeCell ref="IXC48:IXK48"/>
    <mergeCell ref="IXL48:IXT48"/>
    <mergeCell ref="JGC48:JGK48"/>
    <mergeCell ref="JGL48:JGT48"/>
    <mergeCell ref="JGU48:JHC48"/>
    <mergeCell ref="JHD48:JHL48"/>
    <mergeCell ref="JHM48:JHU48"/>
    <mergeCell ref="JHV48:JID48"/>
    <mergeCell ref="JEA48:JEI48"/>
    <mergeCell ref="JEJ48:JER48"/>
    <mergeCell ref="JES48:JFA48"/>
    <mergeCell ref="JFB48:JFJ48"/>
    <mergeCell ref="JFK48:JFS48"/>
    <mergeCell ref="JFT48:JGB48"/>
    <mergeCell ref="JBY48:JCG48"/>
    <mergeCell ref="JCH48:JCP48"/>
    <mergeCell ref="JCQ48:JCY48"/>
    <mergeCell ref="JCZ48:JDH48"/>
    <mergeCell ref="JDI48:JDQ48"/>
    <mergeCell ref="JDR48:JDZ48"/>
    <mergeCell ref="JMI48:JMQ48"/>
    <mergeCell ref="JMR48:JMZ48"/>
    <mergeCell ref="JNA48:JNI48"/>
    <mergeCell ref="JNJ48:JNR48"/>
    <mergeCell ref="JNS48:JOA48"/>
    <mergeCell ref="JOB48:JOJ48"/>
    <mergeCell ref="JKG48:JKO48"/>
    <mergeCell ref="JKP48:JKX48"/>
    <mergeCell ref="JKY48:JLG48"/>
    <mergeCell ref="JLH48:JLP48"/>
    <mergeCell ref="JLQ48:JLY48"/>
    <mergeCell ref="JLZ48:JMH48"/>
    <mergeCell ref="JIE48:JIM48"/>
    <mergeCell ref="JIN48:JIV48"/>
    <mergeCell ref="JIW48:JJE48"/>
    <mergeCell ref="JJF48:JJN48"/>
    <mergeCell ref="JJO48:JJW48"/>
    <mergeCell ref="JJX48:JKF48"/>
    <mergeCell ref="JSO48:JSW48"/>
    <mergeCell ref="JSX48:JTF48"/>
    <mergeCell ref="JTG48:JTO48"/>
    <mergeCell ref="JTP48:JTX48"/>
    <mergeCell ref="JTY48:JUG48"/>
    <mergeCell ref="JUH48:JUP48"/>
    <mergeCell ref="JQM48:JQU48"/>
    <mergeCell ref="JQV48:JRD48"/>
    <mergeCell ref="JRE48:JRM48"/>
    <mergeCell ref="JRN48:JRV48"/>
    <mergeCell ref="JRW48:JSE48"/>
    <mergeCell ref="JSF48:JSN48"/>
    <mergeCell ref="JOK48:JOS48"/>
    <mergeCell ref="JOT48:JPB48"/>
    <mergeCell ref="JPC48:JPK48"/>
    <mergeCell ref="JPL48:JPT48"/>
    <mergeCell ref="JPU48:JQC48"/>
    <mergeCell ref="JQD48:JQL48"/>
    <mergeCell ref="JYU48:JZC48"/>
    <mergeCell ref="JZD48:JZL48"/>
    <mergeCell ref="JZM48:JZU48"/>
    <mergeCell ref="JZV48:KAD48"/>
    <mergeCell ref="KAE48:KAM48"/>
    <mergeCell ref="KAN48:KAV48"/>
    <mergeCell ref="JWS48:JXA48"/>
    <mergeCell ref="JXB48:JXJ48"/>
    <mergeCell ref="JXK48:JXS48"/>
    <mergeCell ref="JXT48:JYB48"/>
    <mergeCell ref="JYC48:JYK48"/>
    <mergeCell ref="JYL48:JYT48"/>
    <mergeCell ref="JUQ48:JUY48"/>
    <mergeCell ref="JUZ48:JVH48"/>
    <mergeCell ref="JVI48:JVQ48"/>
    <mergeCell ref="JVR48:JVZ48"/>
    <mergeCell ref="JWA48:JWI48"/>
    <mergeCell ref="JWJ48:JWR48"/>
    <mergeCell ref="KFA48:KFI48"/>
    <mergeCell ref="KFJ48:KFR48"/>
    <mergeCell ref="KFS48:KGA48"/>
    <mergeCell ref="KGB48:KGJ48"/>
    <mergeCell ref="KGK48:KGS48"/>
    <mergeCell ref="KGT48:KHB48"/>
    <mergeCell ref="KCY48:KDG48"/>
    <mergeCell ref="KDH48:KDP48"/>
    <mergeCell ref="KDQ48:KDY48"/>
    <mergeCell ref="KDZ48:KEH48"/>
    <mergeCell ref="KEI48:KEQ48"/>
    <mergeCell ref="KER48:KEZ48"/>
    <mergeCell ref="KAW48:KBE48"/>
    <mergeCell ref="KBF48:KBN48"/>
    <mergeCell ref="KBO48:KBW48"/>
    <mergeCell ref="KBX48:KCF48"/>
    <mergeCell ref="KCG48:KCO48"/>
    <mergeCell ref="KCP48:KCX48"/>
    <mergeCell ref="KLG48:KLO48"/>
    <mergeCell ref="KLP48:KLX48"/>
    <mergeCell ref="KLY48:KMG48"/>
    <mergeCell ref="KMH48:KMP48"/>
    <mergeCell ref="KMQ48:KMY48"/>
    <mergeCell ref="KMZ48:KNH48"/>
    <mergeCell ref="KJE48:KJM48"/>
    <mergeCell ref="KJN48:KJV48"/>
    <mergeCell ref="KJW48:KKE48"/>
    <mergeCell ref="KKF48:KKN48"/>
    <mergeCell ref="KKO48:KKW48"/>
    <mergeCell ref="KKX48:KLF48"/>
    <mergeCell ref="KHC48:KHK48"/>
    <mergeCell ref="KHL48:KHT48"/>
    <mergeCell ref="KHU48:KIC48"/>
    <mergeCell ref="KID48:KIL48"/>
    <mergeCell ref="KIM48:KIU48"/>
    <mergeCell ref="KIV48:KJD48"/>
    <mergeCell ref="KRM48:KRU48"/>
    <mergeCell ref="KRV48:KSD48"/>
    <mergeCell ref="KSE48:KSM48"/>
    <mergeCell ref="KSN48:KSV48"/>
    <mergeCell ref="KSW48:KTE48"/>
    <mergeCell ref="KTF48:KTN48"/>
    <mergeCell ref="KPK48:KPS48"/>
    <mergeCell ref="KPT48:KQB48"/>
    <mergeCell ref="KQC48:KQK48"/>
    <mergeCell ref="KQL48:KQT48"/>
    <mergeCell ref="KQU48:KRC48"/>
    <mergeCell ref="KRD48:KRL48"/>
    <mergeCell ref="KNI48:KNQ48"/>
    <mergeCell ref="KNR48:KNZ48"/>
    <mergeCell ref="KOA48:KOI48"/>
    <mergeCell ref="KOJ48:KOR48"/>
    <mergeCell ref="KOS48:KPA48"/>
    <mergeCell ref="KPB48:KPJ48"/>
    <mergeCell ref="KXS48:KYA48"/>
    <mergeCell ref="KYB48:KYJ48"/>
    <mergeCell ref="KYK48:KYS48"/>
    <mergeCell ref="KYT48:KZB48"/>
    <mergeCell ref="KZC48:KZK48"/>
    <mergeCell ref="KZL48:KZT48"/>
    <mergeCell ref="KVQ48:KVY48"/>
    <mergeCell ref="KVZ48:KWH48"/>
    <mergeCell ref="KWI48:KWQ48"/>
    <mergeCell ref="KWR48:KWZ48"/>
    <mergeCell ref="KXA48:KXI48"/>
    <mergeCell ref="KXJ48:KXR48"/>
    <mergeCell ref="KTO48:KTW48"/>
    <mergeCell ref="KTX48:KUF48"/>
    <mergeCell ref="KUG48:KUO48"/>
    <mergeCell ref="KUP48:KUX48"/>
    <mergeCell ref="KUY48:KVG48"/>
    <mergeCell ref="KVH48:KVP48"/>
    <mergeCell ref="LDY48:LEG48"/>
    <mergeCell ref="LEH48:LEP48"/>
    <mergeCell ref="LEQ48:LEY48"/>
    <mergeCell ref="LEZ48:LFH48"/>
    <mergeCell ref="LFI48:LFQ48"/>
    <mergeCell ref="LFR48:LFZ48"/>
    <mergeCell ref="LBW48:LCE48"/>
    <mergeCell ref="LCF48:LCN48"/>
    <mergeCell ref="LCO48:LCW48"/>
    <mergeCell ref="LCX48:LDF48"/>
    <mergeCell ref="LDG48:LDO48"/>
    <mergeCell ref="LDP48:LDX48"/>
    <mergeCell ref="KZU48:LAC48"/>
    <mergeCell ref="LAD48:LAL48"/>
    <mergeCell ref="LAM48:LAU48"/>
    <mergeCell ref="LAV48:LBD48"/>
    <mergeCell ref="LBE48:LBM48"/>
    <mergeCell ref="LBN48:LBV48"/>
    <mergeCell ref="LKE48:LKM48"/>
    <mergeCell ref="LKN48:LKV48"/>
    <mergeCell ref="LKW48:LLE48"/>
    <mergeCell ref="LLF48:LLN48"/>
    <mergeCell ref="LLO48:LLW48"/>
    <mergeCell ref="LLX48:LMF48"/>
    <mergeCell ref="LIC48:LIK48"/>
    <mergeCell ref="LIL48:LIT48"/>
    <mergeCell ref="LIU48:LJC48"/>
    <mergeCell ref="LJD48:LJL48"/>
    <mergeCell ref="LJM48:LJU48"/>
    <mergeCell ref="LJV48:LKD48"/>
    <mergeCell ref="LGA48:LGI48"/>
    <mergeCell ref="LGJ48:LGR48"/>
    <mergeCell ref="LGS48:LHA48"/>
    <mergeCell ref="LHB48:LHJ48"/>
    <mergeCell ref="LHK48:LHS48"/>
    <mergeCell ref="LHT48:LIB48"/>
    <mergeCell ref="LQK48:LQS48"/>
    <mergeCell ref="LQT48:LRB48"/>
    <mergeCell ref="LRC48:LRK48"/>
    <mergeCell ref="LRL48:LRT48"/>
    <mergeCell ref="LRU48:LSC48"/>
    <mergeCell ref="LSD48:LSL48"/>
    <mergeCell ref="LOI48:LOQ48"/>
    <mergeCell ref="LOR48:LOZ48"/>
    <mergeCell ref="LPA48:LPI48"/>
    <mergeCell ref="LPJ48:LPR48"/>
    <mergeCell ref="LPS48:LQA48"/>
    <mergeCell ref="LQB48:LQJ48"/>
    <mergeCell ref="LMG48:LMO48"/>
    <mergeCell ref="LMP48:LMX48"/>
    <mergeCell ref="LMY48:LNG48"/>
    <mergeCell ref="LNH48:LNP48"/>
    <mergeCell ref="LNQ48:LNY48"/>
    <mergeCell ref="LNZ48:LOH48"/>
    <mergeCell ref="LWQ48:LWY48"/>
    <mergeCell ref="LWZ48:LXH48"/>
    <mergeCell ref="LXI48:LXQ48"/>
    <mergeCell ref="LXR48:LXZ48"/>
    <mergeCell ref="LYA48:LYI48"/>
    <mergeCell ref="LYJ48:LYR48"/>
    <mergeCell ref="LUO48:LUW48"/>
    <mergeCell ref="LUX48:LVF48"/>
    <mergeCell ref="LVG48:LVO48"/>
    <mergeCell ref="LVP48:LVX48"/>
    <mergeCell ref="LVY48:LWG48"/>
    <mergeCell ref="LWH48:LWP48"/>
    <mergeCell ref="LSM48:LSU48"/>
    <mergeCell ref="LSV48:LTD48"/>
    <mergeCell ref="LTE48:LTM48"/>
    <mergeCell ref="LTN48:LTV48"/>
    <mergeCell ref="LTW48:LUE48"/>
    <mergeCell ref="LUF48:LUN48"/>
    <mergeCell ref="MCW48:MDE48"/>
    <mergeCell ref="MDF48:MDN48"/>
    <mergeCell ref="MDO48:MDW48"/>
    <mergeCell ref="MDX48:MEF48"/>
    <mergeCell ref="MEG48:MEO48"/>
    <mergeCell ref="MEP48:MEX48"/>
    <mergeCell ref="MAU48:MBC48"/>
    <mergeCell ref="MBD48:MBL48"/>
    <mergeCell ref="MBM48:MBU48"/>
    <mergeCell ref="MBV48:MCD48"/>
    <mergeCell ref="MCE48:MCM48"/>
    <mergeCell ref="MCN48:MCV48"/>
    <mergeCell ref="LYS48:LZA48"/>
    <mergeCell ref="LZB48:LZJ48"/>
    <mergeCell ref="LZK48:LZS48"/>
    <mergeCell ref="LZT48:MAB48"/>
    <mergeCell ref="MAC48:MAK48"/>
    <mergeCell ref="MAL48:MAT48"/>
    <mergeCell ref="MJC48:MJK48"/>
    <mergeCell ref="MJL48:MJT48"/>
    <mergeCell ref="MJU48:MKC48"/>
    <mergeCell ref="MKD48:MKL48"/>
    <mergeCell ref="MKM48:MKU48"/>
    <mergeCell ref="MKV48:MLD48"/>
    <mergeCell ref="MHA48:MHI48"/>
    <mergeCell ref="MHJ48:MHR48"/>
    <mergeCell ref="MHS48:MIA48"/>
    <mergeCell ref="MIB48:MIJ48"/>
    <mergeCell ref="MIK48:MIS48"/>
    <mergeCell ref="MIT48:MJB48"/>
    <mergeCell ref="MEY48:MFG48"/>
    <mergeCell ref="MFH48:MFP48"/>
    <mergeCell ref="MFQ48:MFY48"/>
    <mergeCell ref="MFZ48:MGH48"/>
    <mergeCell ref="MGI48:MGQ48"/>
    <mergeCell ref="MGR48:MGZ48"/>
    <mergeCell ref="MPI48:MPQ48"/>
    <mergeCell ref="MPR48:MPZ48"/>
    <mergeCell ref="MQA48:MQI48"/>
    <mergeCell ref="MQJ48:MQR48"/>
    <mergeCell ref="MQS48:MRA48"/>
    <mergeCell ref="MRB48:MRJ48"/>
    <mergeCell ref="MNG48:MNO48"/>
    <mergeCell ref="MNP48:MNX48"/>
    <mergeCell ref="MNY48:MOG48"/>
    <mergeCell ref="MOH48:MOP48"/>
    <mergeCell ref="MOQ48:MOY48"/>
    <mergeCell ref="MOZ48:MPH48"/>
    <mergeCell ref="MLE48:MLM48"/>
    <mergeCell ref="MLN48:MLV48"/>
    <mergeCell ref="MLW48:MME48"/>
    <mergeCell ref="MMF48:MMN48"/>
    <mergeCell ref="MMO48:MMW48"/>
    <mergeCell ref="MMX48:MNF48"/>
    <mergeCell ref="MVO48:MVW48"/>
    <mergeCell ref="MVX48:MWF48"/>
    <mergeCell ref="MWG48:MWO48"/>
    <mergeCell ref="MWP48:MWX48"/>
    <mergeCell ref="MWY48:MXG48"/>
    <mergeCell ref="MXH48:MXP48"/>
    <mergeCell ref="MTM48:MTU48"/>
    <mergeCell ref="MTV48:MUD48"/>
    <mergeCell ref="MUE48:MUM48"/>
    <mergeCell ref="MUN48:MUV48"/>
    <mergeCell ref="MUW48:MVE48"/>
    <mergeCell ref="MVF48:MVN48"/>
    <mergeCell ref="MRK48:MRS48"/>
    <mergeCell ref="MRT48:MSB48"/>
    <mergeCell ref="MSC48:MSK48"/>
    <mergeCell ref="MSL48:MST48"/>
    <mergeCell ref="MSU48:MTC48"/>
    <mergeCell ref="MTD48:MTL48"/>
    <mergeCell ref="NBU48:NCC48"/>
    <mergeCell ref="NCD48:NCL48"/>
    <mergeCell ref="NCM48:NCU48"/>
    <mergeCell ref="NCV48:NDD48"/>
    <mergeCell ref="NDE48:NDM48"/>
    <mergeCell ref="NDN48:NDV48"/>
    <mergeCell ref="MZS48:NAA48"/>
    <mergeCell ref="NAB48:NAJ48"/>
    <mergeCell ref="NAK48:NAS48"/>
    <mergeCell ref="NAT48:NBB48"/>
    <mergeCell ref="NBC48:NBK48"/>
    <mergeCell ref="NBL48:NBT48"/>
    <mergeCell ref="MXQ48:MXY48"/>
    <mergeCell ref="MXZ48:MYH48"/>
    <mergeCell ref="MYI48:MYQ48"/>
    <mergeCell ref="MYR48:MYZ48"/>
    <mergeCell ref="MZA48:MZI48"/>
    <mergeCell ref="MZJ48:MZR48"/>
    <mergeCell ref="NIA48:NII48"/>
    <mergeCell ref="NIJ48:NIR48"/>
    <mergeCell ref="NIS48:NJA48"/>
    <mergeCell ref="NJB48:NJJ48"/>
    <mergeCell ref="NJK48:NJS48"/>
    <mergeCell ref="NJT48:NKB48"/>
    <mergeCell ref="NFY48:NGG48"/>
    <mergeCell ref="NGH48:NGP48"/>
    <mergeCell ref="NGQ48:NGY48"/>
    <mergeCell ref="NGZ48:NHH48"/>
    <mergeCell ref="NHI48:NHQ48"/>
    <mergeCell ref="NHR48:NHZ48"/>
    <mergeCell ref="NDW48:NEE48"/>
    <mergeCell ref="NEF48:NEN48"/>
    <mergeCell ref="NEO48:NEW48"/>
    <mergeCell ref="NEX48:NFF48"/>
    <mergeCell ref="NFG48:NFO48"/>
    <mergeCell ref="NFP48:NFX48"/>
    <mergeCell ref="NOG48:NOO48"/>
    <mergeCell ref="NOP48:NOX48"/>
    <mergeCell ref="NOY48:NPG48"/>
    <mergeCell ref="NPH48:NPP48"/>
    <mergeCell ref="NPQ48:NPY48"/>
    <mergeCell ref="NPZ48:NQH48"/>
    <mergeCell ref="NME48:NMM48"/>
    <mergeCell ref="NMN48:NMV48"/>
    <mergeCell ref="NMW48:NNE48"/>
    <mergeCell ref="NNF48:NNN48"/>
    <mergeCell ref="NNO48:NNW48"/>
    <mergeCell ref="NNX48:NOF48"/>
    <mergeCell ref="NKC48:NKK48"/>
    <mergeCell ref="NKL48:NKT48"/>
    <mergeCell ref="NKU48:NLC48"/>
    <mergeCell ref="NLD48:NLL48"/>
    <mergeCell ref="NLM48:NLU48"/>
    <mergeCell ref="NLV48:NMD48"/>
    <mergeCell ref="NUM48:NUU48"/>
    <mergeCell ref="NUV48:NVD48"/>
    <mergeCell ref="NVE48:NVM48"/>
    <mergeCell ref="NVN48:NVV48"/>
    <mergeCell ref="NVW48:NWE48"/>
    <mergeCell ref="NWF48:NWN48"/>
    <mergeCell ref="NSK48:NSS48"/>
    <mergeCell ref="NST48:NTB48"/>
    <mergeCell ref="NTC48:NTK48"/>
    <mergeCell ref="NTL48:NTT48"/>
    <mergeCell ref="NTU48:NUC48"/>
    <mergeCell ref="NUD48:NUL48"/>
    <mergeCell ref="NQI48:NQQ48"/>
    <mergeCell ref="NQR48:NQZ48"/>
    <mergeCell ref="NRA48:NRI48"/>
    <mergeCell ref="NRJ48:NRR48"/>
    <mergeCell ref="NRS48:NSA48"/>
    <mergeCell ref="NSB48:NSJ48"/>
    <mergeCell ref="OAS48:OBA48"/>
    <mergeCell ref="OBB48:OBJ48"/>
    <mergeCell ref="OBK48:OBS48"/>
    <mergeCell ref="OBT48:OCB48"/>
    <mergeCell ref="OCC48:OCK48"/>
    <mergeCell ref="OCL48:OCT48"/>
    <mergeCell ref="NYQ48:NYY48"/>
    <mergeCell ref="NYZ48:NZH48"/>
    <mergeCell ref="NZI48:NZQ48"/>
    <mergeCell ref="NZR48:NZZ48"/>
    <mergeCell ref="OAA48:OAI48"/>
    <mergeCell ref="OAJ48:OAR48"/>
    <mergeCell ref="NWO48:NWW48"/>
    <mergeCell ref="NWX48:NXF48"/>
    <mergeCell ref="NXG48:NXO48"/>
    <mergeCell ref="NXP48:NXX48"/>
    <mergeCell ref="NXY48:NYG48"/>
    <mergeCell ref="NYH48:NYP48"/>
    <mergeCell ref="OGY48:OHG48"/>
    <mergeCell ref="OHH48:OHP48"/>
    <mergeCell ref="OHQ48:OHY48"/>
    <mergeCell ref="OHZ48:OIH48"/>
    <mergeCell ref="OII48:OIQ48"/>
    <mergeCell ref="OIR48:OIZ48"/>
    <mergeCell ref="OEW48:OFE48"/>
    <mergeCell ref="OFF48:OFN48"/>
    <mergeCell ref="OFO48:OFW48"/>
    <mergeCell ref="OFX48:OGF48"/>
    <mergeCell ref="OGG48:OGO48"/>
    <mergeCell ref="OGP48:OGX48"/>
    <mergeCell ref="OCU48:ODC48"/>
    <mergeCell ref="ODD48:ODL48"/>
    <mergeCell ref="ODM48:ODU48"/>
    <mergeCell ref="ODV48:OED48"/>
    <mergeCell ref="OEE48:OEM48"/>
    <mergeCell ref="OEN48:OEV48"/>
    <mergeCell ref="ONE48:ONM48"/>
    <mergeCell ref="ONN48:ONV48"/>
    <mergeCell ref="ONW48:OOE48"/>
    <mergeCell ref="OOF48:OON48"/>
    <mergeCell ref="OOO48:OOW48"/>
    <mergeCell ref="OOX48:OPF48"/>
    <mergeCell ref="OLC48:OLK48"/>
    <mergeCell ref="OLL48:OLT48"/>
    <mergeCell ref="OLU48:OMC48"/>
    <mergeCell ref="OMD48:OML48"/>
    <mergeCell ref="OMM48:OMU48"/>
    <mergeCell ref="OMV48:OND48"/>
    <mergeCell ref="OJA48:OJI48"/>
    <mergeCell ref="OJJ48:OJR48"/>
    <mergeCell ref="OJS48:OKA48"/>
    <mergeCell ref="OKB48:OKJ48"/>
    <mergeCell ref="OKK48:OKS48"/>
    <mergeCell ref="OKT48:OLB48"/>
    <mergeCell ref="OTK48:OTS48"/>
    <mergeCell ref="OTT48:OUB48"/>
    <mergeCell ref="OUC48:OUK48"/>
    <mergeCell ref="OUL48:OUT48"/>
    <mergeCell ref="OUU48:OVC48"/>
    <mergeCell ref="OVD48:OVL48"/>
    <mergeCell ref="ORI48:ORQ48"/>
    <mergeCell ref="ORR48:ORZ48"/>
    <mergeCell ref="OSA48:OSI48"/>
    <mergeCell ref="OSJ48:OSR48"/>
    <mergeCell ref="OSS48:OTA48"/>
    <mergeCell ref="OTB48:OTJ48"/>
    <mergeCell ref="OPG48:OPO48"/>
    <mergeCell ref="OPP48:OPX48"/>
    <mergeCell ref="OPY48:OQG48"/>
    <mergeCell ref="OQH48:OQP48"/>
    <mergeCell ref="OQQ48:OQY48"/>
    <mergeCell ref="OQZ48:ORH48"/>
    <mergeCell ref="OZQ48:OZY48"/>
    <mergeCell ref="OZZ48:PAH48"/>
    <mergeCell ref="PAI48:PAQ48"/>
    <mergeCell ref="PAR48:PAZ48"/>
    <mergeCell ref="PBA48:PBI48"/>
    <mergeCell ref="PBJ48:PBR48"/>
    <mergeCell ref="OXO48:OXW48"/>
    <mergeCell ref="OXX48:OYF48"/>
    <mergeCell ref="OYG48:OYO48"/>
    <mergeCell ref="OYP48:OYX48"/>
    <mergeCell ref="OYY48:OZG48"/>
    <mergeCell ref="OZH48:OZP48"/>
    <mergeCell ref="OVM48:OVU48"/>
    <mergeCell ref="OVV48:OWD48"/>
    <mergeCell ref="OWE48:OWM48"/>
    <mergeCell ref="OWN48:OWV48"/>
    <mergeCell ref="OWW48:OXE48"/>
    <mergeCell ref="OXF48:OXN48"/>
    <mergeCell ref="PFW48:PGE48"/>
    <mergeCell ref="PGF48:PGN48"/>
    <mergeCell ref="PGO48:PGW48"/>
    <mergeCell ref="PGX48:PHF48"/>
    <mergeCell ref="PHG48:PHO48"/>
    <mergeCell ref="PHP48:PHX48"/>
    <mergeCell ref="PDU48:PEC48"/>
    <mergeCell ref="PED48:PEL48"/>
    <mergeCell ref="PEM48:PEU48"/>
    <mergeCell ref="PEV48:PFD48"/>
    <mergeCell ref="PFE48:PFM48"/>
    <mergeCell ref="PFN48:PFV48"/>
    <mergeCell ref="PBS48:PCA48"/>
    <mergeCell ref="PCB48:PCJ48"/>
    <mergeCell ref="PCK48:PCS48"/>
    <mergeCell ref="PCT48:PDB48"/>
    <mergeCell ref="PDC48:PDK48"/>
    <mergeCell ref="PDL48:PDT48"/>
    <mergeCell ref="PMC48:PMK48"/>
    <mergeCell ref="PML48:PMT48"/>
    <mergeCell ref="PMU48:PNC48"/>
    <mergeCell ref="PND48:PNL48"/>
    <mergeCell ref="PNM48:PNU48"/>
    <mergeCell ref="PNV48:POD48"/>
    <mergeCell ref="PKA48:PKI48"/>
    <mergeCell ref="PKJ48:PKR48"/>
    <mergeCell ref="PKS48:PLA48"/>
    <mergeCell ref="PLB48:PLJ48"/>
    <mergeCell ref="PLK48:PLS48"/>
    <mergeCell ref="PLT48:PMB48"/>
    <mergeCell ref="PHY48:PIG48"/>
    <mergeCell ref="PIH48:PIP48"/>
    <mergeCell ref="PIQ48:PIY48"/>
    <mergeCell ref="PIZ48:PJH48"/>
    <mergeCell ref="PJI48:PJQ48"/>
    <mergeCell ref="PJR48:PJZ48"/>
    <mergeCell ref="PSI48:PSQ48"/>
    <mergeCell ref="PSR48:PSZ48"/>
    <mergeCell ref="PTA48:PTI48"/>
    <mergeCell ref="PTJ48:PTR48"/>
    <mergeCell ref="PTS48:PUA48"/>
    <mergeCell ref="PUB48:PUJ48"/>
    <mergeCell ref="PQG48:PQO48"/>
    <mergeCell ref="PQP48:PQX48"/>
    <mergeCell ref="PQY48:PRG48"/>
    <mergeCell ref="PRH48:PRP48"/>
    <mergeCell ref="PRQ48:PRY48"/>
    <mergeCell ref="PRZ48:PSH48"/>
    <mergeCell ref="POE48:POM48"/>
    <mergeCell ref="PON48:POV48"/>
    <mergeCell ref="POW48:PPE48"/>
    <mergeCell ref="PPF48:PPN48"/>
    <mergeCell ref="PPO48:PPW48"/>
    <mergeCell ref="PPX48:PQF48"/>
    <mergeCell ref="PYO48:PYW48"/>
    <mergeCell ref="PYX48:PZF48"/>
    <mergeCell ref="PZG48:PZO48"/>
    <mergeCell ref="PZP48:PZX48"/>
    <mergeCell ref="PZY48:QAG48"/>
    <mergeCell ref="QAH48:QAP48"/>
    <mergeCell ref="PWM48:PWU48"/>
    <mergeCell ref="PWV48:PXD48"/>
    <mergeCell ref="PXE48:PXM48"/>
    <mergeCell ref="PXN48:PXV48"/>
    <mergeCell ref="PXW48:PYE48"/>
    <mergeCell ref="PYF48:PYN48"/>
    <mergeCell ref="PUK48:PUS48"/>
    <mergeCell ref="PUT48:PVB48"/>
    <mergeCell ref="PVC48:PVK48"/>
    <mergeCell ref="PVL48:PVT48"/>
    <mergeCell ref="PVU48:PWC48"/>
    <mergeCell ref="PWD48:PWL48"/>
    <mergeCell ref="QEU48:QFC48"/>
    <mergeCell ref="QFD48:QFL48"/>
    <mergeCell ref="QFM48:QFU48"/>
    <mergeCell ref="QFV48:QGD48"/>
    <mergeCell ref="QGE48:QGM48"/>
    <mergeCell ref="QGN48:QGV48"/>
    <mergeCell ref="QCS48:QDA48"/>
    <mergeCell ref="QDB48:QDJ48"/>
    <mergeCell ref="QDK48:QDS48"/>
    <mergeCell ref="QDT48:QEB48"/>
    <mergeCell ref="QEC48:QEK48"/>
    <mergeCell ref="QEL48:QET48"/>
    <mergeCell ref="QAQ48:QAY48"/>
    <mergeCell ref="QAZ48:QBH48"/>
    <mergeCell ref="QBI48:QBQ48"/>
    <mergeCell ref="QBR48:QBZ48"/>
    <mergeCell ref="QCA48:QCI48"/>
    <mergeCell ref="QCJ48:QCR48"/>
    <mergeCell ref="QLA48:QLI48"/>
    <mergeCell ref="QLJ48:QLR48"/>
    <mergeCell ref="QLS48:QMA48"/>
    <mergeCell ref="QMB48:QMJ48"/>
    <mergeCell ref="QMK48:QMS48"/>
    <mergeCell ref="QMT48:QNB48"/>
    <mergeCell ref="QIY48:QJG48"/>
    <mergeCell ref="QJH48:QJP48"/>
    <mergeCell ref="QJQ48:QJY48"/>
    <mergeCell ref="QJZ48:QKH48"/>
    <mergeCell ref="QKI48:QKQ48"/>
    <mergeCell ref="QKR48:QKZ48"/>
    <mergeCell ref="QGW48:QHE48"/>
    <mergeCell ref="QHF48:QHN48"/>
    <mergeCell ref="QHO48:QHW48"/>
    <mergeCell ref="QHX48:QIF48"/>
    <mergeCell ref="QIG48:QIO48"/>
    <mergeCell ref="QIP48:QIX48"/>
    <mergeCell ref="QRG48:QRO48"/>
    <mergeCell ref="QRP48:QRX48"/>
    <mergeCell ref="QRY48:QSG48"/>
    <mergeCell ref="QSH48:QSP48"/>
    <mergeCell ref="QSQ48:QSY48"/>
    <mergeCell ref="QSZ48:QTH48"/>
    <mergeCell ref="QPE48:QPM48"/>
    <mergeCell ref="QPN48:QPV48"/>
    <mergeCell ref="QPW48:QQE48"/>
    <mergeCell ref="QQF48:QQN48"/>
    <mergeCell ref="QQO48:QQW48"/>
    <mergeCell ref="QQX48:QRF48"/>
    <mergeCell ref="QNC48:QNK48"/>
    <mergeCell ref="QNL48:QNT48"/>
    <mergeCell ref="QNU48:QOC48"/>
    <mergeCell ref="QOD48:QOL48"/>
    <mergeCell ref="QOM48:QOU48"/>
    <mergeCell ref="QOV48:QPD48"/>
    <mergeCell ref="QXM48:QXU48"/>
    <mergeCell ref="QXV48:QYD48"/>
    <mergeCell ref="QYE48:QYM48"/>
    <mergeCell ref="QYN48:QYV48"/>
    <mergeCell ref="QYW48:QZE48"/>
    <mergeCell ref="QZF48:QZN48"/>
    <mergeCell ref="QVK48:QVS48"/>
    <mergeCell ref="QVT48:QWB48"/>
    <mergeCell ref="QWC48:QWK48"/>
    <mergeCell ref="QWL48:QWT48"/>
    <mergeCell ref="QWU48:QXC48"/>
    <mergeCell ref="QXD48:QXL48"/>
    <mergeCell ref="QTI48:QTQ48"/>
    <mergeCell ref="QTR48:QTZ48"/>
    <mergeCell ref="QUA48:QUI48"/>
    <mergeCell ref="QUJ48:QUR48"/>
    <mergeCell ref="QUS48:QVA48"/>
    <mergeCell ref="QVB48:QVJ48"/>
    <mergeCell ref="RDS48:REA48"/>
    <mergeCell ref="REB48:REJ48"/>
    <mergeCell ref="REK48:RES48"/>
    <mergeCell ref="RET48:RFB48"/>
    <mergeCell ref="RFC48:RFK48"/>
    <mergeCell ref="RFL48:RFT48"/>
    <mergeCell ref="RBQ48:RBY48"/>
    <mergeCell ref="RBZ48:RCH48"/>
    <mergeCell ref="RCI48:RCQ48"/>
    <mergeCell ref="RCR48:RCZ48"/>
    <mergeCell ref="RDA48:RDI48"/>
    <mergeCell ref="RDJ48:RDR48"/>
    <mergeCell ref="QZO48:QZW48"/>
    <mergeCell ref="QZX48:RAF48"/>
    <mergeCell ref="RAG48:RAO48"/>
    <mergeCell ref="RAP48:RAX48"/>
    <mergeCell ref="RAY48:RBG48"/>
    <mergeCell ref="RBH48:RBP48"/>
    <mergeCell ref="RJY48:RKG48"/>
    <mergeCell ref="RKH48:RKP48"/>
    <mergeCell ref="RKQ48:RKY48"/>
    <mergeCell ref="RKZ48:RLH48"/>
    <mergeCell ref="RLI48:RLQ48"/>
    <mergeCell ref="RLR48:RLZ48"/>
    <mergeCell ref="RHW48:RIE48"/>
    <mergeCell ref="RIF48:RIN48"/>
    <mergeCell ref="RIO48:RIW48"/>
    <mergeCell ref="RIX48:RJF48"/>
    <mergeCell ref="RJG48:RJO48"/>
    <mergeCell ref="RJP48:RJX48"/>
    <mergeCell ref="RFU48:RGC48"/>
    <mergeCell ref="RGD48:RGL48"/>
    <mergeCell ref="RGM48:RGU48"/>
    <mergeCell ref="RGV48:RHD48"/>
    <mergeCell ref="RHE48:RHM48"/>
    <mergeCell ref="RHN48:RHV48"/>
    <mergeCell ref="RQE48:RQM48"/>
    <mergeCell ref="RQN48:RQV48"/>
    <mergeCell ref="RQW48:RRE48"/>
    <mergeCell ref="RRF48:RRN48"/>
    <mergeCell ref="RRO48:RRW48"/>
    <mergeCell ref="RRX48:RSF48"/>
    <mergeCell ref="ROC48:ROK48"/>
    <mergeCell ref="ROL48:ROT48"/>
    <mergeCell ref="ROU48:RPC48"/>
    <mergeCell ref="RPD48:RPL48"/>
    <mergeCell ref="RPM48:RPU48"/>
    <mergeCell ref="RPV48:RQD48"/>
    <mergeCell ref="RMA48:RMI48"/>
    <mergeCell ref="RMJ48:RMR48"/>
    <mergeCell ref="RMS48:RNA48"/>
    <mergeCell ref="RNB48:RNJ48"/>
    <mergeCell ref="RNK48:RNS48"/>
    <mergeCell ref="RNT48:ROB48"/>
    <mergeCell ref="RWK48:RWS48"/>
    <mergeCell ref="RWT48:RXB48"/>
    <mergeCell ref="RXC48:RXK48"/>
    <mergeCell ref="RXL48:RXT48"/>
    <mergeCell ref="RXU48:RYC48"/>
    <mergeCell ref="RYD48:RYL48"/>
    <mergeCell ref="RUI48:RUQ48"/>
    <mergeCell ref="RUR48:RUZ48"/>
    <mergeCell ref="RVA48:RVI48"/>
    <mergeCell ref="RVJ48:RVR48"/>
    <mergeCell ref="RVS48:RWA48"/>
    <mergeCell ref="RWB48:RWJ48"/>
    <mergeCell ref="RSG48:RSO48"/>
    <mergeCell ref="RSP48:RSX48"/>
    <mergeCell ref="RSY48:RTG48"/>
    <mergeCell ref="RTH48:RTP48"/>
    <mergeCell ref="RTQ48:RTY48"/>
    <mergeCell ref="RTZ48:RUH48"/>
    <mergeCell ref="SCQ48:SCY48"/>
    <mergeCell ref="SCZ48:SDH48"/>
    <mergeCell ref="SDI48:SDQ48"/>
    <mergeCell ref="SDR48:SDZ48"/>
    <mergeCell ref="SEA48:SEI48"/>
    <mergeCell ref="SEJ48:SER48"/>
    <mergeCell ref="SAO48:SAW48"/>
    <mergeCell ref="SAX48:SBF48"/>
    <mergeCell ref="SBG48:SBO48"/>
    <mergeCell ref="SBP48:SBX48"/>
    <mergeCell ref="SBY48:SCG48"/>
    <mergeCell ref="SCH48:SCP48"/>
    <mergeCell ref="RYM48:RYU48"/>
    <mergeCell ref="RYV48:RZD48"/>
    <mergeCell ref="RZE48:RZM48"/>
    <mergeCell ref="RZN48:RZV48"/>
    <mergeCell ref="RZW48:SAE48"/>
    <mergeCell ref="SAF48:SAN48"/>
    <mergeCell ref="SIW48:SJE48"/>
    <mergeCell ref="SJF48:SJN48"/>
    <mergeCell ref="SJO48:SJW48"/>
    <mergeCell ref="SJX48:SKF48"/>
    <mergeCell ref="SKG48:SKO48"/>
    <mergeCell ref="SKP48:SKX48"/>
    <mergeCell ref="SGU48:SHC48"/>
    <mergeCell ref="SHD48:SHL48"/>
    <mergeCell ref="SHM48:SHU48"/>
    <mergeCell ref="SHV48:SID48"/>
    <mergeCell ref="SIE48:SIM48"/>
    <mergeCell ref="SIN48:SIV48"/>
    <mergeCell ref="SES48:SFA48"/>
    <mergeCell ref="SFB48:SFJ48"/>
    <mergeCell ref="SFK48:SFS48"/>
    <mergeCell ref="SFT48:SGB48"/>
    <mergeCell ref="SGC48:SGK48"/>
    <mergeCell ref="SGL48:SGT48"/>
    <mergeCell ref="SPC48:SPK48"/>
    <mergeCell ref="SPL48:SPT48"/>
    <mergeCell ref="SPU48:SQC48"/>
    <mergeCell ref="SQD48:SQL48"/>
    <mergeCell ref="SQM48:SQU48"/>
    <mergeCell ref="SQV48:SRD48"/>
    <mergeCell ref="SNA48:SNI48"/>
    <mergeCell ref="SNJ48:SNR48"/>
    <mergeCell ref="SNS48:SOA48"/>
    <mergeCell ref="SOB48:SOJ48"/>
    <mergeCell ref="SOK48:SOS48"/>
    <mergeCell ref="SOT48:SPB48"/>
    <mergeCell ref="SKY48:SLG48"/>
    <mergeCell ref="SLH48:SLP48"/>
    <mergeCell ref="SLQ48:SLY48"/>
    <mergeCell ref="SLZ48:SMH48"/>
    <mergeCell ref="SMI48:SMQ48"/>
    <mergeCell ref="SMR48:SMZ48"/>
    <mergeCell ref="SVI48:SVQ48"/>
    <mergeCell ref="SVR48:SVZ48"/>
    <mergeCell ref="SWA48:SWI48"/>
    <mergeCell ref="SWJ48:SWR48"/>
    <mergeCell ref="SWS48:SXA48"/>
    <mergeCell ref="SXB48:SXJ48"/>
    <mergeCell ref="STG48:STO48"/>
    <mergeCell ref="STP48:STX48"/>
    <mergeCell ref="STY48:SUG48"/>
    <mergeCell ref="SUH48:SUP48"/>
    <mergeCell ref="SUQ48:SUY48"/>
    <mergeCell ref="SUZ48:SVH48"/>
    <mergeCell ref="SRE48:SRM48"/>
    <mergeCell ref="SRN48:SRV48"/>
    <mergeCell ref="SRW48:SSE48"/>
    <mergeCell ref="SSF48:SSN48"/>
    <mergeCell ref="SSO48:SSW48"/>
    <mergeCell ref="SSX48:STF48"/>
    <mergeCell ref="TBO48:TBW48"/>
    <mergeCell ref="TBX48:TCF48"/>
    <mergeCell ref="TCG48:TCO48"/>
    <mergeCell ref="TCP48:TCX48"/>
    <mergeCell ref="TCY48:TDG48"/>
    <mergeCell ref="TDH48:TDP48"/>
    <mergeCell ref="SZM48:SZU48"/>
    <mergeCell ref="SZV48:TAD48"/>
    <mergeCell ref="TAE48:TAM48"/>
    <mergeCell ref="TAN48:TAV48"/>
    <mergeCell ref="TAW48:TBE48"/>
    <mergeCell ref="TBF48:TBN48"/>
    <mergeCell ref="SXK48:SXS48"/>
    <mergeCell ref="SXT48:SYB48"/>
    <mergeCell ref="SYC48:SYK48"/>
    <mergeCell ref="SYL48:SYT48"/>
    <mergeCell ref="SYU48:SZC48"/>
    <mergeCell ref="SZD48:SZL48"/>
    <mergeCell ref="THU48:TIC48"/>
    <mergeCell ref="TID48:TIL48"/>
    <mergeCell ref="TIM48:TIU48"/>
    <mergeCell ref="TIV48:TJD48"/>
    <mergeCell ref="TJE48:TJM48"/>
    <mergeCell ref="TJN48:TJV48"/>
    <mergeCell ref="TFS48:TGA48"/>
    <mergeCell ref="TGB48:TGJ48"/>
    <mergeCell ref="TGK48:TGS48"/>
    <mergeCell ref="TGT48:THB48"/>
    <mergeCell ref="THC48:THK48"/>
    <mergeCell ref="THL48:THT48"/>
    <mergeCell ref="TDQ48:TDY48"/>
    <mergeCell ref="TDZ48:TEH48"/>
    <mergeCell ref="TEI48:TEQ48"/>
    <mergeCell ref="TER48:TEZ48"/>
    <mergeCell ref="TFA48:TFI48"/>
    <mergeCell ref="TFJ48:TFR48"/>
    <mergeCell ref="TOA48:TOI48"/>
    <mergeCell ref="TOJ48:TOR48"/>
    <mergeCell ref="TOS48:TPA48"/>
    <mergeCell ref="TPB48:TPJ48"/>
    <mergeCell ref="TPK48:TPS48"/>
    <mergeCell ref="TPT48:TQB48"/>
    <mergeCell ref="TLY48:TMG48"/>
    <mergeCell ref="TMH48:TMP48"/>
    <mergeCell ref="TMQ48:TMY48"/>
    <mergeCell ref="TMZ48:TNH48"/>
    <mergeCell ref="TNI48:TNQ48"/>
    <mergeCell ref="TNR48:TNZ48"/>
    <mergeCell ref="TJW48:TKE48"/>
    <mergeCell ref="TKF48:TKN48"/>
    <mergeCell ref="TKO48:TKW48"/>
    <mergeCell ref="TKX48:TLF48"/>
    <mergeCell ref="TLG48:TLO48"/>
    <mergeCell ref="TLP48:TLX48"/>
    <mergeCell ref="TUG48:TUO48"/>
    <mergeCell ref="TUP48:TUX48"/>
    <mergeCell ref="TUY48:TVG48"/>
    <mergeCell ref="TVH48:TVP48"/>
    <mergeCell ref="TVQ48:TVY48"/>
    <mergeCell ref="TVZ48:TWH48"/>
    <mergeCell ref="TSE48:TSM48"/>
    <mergeCell ref="TSN48:TSV48"/>
    <mergeCell ref="TSW48:TTE48"/>
    <mergeCell ref="TTF48:TTN48"/>
    <mergeCell ref="TTO48:TTW48"/>
    <mergeCell ref="TTX48:TUF48"/>
    <mergeCell ref="TQC48:TQK48"/>
    <mergeCell ref="TQL48:TQT48"/>
    <mergeCell ref="TQU48:TRC48"/>
    <mergeCell ref="TRD48:TRL48"/>
    <mergeCell ref="TRM48:TRU48"/>
    <mergeCell ref="TRV48:TSD48"/>
    <mergeCell ref="UAM48:UAU48"/>
    <mergeCell ref="UAV48:UBD48"/>
    <mergeCell ref="UBE48:UBM48"/>
    <mergeCell ref="UBN48:UBV48"/>
    <mergeCell ref="UBW48:UCE48"/>
    <mergeCell ref="UCF48:UCN48"/>
    <mergeCell ref="TYK48:TYS48"/>
    <mergeCell ref="TYT48:TZB48"/>
    <mergeCell ref="TZC48:TZK48"/>
    <mergeCell ref="TZL48:TZT48"/>
    <mergeCell ref="TZU48:UAC48"/>
    <mergeCell ref="UAD48:UAL48"/>
    <mergeCell ref="TWI48:TWQ48"/>
    <mergeCell ref="TWR48:TWZ48"/>
    <mergeCell ref="TXA48:TXI48"/>
    <mergeCell ref="TXJ48:TXR48"/>
    <mergeCell ref="TXS48:TYA48"/>
    <mergeCell ref="TYB48:TYJ48"/>
    <mergeCell ref="UGS48:UHA48"/>
    <mergeCell ref="UHB48:UHJ48"/>
    <mergeCell ref="UHK48:UHS48"/>
    <mergeCell ref="UHT48:UIB48"/>
    <mergeCell ref="UIC48:UIK48"/>
    <mergeCell ref="UIL48:UIT48"/>
    <mergeCell ref="UEQ48:UEY48"/>
    <mergeCell ref="UEZ48:UFH48"/>
    <mergeCell ref="UFI48:UFQ48"/>
    <mergeCell ref="UFR48:UFZ48"/>
    <mergeCell ref="UGA48:UGI48"/>
    <mergeCell ref="UGJ48:UGR48"/>
    <mergeCell ref="UCO48:UCW48"/>
    <mergeCell ref="UCX48:UDF48"/>
    <mergeCell ref="UDG48:UDO48"/>
    <mergeCell ref="UDP48:UDX48"/>
    <mergeCell ref="UDY48:UEG48"/>
    <mergeCell ref="UEH48:UEP48"/>
    <mergeCell ref="UMY48:UNG48"/>
    <mergeCell ref="UNH48:UNP48"/>
    <mergeCell ref="UNQ48:UNY48"/>
    <mergeCell ref="UNZ48:UOH48"/>
    <mergeCell ref="UOI48:UOQ48"/>
    <mergeCell ref="UOR48:UOZ48"/>
    <mergeCell ref="UKW48:ULE48"/>
    <mergeCell ref="ULF48:ULN48"/>
    <mergeCell ref="ULO48:ULW48"/>
    <mergeCell ref="ULX48:UMF48"/>
    <mergeCell ref="UMG48:UMO48"/>
    <mergeCell ref="UMP48:UMX48"/>
    <mergeCell ref="UIU48:UJC48"/>
    <mergeCell ref="UJD48:UJL48"/>
    <mergeCell ref="UJM48:UJU48"/>
    <mergeCell ref="UJV48:UKD48"/>
    <mergeCell ref="UKE48:UKM48"/>
    <mergeCell ref="UKN48:UKV48"/>
    <mergeCell ref="UTE48:UTM48"/>
    <mergeCell ref="UTN48:UTV48"/>
    <mergeCell ref="UTW48:UUE48"/>
    <mergeCell ref="UUF48:UUN48"/>
    <mergeCell ref="UUO48:UUW48"/>
    <mergeCell ref="UUX48:UVF48"/>
    <mergeCell ref="URC48:URK48"/>
    <mergeCell ref="URL48:URT48"/>
    <mergeCell ref="URU48:USC48"/>
    <mergeCell ref="USD48:USL48"/>
    <mergeCell ref="USM48:USU48"/>
    <mergeCell ref="USV48:UTD48"/>
    <mergeCell ref="UPA48:UPI48"/>
    <mergeCell ref="UPJ48:UPR48"/>
    <mergeCell ref="UPS48:UQA48"/>
    <mergeCell ref="UQB48:UQJ48"/>
    <mergeCell ref="UQK48:UQS48"/>
    <mergeCell ref="UQT48:URB48"/>
    <mergeCell ref="UZK48:UZS48"/>
    <mergeCell ref="UZT48:VAB48"/>
    <mergeCell ref="VAC48:VAK48"/>
    <mergeCell ref="VAL48:VAT48"/>
    <mergeCell ref="VAU48:VBC48"/>
    <mergeCell ref="VBD48:VBL48"/>
    <mergeCell ref="UXI48:UXQ48"/>
    <mergeCell ref="UXR48:UXZ48"/>
    <mergeCell ref="UYA48:UYI48"/>
    <mergeCell ref="UYJ48:UYR48"/>
    <mergeCell ref="UYS48:UZA48"/>
    <mergeCell ref="UZB48:UZJ48"/>
    <mergeCell ref="UVG48:UVO48"/>
    <mergeCell ref="UVP48:UVX48"/>
    <mergeCell ref="UVY48:UWG48"/>
    <mergeCell ref="UWH48:UWP48"/>
    <mergeCell ref="UWQ48:UWY48"/>
    <mergeCell ref="UWZ48:UXH48"/>
    <mergeCell ref="VFQ48:VFY48"/>
    <mergeCell ref="VFZ48:VGH48"/>
    <mergeCell ref="VGI48:VGQ48"/>
    <mergeCell ref="VGR48:VGZ48"/>
    <mergeCell ref="VHA48:VHI48"/>
    <mergeCell ref="VHJ48:VHR48"/>
    <mergeCell ref="VDO48:VDW48"/>
    <mergeCell ref="VDX48:VEF48"/>
    <mergeCell ref="VEG48:VEO48"/>
    <mergeCell ref="VEP48:VEX48"/>
    <mergeCell ref="VEY48:VFG48"/>
    <mergeCell ref="VFH48:VFP48"/>
    <mergeCell ref="VBM48:VBU48"/>
    <mergeCell ref="VBV48:VCD48"/>
    <mergeCell ref="VCE48:VCM48"/>
    <mergeCell ref="VCN48:VCV48"/>
    <mergeCell ref="VCW48:VDE48"/>
    <mergeCell ref="VDF48:VDN48"/>
    <mergeCell ref="VLW48:VME48"/>
    <mergeCell ref="VMF48:VMN48"/>
    <mergeCell ref="VMO48:VMW48"/>
    <mergeCell ref="VMX48:VNF48"/>
    <mergeCell ref="VNG48:VNO48"/>
    <mergeCell ref="VNP48:VNX48"/>
    <mergeCell ref="VJU48:VKC48"/>
    <mergeCell ref="VKD48:VKL48"/>
    <mergeCell ref="VKM48:VKU48"/>
    <mergeCell ref="VKV48:VLD48"/>
    <mergeCell ref="VLE48:VLM48"/>
    <mergeCell ref="VLN48:VLV48"/>
    <mergeCell ref="VHS48:VIA48"/>
    <mergeCell ref="VIB48:VIJ48"/>
    <mergeCell ref="VIK48:VIS48"/>
    <mergeCell ref="VIT48:VJB48"/>
    <mergeCell ref="VJC48:VJK48"/>
    <mergeCell ref="VJL48:VJT48"/>
    <mergeCell ref="VSC48:VSK48"/>
    <mergeCell ref="VSL48:VST48"/>
    <mergeCell ref="VSU48:VTC48"/>
    <mergeCell ref="VTD48:VTL48"/>
    <mergeCell ref="VTM48:VTU48"/>
    <mergeCell ref="VTV48:VUD48"/>
    <mergeCell ref="VQA48:VQI48"/>
    <mergeCell ref="VQJ48:VQR48"/>
    <mergeCell ref="VQS48:VRA48"/>
    <mergeCell ref="VRB48:VRJ48"/>
    <mergeCell ref="VRK48:VRS48"/>
    <mergeCell ref="VRT48:VSB48"/>
    <mergeCell ref="VNY48:VOG48"/>
    <mergeCell ref="VOH48:VOP48"/>
    <mergeCell ref="VOQ48:VOY48"/>
    <mergeCell ref="VOZ48:VPH48"/>
    <mergeCell ref="VPI48:VPQ48"/>
    <mergeCell ref="VPR48:VPZ48"/>
    <mergeCell ref="VYI48:VYQ48"/>
    <mergeCell ref="VYR48:VYZ48"/>
    <mergeCell ref="VZA48:VZI48"/>
    <mergeCell ref="VZJ48:VZR48"/>
    <mergeCell ref="VZS48:WAA48"/>
    <mergeCell ref="WAB48:WAJ48"/>
    <mergeCell ref="VWG48:VWO48"/>
    <mergeCell ref="VWP48:VWX48"/>
    <mergeCell ref="VWY48:VXG48"/>
    <mergeCell ref="VXH48:VXP48"/>
    <mergeCell ref="VXQ48:VXY48"/>
    <mergeCell ref="VXZ48:VYH48"/>
    <mergeCell ref="VUE48:VUM48"/>
    <mergeCell ref="VUN48:VUV48"/>
    <mergeCell ref="VUW48:VVE48"/>
    <mergeCell ref="VVF48:VVN48"/>
    <mergeCell ref="VVO48:VVW48"/>
    <mergeCell ref="VVX48:VWF48"/>
    <mergeCell ref="WEO48:WEW48"/>
    <mergeCell ref="WEX48:WFF48"/>
    <mergeCell ref="WFG48:WFO48"/>
    <mergeCell ref="WFP48:WFX48"/>
    <mergeCell ref="WFY48:WGG48"/>
    <mergeCell ref="WGH48:WGP48"/>
    <mergeCell ref="WCM48:WCU48"/>
    <mergeCell ref="WCV48:WDD48"/>
    <mergeCell ref="WDE48:WDM48"/>
    <mergeCell ref="WDN48:WDV48"/>
    <mergeCell ref="WDW48:WEE48"/>
    <mergeCell ref="WEF48:WEN48"/>
    <mergeCell ref="WAK48:WAS48"/>
    <mergeCell ref="WAT48:WBB48"/>
    <mergeCell ref="WBC48:WBK48"/>
    <mergeCell ref="WBL48:WBT48"/>
    <mergeCell ref="WBU48:WCC48"/>
    <mergeCell ref="WCD48:WCL48"/>
    <mergeCell ref="WKU48:WLC48"/>
    <mergeCell ref="WLD48:WLL48"/>
    <mergeCell ref="WLM48:WLU48"/>
    <mergeCell ref="WLV48:WMD48"/>
    <mergeCell ref="WME48:WMM48"/>
    <mergeCell ref="WMN48:WMV48"/>
    <mergeCell ref="WIS48:WJA48"/>
    <mergeCell ref="WJB48:WJJ48"/>
    <mergeCell ref="WJK48:WJS48"/>
    <mergeCell ref="WJT48:WKB48"/>
    <mergeCell ref="WKC48:WKK48"/>
    <mergeCell ref="WKL48:WKT48"/>
    <mergeCell ref="WGQ48:WGY48"/>
    <mergeCell ref="WGZ48:WHH48"/>
    <mergeCell ref="WHI48:WHQ48"/>
    <mergeCell ref="WHR48:WHZ48"/>
    <mergeCell ref="WIA48:WII48"/>
    <mergeCell ref="WIJ48:WIR48"/>
    <mergeCell ref="WRA48:WRI48"/>
    <mergeCell ref="WRJ48:WRR48"/>
    <mergeCell ref="WRS48:WSA48"/>
    <mergeCell ref="WSB48:WSJ48"/>
    <mergeCell ref="WSK48:WSS48"/>
    <mergeCell ref="WST48:WTB48"/>
    <mergeCell ref="WOY48:WPG48"/>
    <mergeCell ref="WPH48:WPP48"/>
    <mergeCell ref="WPQ48:WPY48"/>
    <mergeCell ref="WPZ48:WQH48"/>
    <mergeCell ref="WQI48:WQQ48"/>
    <mergeCell ref="WQR48:WQZ48"/>
    <mergeCell ref="WMW48:WNE48"/>
    <mergeCell ref="WNF48:WNN48"/>
    <mergeCell ref="WNO48:WNW48"/>
    <mergeCell ref="WNX48:WOF48"/>
    <mergeCell ref="WOG48:WOO48"/>
    <mergeCell ref="WOP48:WOX48"/>
    <mergeCell ref="WXG48:WXO48"/>
    <mergeCell ref="WXP48:WXX48"/>
    <mergeCell ref="WXY48:WYG48"/>
    <mergeCell ref="WYH48:WYP48"/>
    <mergeCell ref="WYQ48:WYY48"/>
    <mergeCell ref="WYZ48:WZH48"/>
    <mergeCell ref="WVE48:WVM48"/>
    <mergeCell ref="WVN48:WVV48"/>
    <mergeCell ref="WVW48:WWE48"/>
    <mergeCell ref="WWF48:WWN48"/>
    <mergeCell ref="WWO48:WWW48"/>
    <mergeCell ref="WWX48:WXF48"/>
    <mergeCell ref="WTC48:WTK48"/>
    <mergeCell ref="WTL48:WTT48"/>
    <mergeCell ref="WTU48:WUC48"/>
    <mergeCell ref="WUD48:WUL48"/>
    <mergeCell ref="WUM48:WUU48"/>
    <mergeCell ref="WUV48:WVD48"/>
    <mergeCell ref="XDM48:XDU48"/>
    <mergeCell ref="XDV48:XED48"/>
    <mergeCell ref="XEE48:XEM48"/>
    <mergeCell ref="XEN48:XEV48"/>
    <mergeCell ref="XEW48:XEZ48"/>
    <mergeCell ref="XBK48:XBS48"/>
    <mergeCell ref="XBT48:XCB48"/>
    <mergeCell ref="XCC48:XCK48"/>
    <mergeCell ref="XCL48:XCT48"/>
    <mergeCell ref="XCU48:XDC48"/>
    <mergeCell ref="XDD48:XDL48"/>
    <mergeCell ref="WZI48:WZQ48"/>
    <mergeCell ref="WZR48:WZZ48"/>
    <mergeCell ref="XAA48:XAI48"/>
    <mergeCell ref="XAJ48:XAR48"/>
    <mergeCell ref="XAS48:XBA48"/>
    <mergeCell ref="XBB48:XBJ48"/>
    <mergeCell ref="A45:I45"/>
    <mergeCell ref="A46:I46"/>
    <mergeCell ref="A47:I47"/>
    <mergeCell ref="K1:K2"/>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9:C39"/>
    <mergeCell ref="A11:C11"/>
    <mergeCell ref="E5:E6"/>
  </mergeCells>
  <hyperlinks>
    <hyperlink ref="K1:K2" location="'Spis tablic - List of tables'!A71" display="'Spis tablic - List of tables'!A71"/>
  </hyperlinks>
  <printOptions/>
  <pageMargins left="0.7874015748031497" right="0.7874015748031497" top="0.7874015748031497" bottom="0.7874015748031497" header="0.5118110236220472" footer="0.5118110236220472"/>
  <pageSetup fitToWidth="0" fitToHeight="1" horizontalDpi="1200" verticalDpi="1200" orientation="portrait" paperSize="9" scale="9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279" customWidth="1"/>
    <col min="2" max="2" width="16.8515625" style="279" customWidth="1"/>
    <col min="3" max="3" width="5.28125" style="279" customWidth="1"/>
    <col min="4" max="4" width="9.28125" style="279" customWidth="1"/>
    <col min="5" max="9" width="9.28125" style="74" customWidth="1"/>
    <col min="10" max="16384" width="10.28125" style="279" customWidth="1"/>
  </cols>
  <sheetData>
    <row r="1" spans="1:11" ht="12" customHeight="1">
      <c r="A1" s="279" t="s">
        <v>42</v>
      </c>
      <c r="B1" s="1164" t="s">
        <v>652</v>
      </c>
      <c r="C1" s="1277"/>
      <c r="D1" s="1277"/>
      <c r="E1" s="1277"/>
      <c r="F1" s="1277"/>
      <c r="G1" s="1277"/>
      <c r="H1" s="1277"/>
      <c r="I1" s="1277"/>
      <c r="K1" s="973" t="s">
        <v>495</v>
      </c>
    </row>
    <row r="2" spans="2:11" ht="12" customHeight="1">
      <c r="B2" s="1279" t="s">
        <v>675</v>
      </c>
      <c r="C2" s="1279"/>
      <c r="D2" s="1279"/>
      <c r="E2" s="1279"/>
      <c r="F2" s="1279"/>
      <c r="G2" s="1279"/>
      <c r="H2" s="1279"/>
      <c r="I2" s="1279"/>
      <c r="K2" s="973"/>
    </row>
    <row r="3" spans="2:11" ht="12" customHeight="1">
      <c r="B3" s="1280" t="s">
        <v>903</v>
      </c>
      <c r="C3" s="1280"/>
      <c r="D3" s="1280"/>
      <c r="E3" s="1280"/>
      <c r="F3" s="1280"/>
      <c r="G3" s="1280"/>
      <c r="H3" s="1280"/>
      <c r="I3" s="1280"/>
      <c r="K3" s="276"/>
    </row>
    <row r="4" spans="2:11" ht="12" customHeight="1">
      <c r="B4" s="1262" t="s">
        <v>676</v>
      </c>
      <c r="C4" s="1262"/>
      <c r="D4" s="1262"/>
      <c r="E4" s="1262"/>
      <c r="F4" s="1262"/>
      <c r="G4" s="1262"/>
      <c r="H4" s="1262"/>
      <c r="I4" s="1262"/>
      <c r="K4" s="276"/>
    </row>
    <row r="5" spans="1:10" s="313" customFormat="1" ht="67.5" customHeight="1">
      <c r="A5" s="1155" t="s">
        <v>849</v>
      </c>
      <c r="B5" s="1155"/>
      <c r="C5" s="1156"/>
      <c r="D5" s="1173" t="s">
        <v>1542</v>
      </c>
      <c r="E5" s="1173" t="s">
        <v>1260</v>
      </c>
      <c r="F5" s="1264" t="s">
        <v>900</v>
      </c>
      <c r="G5" s="1264"/>
      <c r="H5" s="1238" t="s">
        <v>906</v>
      </c>
      <c r="I5" s="1170" t="s">
        <v>902</v>
      </c>
      <c r="J5" s="278"/>
    </row>
    <row r="6" spans="1:10" s="313" customFormat="1" ht="80.1" customHeight="1">
      <c r="A6" s="1157"/>
      <c r="B6" s="1157"/>
      <c r="C6" s="1158"/>
      <c r="D6" s="1174"/>
      <c r="E6" s="1174"/>
      <c r="F6" s="620" t="s">
        <v>842</v>
      </c>
      <c r="G6" s="620" t="s">
        <v>901</v>
      </c>
      <c r="H6" s="1265"/>
      <c r="I6" s="1219"/>
      <c r="J6" s="278"/>
    </row>
    <row r="7" spans="1:10" s="313" customFormat="1" ht="24.95" customHeight="1">
      <c r="A7" s="1159"/>
      <c r="B7" s="1159"/>
      <c r="C7" s="1160"/>
      <c r="D7" s="1200" t="s">
        <v>1453</v>
      </c>
      <c r="E7" s="1200"/>
      <c r="F7" s="1161" t="s">
        <v>1454</v>
      </c>
      <c r="G7" s="1162"/>
      <c r="H7" s="1172"/>
      <c r="I7" s="1171"/>
      <c r="J7" s="278"/>
    </row>
    <row r="8" spans="1:9" ht="14.25" customHeight="1">
      <c r="A8" s="1216" t="s">
        <v>636</v>
      </c>
      <c r="B8" s="1216"/>
      <c r="C8" s="230">
        <v>2020</v>
      </c>
      <c r="D8" s="207">
        <v>299</v>
      </c>
      <c r="E8" s="183">
        <v>6901</v>
      </c>
      <c r="F8" s="225">
        <v>275.458</v>
      </c>
      <c r="G8" s="225">
        <v>42.232</v>
      </c>
      <c r="H8" s="225">
        <v>163.545</v>
      </c>
      <c r="I8" s="226">
        <v>5.49451822056357</v>
      </c>
    </row>
    <row r="9" spans="1:21" ht="14.25" customHeight="1">
      <c r="A9" s="1217" t="s">
        <v>133</v>
      </c>
      <c r="B9" s="1217"/>
      <c r="C9" s="231">
        <v>2021</v>
      </c>
      <c r="D9" s="186">
        <v>297</v>
      </c>
      <c r="E9" s="187">
        <v>7052</v>
      </c>
      <c r="F9" s="223">
        <v>298.934</v>
      </c>
      <c r="G9" s="223">
        <v>47.74</v>
      </c>
      <c r="H9" s="223">
        <v>173.677</v>
      </c>
      <c r="I9" s="224">
        <v>5.309509791458984</v>
      </c>
      <c r="P9" s="731"/>
      <c r="Q9" s="731"/>
      <c r="R9" s="731"/>
      <c r="S9" s="731"/>
      <c r="T9" s="731"/>
      <c r="U9" s="731"/>
    </row>
    <row r="10" spans="1:21" ht="12.75" customHeight="1">
      <c r="A10" s="1228" t="s">
        <v>897</v>
      </c>
      <c r="B10" s="1228"/>
      <c r="C10" s="1229"/>
      <c r="D10" s="186"/>
      <c r="E10" s="187"/>
      <c r="F10" s="223"/>
      <c r="G10" s="223"/>
      <c r="H10" s="223"/>
      <c r="I10" s="224"/>
      <c r="P10" s="731"/>
      <c r="Q10" s="731"/>
      <c r="R10" s="731"/>
      <c r="S10" s="731"/>
      <c r="T10" s="731"/>
      <c r="U10" s="731"/>
    </row>
    <row r="11" spans="1:21" s="579" customFormat="1" ht="12.75" customHeight="1">
      <c r="A11" s="1220" t="s">
        <v>1189</v>
      </c>
      <c r="B11" s="1220"/>
      <c r="C11" s="1221"/>
      <c r="D11" s="182">
        <v>31</v>
      </c>
      <c r="E11" s="183">
        <v>771</v>
      </c>
      <c r="F11" s="225">
        <v>44.457</v>
      </c>
      <c r="G11" s="225">
        <v>0.072</v>
      </c>
      <c r="H11" s="225" t="s">
        <v>79</v>
      </c>
      <c r="I11" s="226">
        <v>4.159434959623907</v>
      </c>
      <c r="M11" s="826"/>
      <c r="P11" s="731"/>
      <c r="Q11" s="731"/>
      <c r="R11" s="731"/>
      <c r="S11" s="731"/>
      <c r="T11" s="731"/>
      <c r="U11" s="731"/>
    </row>
    <row r="12" spans="1:21" ht="12.75" customHeight="1">
      <c r="A12" s="1220" t="s">
        <v>238</v>
      </c>
      <c r="B12" s="1220"/>
      <c r="C12" s="1221"/>
      <c r="D12" s="182">
        <v>4</v>
      </c>
      <c r="E12" s="183">
        <v>81</v>
      </c>
      <c r="F12" s="225">
        <v>3.512</v>
      </c>
      <c r="G12" s="225">
        <v>3.507</v>
      </c>
      <c r="H12" s="225">
        <v>0.383</v>
      </c>
      <c r="I12" s="226">
        <v>3.02875854214123</v>
      </c>
      <c r="M12" s="826"/>
      <c r="P12" s="731"/>
      <c r="Q12" s="731"/>
      <c r="R12" s="731"/>
      <c r="S12" s="731"/>
      <c r="T12" s="731"/>
      <c r="U12" s="731"/>
    </row>
    <row r="13" spans="1:21" ht="12.75" customHeight="1">
      <c r="A13" s="1220" t="s">
        <v>177</v>
      </c>
      <c r="B13" s="1220"/>
      <c r="C13" s="1221"/>
      <c r="D13" s="182">
        <v>1</v>
      </c>
      <c r="E13" s="183">
        <v>16</v>
      </c>
      <c r="F13" s="225">
        <v>0.999</v>
      </c>
      <c r="G13" s="225">
        <v>0.045</v>
      </c>
      <c r="H13" s="225" t="s">
        <v>79</v>
      </c>
      <c r="I13" s="226">
        <v>2.8678678678678677</v>
      </c>
      <c r="M13" s="826"/>
      <c r="P13" s="731"/>
      <c r="Q13" s="731"/>
      <c r="R13" s="731"/>
      <c r="S13" s="731"/>
      <c r="T13" s="731"/>
      <c r="U13" s="731"/>
    </row>
    <row r="14" spans="1:21" ht="12.75" customHeight="1">
      <c r="A14" s="1220" t="s">
        <v>180</v>
      </c>
      <c r="B14" s="1220"/>
      <c r="C14" s="1221"/>
      <c r="D14" s="182">
        <v>15</v>
      </c>
      <c r="E14" s="183">
        <v>325</v>
      </c>
      <c r="F14" s="225">
        <v>18.393</v>
      </c>
      <c r="G14" s="225">
        <v>1.628</v>
      </c>
      <c r="H14" s="225">
        <v>1.11</v>
      </c>
      <c r="I14" s="226">
        <v>4.0689392703745995</v>
      </c>
      <c r="M14" s="826"/>
      <c r="P14" s="731"/>
      <c r="Q14" s="731"/>
      <c r="R14" s="731"/>
      <c r="S14" s="731"/>
      <c r="T14" s="731"/>
      <c r="U14" s="731"/>
    </row>
    <row r="15" spans="1:21" ht="12.75" customHeight="1">
      <c r="A15" s="1220" t="s">
        <v>187</v>
      </c>
      <c r="B15" s="1220"/>
      <c r="C15" s="1221"/>
      <c r="D15" s="182">
        <v>25</v>
      </c>
      <c r="E15" s="183">
        <v>862</v>
      </c>
      <c r="F15" s="225">
        <v>29.638</v>
      </c>
      <c r="G15" s="225">
        <v>0.001</v>
      </c>
      <c r="H15" s="225" t="s">
        <v>79</v>
      </c>
      <c r="I15" s="226">
        <v>6.776638099736824</v>
      </c>
      <c r="M15" s="826"/>
      <c r="P15" s="731"/>
      <c r="Q15" s="731"/>
      <c r="R15" s="731"/>
      <c r="S15" s="731"/>
      <c r="T15" s="731"/>
      <c r="U15" s="731"/>
    </row>
    <row r="16" spans="1:21" ht="12.75" customHeight="1">
      <c r="A16" s="1220" t="s">
        <v>239</v>
      </c>
      <c r="B16" s="1220"/>
      <c r="C16" s="1221"/>
      <c r="D16" s="182">
        <v>5</v>
      </c>
      <c r="E16" s="183">
        <v>174</v>
      </c>
      <c r="F16" s="225">
        <v>4.397</v>
      </c>
      <c r="G16" s="225">
        <v>0.363</v>
      </c>
      <c r="H16" s="225" t="s">
        <v>79</v>
      </c>
      <c r="I16" s="226">
        <v>9.474869229019786</v>
      </c>
      <c r="M16" s="826"/>
      <c r="P16" s="731"/>
      <c r="Q16" s="731"/>
      <c r="R16" s="731"/>
      <c r="S16" s="731"/>
      <c r="T16" s="731"/>
      <c r="U16" s="731"/>
    </row>
    <row r="17" spans="1:21" ht="12.75" customHeight="1">
      <c r="A17" s="1220" t="s">
        <v>240</v>
      </c>
      <c r="B17" s="1220"/>
      <c r="C17" s="1221"/>
      <c r="D17" s="182">
        <v>3</v>
      </c>
      <c r="E17" s="183">
        <v>43</v>
      </c>
      <c r="F17" s="225">
        <v>1.863</v>
      </c>
      <c r="G17" s="225">
        <v>0.096</v>
      </c>
      <c r="H17" s="225" t="s">
        <v>79</v>
      </c>
      <c r="I17" s="226">
        <v>3.5974235104669887</v>
      </c>
      <c r="M17" s="826"/>
      <c r="P17" s="731"/>
      <c r="Q17" s="731"/>
      <c r="R17" s="731"/>
      <c r="S17" s="731"/>
      <c r="T17" s="731"/>
      <c r="U17" s="731"/>
    </row>
    <row r="18" spans="1:21" ht="12.75" customHeight="1">
      <c r="A18" s="1220" t="s">
        <v>241</v>
      </c>
      <c r="B18" s="1220"/>
      <c r="C18" s="1221"/>
      <c r="D18" s="182">
        <v>4</v>
      </c>
      <c r="E18" s="183">
        <v>110</v>
      </c>
      <c r="F18" s="225">
        <v>4.124</v>
      </c>
      <c r="G18" s="225" t="s">
        <v>79</v>
      </c>
      <c r="H18" s="225" t="s">
        <v>79</v>
      </c>
      <c r="I18" s="226">
        <v>7.9861784675072744</v>
      </c>
      <c r="M18" s="826"/>
      <c r="P18" s="731"/>
      <c r="Q18" s="731"/>
      <c r="R18" s="731"/>
      <c r="S18" s="731"/>
      <c r="T18" s="731"/>
      <c r="U18" s="731"/>
    </row>
    <row r="19" spans="1:21" ht="12.75" customHeight="1">
      <c r="A19" s="1220" t="s">
        <v>242</v>
      </c>
      <c r="B19" s="1220"/>
      <c r="C19" s="1221"/>
      <c r="D19" s="182">
        <v>2</v>
      </c>
      <c r="E19" s="183">
        <v>78</v>
      </c>
      <c r="F19" s="225">
        <v>4.668</v>
      </c>
      <c r="G19" s="225" t="s">
        <v>79</v>
      </c>
      <c r="H19" s="225" t="s">
        <v>79</v>
      </c>
      <c r="I19" s="226">
        <v>5.421808054841474</v>
      </c>
      <c r="M19" s="826"/>
      <c r="P19" s="731"/>
      <c r="Q19" s="731"/>
      <c r="R19" s="731"/>
      <c r="S19" s="731"/>
      <c r="T19" s="731"/>
      <c r="U19" s="731"/>
    </row>
    <row r="20" spans="1:21" ht="12.75" customHeight="1">
      <c r="A20" s="1220" t="s">
        <v>243</v>
      </c>
      <c r="B20" s="1220"/>
      <c r="C20" s="1221"/>
      <c r="D20" s="182">
        <v>1</v>
      </c>
      <c r="E20" s="183">
        <v>20</v>
      </c>
      <c r="F20" s="225">
        <v>0.09</v>
      </c>
      <c r="G20" s="225" t="s">
        <v>79</v>
      </c>
      <c r="H20" s="225" t="s">
        <v>79</v>
      </c>
      <c r="I20" s="226">
        <v>7.9</v>
      </c>
      <c r="M20" s="826"/>
      <c r="P20" s="731"/>
      <c r="Q20" s="731"/>
      <c r="R20" s="731"/>
      <c r="S20" s="731"/>
      <c r="T20" s="731"/>
      <c r="U20" s="731"/>
    </row>
    <row r="21" spans="1:21" ht="12.75" customHeight="1">
      <c r="A21" s="1220" t="s">
        <v>181</v>
      </c>
      <c r="B21" s="1220"/>
      <c r="C21" s="1221"/>
      <c r="D21" s="182">
        <v>22</v>
      </c>
      <c r="E21" s="183">
        <v>583</v>
      </c>
      <c r="F21" s="225">
        <v>40.527</v>
      </c>
      <c r="G21" s="225">
        <v>0.219</v>
      </c>
      <c r="H21" s="225" t="s">
        <v>79</v>
      </c>
      <c r="I21" s="226">
        <v>2.7772842796160586</v>
      </c>
      <c r="M21" s="826"/>
      <c r="P21" s="731"/>
      <c r="Q21" s="731"/>
      <c r="R21" s="731"/>
      <c r="S21" s="731"/>
      <c r="T21" s="731"/>
      <c r="U21" s="731"/>
    </row>
    <row r="22" spans="1:21" ht="12.75" customHeight="1">
      <c r="A22" s="1220" t="s">
        <v>201</v>
      </c>
      <c r="B22" s="1220"/>
      <c r="C22" s="1221"/>
      <c r="D22" s="182">
        <v>4</v>
      </c>
      <c r="E22" s="183">
        <v>230</v>
      </c>
      <c r="F22" s="225">
        <v>6.769</v>
      </c>
      <c r="G22" s="225" t="s">
        <v>79</v>
      </c>
      <c r="H22" s="225">
        <v>0.286</v>
      </c>
      <c r="I22" s="226">
        <v>8.313340227507757</v>
      </c>
      <c r="M22" s="826"/>
      <c r="P22" s="731"/>
      <c r="Q22" s="731"/>
      <c r="R22" s="731"/>
      <c r="S22" s="731"/>
      <c r="T22" s="731"/>
      <c r="U22" s="731"/>
    </row>
    <row r="23" spans="1:21" ht="12.75" customHeight="1">
      <c r="A23" s="1176" t="s">
        <v>244</v>
      </c>
      <c r="B23" s="1176"/>
      <c r="C23" s="1177"/>
      <c r="D23" s="182">
        <v>1</v>
      </c>
      <c r="E23" s="183">
        <v>35</v>
      </c>
      <c r="F23" s="225">
        <v>0.898</v>
      </c>
      <c r="G23" s="225" t="s">
        <v>79</v>
      </c>
      <c r="H23" s="225">
        <v>2.998</v>
      </c>
      <c r="I23" s="226">
        <v>13.996659242761693</v>
      </c>
      <c r="M23" s="826"/>
      <c r="P23" s="731"/>
      <c r="Q23" s="731"/>
      <c r="R23" s="731"/>
      <c r="S23" s="731"/>
      <c r="T23" s="731"/>
      <c r="U23" s="731"/>
    </row>
    <row r="24" spans="1:21" ht="12.75" customHeight="1">
      <c r="A24" s="1224" t="s">
        <v>642</v>
      </c>
      <c r="B24" s="1224"/>
      <c r="C24" s="1225"/>
      <c r="D24" s="182">
        <v>26</v>
      </c>
      <c r="E24" s="183">
        <v>207</v>
      </c>
      <c r="F24" s="225">
        <v>4.111</v>
      </c>
      <c r="G24" s="225">
        <v>0.373</v>
      </c>
      <c r="H24" s="225" t="s">
        <v>79</v>
      </c>
      <c r="I24" s="226">
        <v>11.343711992216006</v>
      </c>
      <c r="M24" s="826"/>
      <c r="P24" s="731"/>
      <c r="Q24" s="731"/>
      <c r="R24" s="731"/>
      <c r="S24" s="731"/>
      <c r="T24" s="731"/>
      <c r="U24" s="731"/>
    </row>
    <row r="25" spans="1:21" ht="12.75" customHeight="1">
      <c r="A25" s="1220" t="s">
        <v>245</v>
      </c>
      <c r="B25" s="1220"/>
      <c r="C25" s="1221"/>
      <c r="D25" s="182">
        <v>1</v>
      </c>
      <c r="E25" s="183">
        <v>37</v>
      </c>
      <c r="F25" s="225">
        <v>0.885</v>
      </c>
      <c r="G25" s="225" t="s">
        <v>79</v>
      </c>
      <c r="H25" s="225" t="s">
        <v>79</v>
      </c>
      <c r="I25" s="226">
        <v>6.4994350282485875</v>
      </c>
      <c r="M25" s="826"/>
      <c r="P25" s="731"/>
      <c r="Q25" s="731"/>
      <c r="R25" s="731"/>
      <c r="S25" s="731"/>
      <c r="T25" s="731"/>
      <c r="U25" s="731"/>
    </row>
    <row r="26" spans="1:21" ht="12.75" customHeight="1">
      <c r="A26" s="1220" t="s">
        <v>246</v>
      </c>
      <c r="B26" s="1220"/>
      <c r="C26" s="1221"/>
      <c r="D26" s="182">
        <v>11</v>
      </c>
      <c r="E26" s="183">
        <v>254</v>
      </c>
      <c r="F26" s="225">
        <v>16.133</v>
      </c>
      <c r="G26" s="225">
        <v>0.822</v>
      </c>
      <c r="H26" s="225" t="s">
        <v>79</v>
      </c>
      <c r="I26" s="226">
        <v>3.375875534618484</v>
      </c>
      <c r="M26" s="826"/>
      <c r="P26" s="731"/>
      <c r="Q26" s="731"/>
      <c r="R26" s="731"/>
      <c r="S26" s="731"/>
      <c r="T26" s="731"/>
      <c r="U26" s="731"/>
    </row>
    <row r="27" spans="1:21" ht="12.75" customHeight="1">
      <c r="A27" s="1220" t="s">
        <v>247</v>
      </c>
      <c r="B27" s="1220"/>
      <c r="C27" s="1221"/>
      <c r="D27" s="182">
        <v>4</v>
      </c>
      <c r="E27" s="183">
        <v>115</v>
      </c>
      <c r="F27" s="225">
        <v>5.792</v>
      </c>
      <c r="G27" s="225">
        <v>1.766</v>
      </c>
      <c r="H27" s="225" t="s">
        <v>79</v>
      </c>
      <c r="I27" s="226">
        <v>4.857389502762431</v>
      </c>
      <c r="M27" s="826"/>
      <c r="P27" s="731"/>
      <c r="Q27" s="731"/>
      <c r="R27" s="731"/>
      <c r="S27" s="731"/>
      <c r="T27" s="731"/>
      <c r="U27" s="731"/>
    </row>
    <row r="28" spans="1:21" ht="12.75" customHeight="1">
      <c r="A28" s="1220" t="s">
        <v>178</v>
      </c>
      <c r="B28" s="1220"/>
      <c r="C28" s="1221"/>
      <c r="D28" s="182">
        <v>17</v>
      </c>
      <c r="E28" s="183">
        <v>307</v>
      </c>
      <c r="F28" s="225">
        <v>11.67</v>
      </c>
      <c r="G28" s="225">
        <v>11.67</v>
      </c>
      <c r="H28" s="225" t="s">
        <v>79</v>
      </c>
      <c r="I28" s="226">
        <v>3.756126820908312</v>
      </c>
      <c r="M28" s="826"/>
      <c r="P28" s="731"/>
      <c r="Q28" s="731"/>
      <c r="R28" s="731"/>
      <c r="S28" s="731"/>
      <c r="T28" s="731"/>
      <c r="U28" s="731"/>
    </row>
    <row r="29" spans="1:21" ht="12.75" customHeight="1">
      <c r="A29" s="1220" t="s">
        <v>213</v>
      </c>
      <c r="B29" s="1220"/>
      <c r="C29" s="1221"/>
      <c r="D29" s="182">
        <v>6</v>
      </c>
      <c r="E29" s="183">
        <v>126</v>
      </c>
      <c r="F29" s="225">
        <v>6.921</v>
      </c>
      <c r="G29" s="225">
        <v>0.563</v>
      </c>
      <c r="H29" s="225" t="s">
        <v>79</v>
      </c>
      <c r="I29" s="226">
        <v>4.311226701343736</v>
      </c>
      <c r="M29" s="826"/>
      <c r="P29" s="731"/>
      <c r="Q29" s="731"/>
      <c r="R29" s="731"/>
      <c r="S29" s="731"/>
      <c r="T29" s="731"/>
      <c r="U29" s="731"/>
    </row>
    <row r="30" spans="1:21" ht="12.75" customHeight="1">
      <c r="A30" s="1220" t="s">
        <v>248</v>
      </c>
      <c r="B30" s="1220"/>
      <c r="C30" s="1221"/>
      <c r="D30" s="182">
        <v>9</v>
      </c>
      <c r="E30" s="183">
        <v>256</v>
      </c>
      <c r="F30" s="225">
        <v>9.068</v>
      </c>
      <c r="G30" s="225">
        <v>1.624</v>
      </c>
      <c r="H30" s="225" t="s">
        <v>79</v>
      </c>
      <c r="I30" s="226">
        <v>7.599470666078518</v>
      </c>
      <c r="M30" s="826"/>
      <c r="P30" s="731"/>
      <c r="Q30" s="731"/>
      <c r="R30" s="731"/>
      <c r="S30" s="731"/>
      <c r="T30" s="731"/>
      <c r="U30" s="731"/>
    </row>
    <row r="31" spans="1:21" ht="12.75" customHeight="1">
      <c r="A31" s="1220" t="s">
        <v>249</v>
      </c>
      <c r="B31" s="1220"/>
      <c r="C31" s="1221"/>
      <c r="D31" s="182">
        <v>12</v>
      </c>
      <c r="E31" s="183">
        <v>125</v>
      </c>
      <c r="F31" s="225">
        <v>7.633</v>
      </c>
      <c r="G31" s="225">
        <v>0.927</v>
      </c>
      <c r="H31" s="225">
        <v>11.42</v>
      </c>
      <c r="I31" s="226">
        <v>2.0474256517751868</v>
      </c>
      <c r="M31" s="826"/>
      <c r="P31" s="731"/>
      <c r="Q31" s="731"/>
      <c r="R31" s="731"/>
      <c r="S31" s="731"/>
      <c r="T31" s="731"/>
      <c r="U31" s="731"/>
    </row>
    <row r="32" spans="1:21" ht="12.75" customHeight="1">
      <c r="A32" s="1220" t="s">
        <v>250</v>
      </c>
      <c r="B32" s="1220"/>
      <c r="C32" s="1221"/>
      <c r="D32" s="182">
        <v>9</v>
      </c>
      <c r="E32" s="183">
        <v>252</v>
      </c>
      <c r="F32" s="225">
        <v>17.813</v>
      </c>
      <c r="G32" s="225" t="s">
        <v>79</v>
      </c>
      <c r="H32" s="225">
        <v>30.567</v>
      </c>
      <c r="I32" s="226">
        <v>3.339358895188907</v>
      </c>
      <c r="M32" s="826"/>
      <c r="P32" s="731"/>
      <c r="Q32" s="731"/>
      <c r="R32" s="731"/>
      <c r="S32" s="731"/>
      <c r="T32" s="731"/>
      <c r="U32" s="731"/>
    </row>
    <row r="33" spans="1:21" s="579" customFormat="1" ht="12.75" customHeight="1">
      <c r="A33" s="1268" t="s">
        <v>1145</v>
      </c>
      <c r="B33" s="1268"/>
      <c r="C33" s="1269"/>
      <c r="D33" s="182">
        <v>2</v>
      </c>
      <c r="E33" s="183">
        <v>36</v>
      </c>
      <c r="F33" s="225">
        <v>0.228</v>
      </c>
      <c r="G33" s="225" t="s">
        <v>79</v>
      </c>
      <c r="H33" s="225" t="s">
        <v>79</v>
      </c>
      <c r="I33" s="226">
        <v>22.649122807017545</v>
      </c>
      <c r="M33" s="826"/>
      <c r="P33" s="731"/>
      <c r="Q33" s="731"/>
      <c r="R33" s="731"/>
      <c r="S33" s="731"/>
      <c r="T33" s="731"/>
      <c r="U33" s="731"/>
    </row>
    <row r="34" spans="1:21" ht="12.75" customHeight="1">
      <c r="A34" s="1220" t="s">
        <v>1363</v>
      </c>
      <c r="B34" s="1220"/>
      <c r="C34" s="1221"/>
      <c r="D34" s="182">
        <v>8</v>
      </c>
      <c r="E34" s="183">
        <v>117</v>
      </c>
      <c r="F34" s="225">
        <v>6.109</v>
      </c>
      <c r="G34" s="225">
        <v>1.174</v>
      </c>
      <c r="H34" s="225">
        <v>0.314</v>
      </c>
      <c r="I34" s="226">
        <v>3.13439188083156</v>
      </c>
      <c r="M34" s="826"/>
      <c r="P34" s="731"/>
      <c r="Q34" s="731"/>
      <c r="R34" s="731"/>
      <c r="S34" s="731"/>
      <c r="T34" s="731"/>
      <c r="U34" s="731"/>
    </row>
    <row r="35" spans="1:21" ht="12.75" customHeight="1">
      <c r="A35" s="1220" t="s">
        <v>251</v>
      </c>
      <c r="B35" s="1220"/>
      <c r="C35" s="1221"/>
      <c r="D35" s="182">
        <v>20</v>
      </c>
      <c r="E35" s="183">
        <v>351</v>
      </c>
      <c r="F35" s="225">
        <v>19.883</v>
      </c>
      <c r="G35" s="225">
        <v>19.86</v>
      </c>
      <c r="H35" s="225" t="s">
        <v>79</v>
      </c>
      <c r="I35" s="226">
        <v>2.776190715686768</v>
      </c>
      <c r="M35" s="826"/>
      <c r="P35" s="731"/>
      <c r="Q35" s="731"/>
      <c r="R35" s="731"/>
      <c r="S35" s="731"/>
      <c r="T35" s="731"/>
      <c r="U35" s="731"/>
    </row>
    <row r="36" spans="1:21" ht="12.75" customHeight="1">
      <c r="A36" s="1220" t="s">
        <v>252</v>
      </c>
      <c r="B36" s="1220"/>
      <c r="C36" s="1221"/>
      <c r="D36" s="182">
        <v>10</v>
      </c>
      <c r="E36" s="183">
        <v>475</v>
      </c>
      <c r="F36" s="225">
        <v>5.168</v>
      </c>
      <c r="G36" s="225">
        <v>0.421</v>
      </c>
      <c r="H36" s="225" t="s">
        <v>79</v>
      </c>
      <c r="I36" s="226">
        <v>25.971749226006192</v>
      </c>
      <c r="M36" s="826"/>
      <c r="P36" s="731"/>
      <c r="Q36" s="731"/>
      <c r="R36" s="731"/>
      <c r="S36" s="731"/>
      <c r="T36" s="731"/>
      <c r="U36" s="731"/>
    </row>
    <row r="37" spans="1:21" ht="12.75" customHeight="1">
      <c r="A37" s="1220" t="s">
        <v>225</v>
      </c>
      <c r="B37" s="1220"/>
      <c r="C37" s="1221"/>
      <c r="D37" s="182">
        <v>17</v>
      </c>
      <c r="E37" s="183">
        <v>678</v>
      </c>
      <c r="F37" s="225">
        <v>6.42</v>
      </c>
      <c r="G37" s="225">
        <v>0.013</v>
      </c>
      <c r="H37" s="225" t="s">
        <v>79</v>
      </c>
      <c r="I37" s="226">
        <v>27.257009345794394</v>
      </c>
      <c r="M37" s="826"/>
      <c r="P37" s="731"/>
      <c r="Q37" s="731"/>
      <c r="R37" s="731"/>
      <c r="S37" s="731"/>
      <c r="T37" s="731"/>
      <c r="U37" s="731"/>
    </row>
    <row r="38" spans="1:21" ht="12.75" customHeight="1">
      <c r="A38" s="1220" t="s">
        <v>253</v>
      </c>
      <c r="B38" s="1220"/>
      <c r="C38" s="1221"/>
      <c r="D38" s="182">
        <v>3</v>
      </c>
      <c r="E38" s="183">
        <v>80</v>
      </c>
      <c r="F38" s="225">
        <v>2.856</v>
      </c>
      <c r="G38" s="225" t="s">
        <v>79</v>
      </c>
      <c r="H38" s="225" t="s">
        <v>79</v>
      </c>
      <c r="I38" s="226">
        <v>8.609243697478991</v>
      </c>
      <c r="M38" s="826"/>
      <c r="P38" s="731"/>
      <c r="Q38" s="731"/>
      <c r="R38" s="731"/>
      <c r="S38" s="731"/>
      <c r="T38" s="731"/>
      <c r="U38" s="731"/>
    </row>
    <row r="39" spans="1:21" s="579" customFormat="1" ht="12.75" customHeight="1">
      <c r="A39" s="1268" t="s">
        <v>1144</v>
      </c>
      <c r="B39" s="1268"/>
      <c r="C39" s="1269"/>
      <c r="D39" s="182">
        <v>3</v>
      </c>
      <c r="E39" s="183">
        <v>53</v>
      </c>
      <c r="F39" s="225">
        <v>0.769</v>
      </c>
      <c r="G39" s="225" t="s">
        <v>79</v>
      </c>
      <c r="H39" s="225" t="s">
        <v>79</v>
      </c>
      <c r="I39" s="226">
        <v>15.65149544863459</v>
      </c>
      <c r="M39" s="826"/>
      <c r="P39" s="731"/>
      <c r="Q39" s="731"/>
      <c r="R39" s="731"/>
      <c r="S39" s="731"/>
      <c r="T39" s="731"/>
      <c r="U39" s="731"/>
    </row>
    <row r="40" spans="1:21" ht="12.75" customHeight="1">
      <c r="A40" s="1220" t="s">
        <v>254</v>
      </c>
      <c r="B40" s="1220"/>
      <c r="C40" s="1221"/>
      <c r="D40" s="182">
        <v>2</v>
      </c>
      <c r="E40" s="183">
        <v>37</v>
      </c>
      <c r="F40" s="225">
        <v>2.358</v>
      </c>
      <c r="G40" s="225" t="s">
        <v>79</v>
      </c>
      <c r="H40" s="225">
        <v>1.004</v>
      </c>
      <c r="I40" s="226">
        <v>5.522900763358779</v>
      </c>
      <c r="M40" s="826"/>
      <c r="P40" s="731"/>
      <c r="Q40" s="731"/>
      <c r="R40" s="731"/>
      <c r="S40" s="731"/>
      <c r="T40" s="731"/>
      <c r="U40" s="731"/>
    </row>
    <row r="41" spans="1:21" ht="12.75" customHeight="1">
      <c r="A41" s="1221" t="s">
        <v>638</v>
      </c>
      <c r="B41" s="1276"/>
      <c r="C41" s="1276"/>
      <c r="D41" s="182">
        <v>5</v>
      </c>
      <c r="E41" s="183">
        <v>95</v>
      </c>
      <c r="F41" s="225">
        <v>7.031</v>
      </c>
      <c r="G41" s="225">
        <v>0.009</v>
      </c>
      <c r="H41" s="225" t="s">
        <v>79</v>
      </c>
      <c r="I41" s="226">
        <v>3.1132129142369505</v>
      </c>
      <c r="M41" s="826"/>
      <c r="P41" s="731"/>
      <c r="Q41" s="731"/>
      <c r="R41" s="731"/>
      <c r="S41" s="731"/>
      <c r="T41" s="731"/>
      <c r="U41" s="731"/>
    </row>
    <row r="42" spans="1:13" ht="5.1" customHeight="1">
      <c r="A42" s="1220"/>
      <c r="B42" s="1220"/>
      <c r="C42" s="1220"/>
      <c r="D42" s="1220"/>
      <c r="E42" s="1220"/>
      <c r="F42" s="1220"/>
      <c r="G42" s="1220"/>
      <c r="H42" s="1220"/>
      <c r="I42" s="1220"/>
      <c r="M42" s="826"/>
    </row>
    <row r="43" spans="1:9" ht="24" customHeight="1">
      <c r="A43" s="1154" t="s">
        <v>1539</v>
      </c>
      <c r="B43" s="1154"/>
      <c r="C43" s="1154"/>
      <c r="D43" s="1154"/>
      <c r="E43" s="1154"/>
      <c r="F43" s="1154"/>
      <c r="G43" s="1154"/>
      <c r="H43" s="1154"/>
      <c r="I43" s="1154"/>
    </row>
    <row r="44" spans="1:9" ht="12" customHeight="1">
      <c r="A44" s="1195" t="s">
        <v>1323</v>
      </c>
      <c r="B44" s="1195"/>
      <c r="C44" s="1195"/>
      <c r="D44" s="1195"/>
      <c r="E44" s="1195"/>
      <c r="F44" s="1195"/>
      <c r="G44" s="1195"/>
      <c r="H44" s="1195"/>
      <c r="I44" s="1195"/>
    </row>
    <row r="45" spans="1:9" ht="24" customHeight="1">
      <c r="A45" s="1153" t="s">
        <v>1541</v>
      </c>
      <c r="B45" s="1153"/>
      <c r="C45" s="1153"/>
      <c r="D45" s="1153"/>
      <c r="E45" s="1153"/>
      <c r="F45" s="1153"/>
      <c r="G45" s="1153"/>
      <c r="H45" s="1153"/>
      <c r="I45" s="1153"/>
    </row>
    <row r="46" spans="1:9" ht="12" customHeight="1">
      <c r="A46" s="1180" t="s">
        <v>1322</v>
      </c>
      <c r="B46" s="1180"/>
      <c r="C46" s="1180"/>
      <c r="D46" s="1180"/>
      <c r="E46" s="1180"/>
      <c r="F46" s="1180"/>
      <c r="G46" s="1180"/>
      <c r="H46" s="1180"/>
      <c r="I46" s="1180"/>
    </row>
    <row r="47" spans="3:9" ht="12.75">
      <c r="C47" s="1275"/>
      <c r="D47" s="1275"/>
      <c r="E47" s="1275"/>
      <c r="F47" s="1275"/>
      <c r="G47" s="1275"/>
      <c r="H47" s="1275"/>
      <c r="I47" s="1275"/>
    </row>
  </sheetData>
  <mergeCells count="53">
    <mergeCell ref="A23:C23"/>
    <mergeCell ref="A13:C13"/>
    <mergeCell ref="A14:C14"/>
    <mergeCell ref="A15:C15"/>
    <mergeCell ref="A16:C16"/>
    <mergeCell ref="A17:C17"/>
    <mergeCell ref="A11:C11"/>
    <mergeCell ref="B1:I1"/>
    <mergeCell ref="B2:I2"/>
    <mergeCell ref="B3:I3"/>
    <mergeCell ref="B4:I4"/>
    <mergeCell ref="A5:C7"/>
    <mergeCell ref="E5:E6"/>
    <mergeCell ref="C47:I47"/>
    <mergeCell ref="A45:I45"/>
    <mergeCell ref="A46:I46"/>
    <mergeCell ref="D5:D6"/>
    <mergeCell ref="F5:G5"/>
    <mergeCell ref="H5:H6"/>
    <mergeCell ref="I5:I7"/>
    <mergeCell ref="D7:E7"/>
    <mergeCell ref="F7:H7"/>
    <mergeCell ref="A8:B8"/>
    <mergeCell ref="A9:B9"/>
    <mergeCell ref="A10:C10"/>
    <mergeCell ref="A12:C12"/>
    <mergeCell ref="A21:C21"/>
    <mergeCell ref="A22:C22"/>
    <mergeCell ref="A33:C33"/>
    <mergeCell ref="A44:I44"/>
    <mergeCell ref="A42:I42"/>
    <mergeCell ref="A34:C34"/>
    <mergeCell ref="A35:C35"/>
    <mergeCell ref="A36:C36"/>
    <mergeCell ref="A37:C37"/>
    <mergeCell ref="A38:C38"/>
    <mergeCell ref="A39:C39"/>
    <mergeCell ref="K1:K2"/>
    <mergeCell ref="A40:C40"/>
    <mergeCell ref="A41:C41"/>
    <mergeCell ref="A20:C20"/>
    <mergeCell ref="A43:I43"/>
    <mergeCell ref="A29:C29"/>
    <mergeCell ref="A30:C30"/>
    <mergeCell ref="A31:C31"/>
    <mergeCell ref="A32:C32"/>
    <mergeCell ref="A24:C24"/>
    <mergeCell ref="A25:C25"/>
    <mergeCell ref="A26:C26"/>
    <mergeCell ref="A27:C27"/>
    <mergeCell ref="A28:C28"/>
    <mergeCell ref="A18:C18"/>
    <mergeCell ref="A19:C19"/>
  </mergeCells>
  <hyperlinks>
    <hyperlink ref="K1:K2" location="'Spis tablic - List of tables'!A73" display="'Spis tablic - List of tables'!A73"/>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zoomScaleSheetLayoutView="110" workbookViewId="0" topLeftCell="A1">
      <pane ySplit="5" topLeftCell="A6" activePane="bottomLeft" state="frozen"/>
      <selection pane="topLeft" activeCell="O1" sqref="O1:O2"/>
      <selection pane="bottomLeft" activeCell="J1" sqref="J1:J2"/>
    </sheetView>
  </sheetViews>
  <sheetFormatPr defaultColWidth="10.28125" defaultRowHeight="12.75"/>
  <cols>
    <col min="1" max="1" width="7.7109375" style="279" customWidth="1"/>
    <col min="2" max="2" width="10.7109375" style="279" customWidth="1"/>
    <col min="3" max="3" width="5.28125" style="279" customWidth="1"/>
    <col min="4" max="4" width="12.140625" style="279" customWidth="1"/>
    <col min="5" max="8" width="12.28125" style="279" customWidth="1"/>
    <col min="9" max="14" width="10.28125" style="279" customWidth="1"/>
    <col min="15" max="16384" width="10.28125" style="279" customWidth="1"/>
  </cols>
  <sheetData>
    <row r="1" spans="1:10" ht="12" customHeight="1">
      <c r="A1" s="279" t="s">
        <v>45</v>
      </c>
      <c r="B1" s="1277" t="s">
        <v>43</v>
      </c>
      <c r="C1" s="1277"/>
      <c r="D1" s="1277"/>
      <c r="E1" s="1277"/>
      <c r="F1" s="1277"/>
      <c r="G1" s="1277"/>
      <c r="H1" s="1277"/>
      <c r="J1" s="973" t="s">
        <v>495</v>
      </c>
    </row>
    <row r="2" spans="2:10" ht="12" customHeight="1">
      <c r="B2" s="1167" t="s">
        <v>907</v>
      </c>
      <c r="C2" s="1167"/>
      <c r="D2" s="1167"/>
      <c r="E2" s="1167"/>
      <c r="F2" s="1167"/>
      <c r="G2" s="1167"/>
      <c r="H2" s="1167"/>
      <c r="J2" s="973"/>
    </row>
    <row r="3" spans="1:8" s="313" customFormat="1" ht="27" customHeight="1">
      <c r="A3" s="1155" t="s">
        <v>840</v>
      </c>
      <c r="B3" s="1155"/>
      <c r="C3" s="1156"/>
      <c r="D3" s="1296" t="s">
        <v>908</v>
      </c>
      <c r="E3" s="1297" t="s">
        <v>891</v>
      </c>
      <c r="F3" s="1302" t="s">
        <v>909</v>
      </c>
      <c r="G3" s="1304" t="s">
        <v>910</v>
      </c>
      <c r="H3" s="1170" t="s">
        <v>912</v>
      </c>
    </row>
    <row r="4" spans="1:8" s="313" customFormat="1" ht="15" customHeight="1">
      <c r="A4" s="1157"/>
      <c r="B4" s="1157"/>
      <c r="C4" s="1158"/>
      <c r="D4" s="1171"/>
      <c r="E4" s="1298"/>
      <c r="F4" s="1303"/>
      <c r="G4" s="1305"/>
      <c r="H4" s="1219"/>
    </row>
    <row r="5" spans="1:8" s="313" customFormat="1" ht="25.35" customHeight="1">
      <c r="A5" s="1159"/>
      <c r="B5" s="1159"/>
      <c r="C5" s="1160"/>
      <c r="D5" s="1161" t="s">
        <v>1455</v>
      </c>
      <c r="E5" s="1172"/>
      <c r="F5" s="1172" t="s">
        <v>1456</v>
      </c>
      <c r="G5" s="1200"/>
      <c r="H5" s="1171"/>
    </row>
    <row r="6" spans="1:8" ht="14.1" customHeight="1">
      <c r="A6" s="1306" t="s">
        <v>678</v>
      </c>
      <c r="B6" s="1306"/>
      <c r="C6" s="1306"/>
      <c r="D6" s="1306"/>
      <c r="E6" s="1306"/>
      <c r="F6" s="1306"/>
      <c r="G6" s="1306"/>
      <c r="H6" s="1306"/>
    </row>
    <row r="7" spans="1:8" ht="14.1" customHeight="1">
      <c r="A7" s="1299" t="s">
        <v>677</v>
      </c>
      <c r="B7" s="1299"/>
      <c r="C7" s="1299"/>
      <c r="D7" s="1299"/>
      <c r="E7" s="1299"/>
      <c r="F7" s="1299"/>
      <c r="G7" s="1299"/>
      <c r="H7" s="1299"/>
    </row>
    <row r="8" spans="1:10" ht="15" customHeight="1">
      <c r="A8" s="1006" t="s">
        <v>572</v>
      </c>
      <c r="B8" s="1006"/>
      <c r="C8" s="158">
        <v>2020</v>
      </c>
      <c r="D8" s="182">
        <v>64</v>
      </c>
      <c r="E8" s="182">
        <v>17661</v>
      </c>
      <c r="F8" s="184">
        <v>163.661</v>
      </c>
      <c r="G8" s="184">
        <v>4988.477</v>
      </c>
      <c r="H8" s="222">
        <v>30.480548206353376</v>
      </c>
      <c r="J8" s="314"/>
    </row>
    <row r="9" spans="1:18" ht="15" customHeight="1">
      <c r="A9" s="1013" t="s">
        <v>165</v>
      </c>
      <c r="B9" s="1013"/>
      <c r="C9" s="159">
        <v>2021</v>
      </c>
      <c r="D9" s="187">
        <v>61</v>
      </c>
      <c r="E9" s="187">
        <v>17373</v>
      </c>
      <c r="F9" s="223">
        <v>176.699</v>
      </c>
      <c r="G9" s="223">
        <v>5250.612</v>
      </c>
      <c r="H9" s="224">
        <v>29.715006876100034</v>
      </c>
      <c r="I9" s="315"/>
      <c r="J9" s="314"/>
      <c r="N9" s="75"/>
      <c r="O9" s="75"/>
      <c r="P9" s="75"/>
      <c r="Q9" s="75"/>
      <c r="R9" s="75"/>
    </row>
    <row r="10" spans="1:18" ht="15" customHeight="1">
      <c r="A10" s="1270" t="s">
        <v>98</v>
      </c>
      <c r="B10" s="1270"/>
      <c r="C10" s="1129"/>
      <c r="D10" s="182">
        <v>7</v>
      </c>
      <c r="E10" s="208">
        <v>1322</v>
      </c>
      <c r="F10" s="184">
        <v>11.814</v>
      </c>
      <c r="G10" s="225">
        <v>398.81</v>
      </c>
      <c r="H10" s="222">
        <v>33.757406466903674</v>
      </c>
      <c r="I10" s="75"/>
      <c r="J10" s="314"/>
      <c r="N10" s="75"/>
      <c r="O10" s="75"/>
      <c r="P10" s="75"/>
      <c r="Q10" s="75"/>
      <c r="R10" s="75"/>
    </row>
    <row r="11" spans="1:18" ht="15" customHeight="1">
      <c r="A11" s="1270" t="s">
        <v>99</v>
      </c>
      <c r="B11" s="1270"/>
      <c r="C11" s="1129"/>
      <c r="D11" s="182">
        <v>2</v>
      </c>
      <c r="E11" s="208">
        <v>544</v>
      </c>
      <c r="F11" s="184">
        <v>5.131</v>
      </c>
      <c r="G11" s="184">
        <v>171.177</v>
      </c>
      <c r="H11" s="222">
        <v>33.36133307347496</v>
      </c>
      <c r="I11" s="75"/>
      <c r="J11" s="314"/>
      <c r="N11" s="75"/>
      <c r="O11" s="75"/>
      <c r="P11" s="75"/>
      <c r="Q11" s="75"/>
      <c r="R11" s="75"/>
    </row>
    <row r="12" spans="1:18" ht="15" customHeight="1">
      <c r="A12" s="1270" t="s">
        <v>100</v>
      </c>
      <c r="B12" s="1270"/>
      <c r="C12" s="1129"/>
      <c r="D12" s="182">
        <v>3</v>
      </c>
      <c r="E12" s="208">
        <v>1080</v>
      </c>
      <c r="F12" s="184">
        <v>9.008</v>
      </c>
      <c r="G12" s="184">
        <v>321.118</v>
      </c>
      <c r="H12" s="222">
        <v>35.64809058614565</v>
      </c>
      <c r="I12" s="75"/>
      <c r="J12" s="314"/>
      <c r="N12" s="75"/>
      <c r="O12" s="75"/>
      <c r="P12" s="75"/>
      <c r="Q12" s="75"/>
      <c r="R12" s="75"/>
    </row>
    <row r="13" spans="1:18" ht="15" customHeight="1">
      <c r="A13" s="1270" t="s">
        <v>101</v>
      </c>
      <c r="B13" s="1270"/>
      <c r="C13" s="1129"/>
      <c r="D13" s="182">
        <v>3</v>
      </c>
      <c r="E13" s="208">
        <v>850</v>
      </c>
      <c r="F13" s="184">
        <v>6.72</v>
      </c>
      <c r="G13" s="184">
        <v>238.917</v>
      </c>
      <c r="H13" s="222">
        <v>35.553125</v>
      </c>
      <c r="I13" s="75"/>
      <c r="J13" s="314"/>
      <c r="N13" s="75"/>
      <c r="O13" s="75"/>
      <c r="P13" s="75"/>
      <c r="Q13" s="75"/>
      <c r="R13" s="75"/>
    </row>
    <row r="14" spans="1:18" ht="15" customHeight="1">
      <c r="A14" s="1270" t="s">
        <v>102</v>
      </c>
      <c r="B14" s="1270"/>
      <c r="C14" s="1129"/>
      <c r="D14" s="182">
        <v>6</v>
      </c>
      <c r="E14" s="208">
        <v>1200</v>
      </c>
      <c r="F14" s="184">
        <v>15.501</v>
      </c>
      <c r="G14" s="184">
        <v>341.471</v>
      </c>
      <c r="H14" s="222">
        <v>22.028965873169472</v>
      </c>
      <c r="I14" s="75"/>
      <c r="J14" s="314"/>
      <c r="N14" s="75"/>
      <c r="O14" s="75"/>
      <c r="P14" s="75"/>
      <c r="Q14" s="75"/>
      <c r="R14" s="75"/>
    </row>
    <row r="15" spans="1:18" ht="15" customHeight="1">
      <c r="A15" s="1270" t="s">
        <v>103</v>
      </c>
      <c r="B15" s="1270"/>
      <c r="C15" s="1129"/>
      <c r="D15" s="182">
        <v>2</v>
      </c>
      <c r="E15" s="208">
        <v>986</v>
      </c>
      <c r="F15" s="184">
        <v>9.255</v>
      </c>
      <c r="G15" s="184">
        <v>289.975</v>
      </c>
      <c r="H15" s="222">
        <v>31.331712587790385</v>
      </c>
      <c r="I15" s="75"/>
      <c r="J15" s="314"/>
      <c r="N15" s="75"/>
      <c r="O15" s="75"/>
      <c r="P15" s="75"/>
      <c r="Q15" s="75"/>
      <c r="R15" s="75"/>
    </row>
    <row r="16" spans="1:18" ht="15" customHeight="1">
      <c r="A16" s="1270" t="s">
        <v>104</v>
      </c>
      <c r="B16" s="1270"/>
      <c r="C16" s="1129"/>
      <c r="D16" s="182">
        <v>9</v>
      </c>
      <c r="E16" s="208">
        <v>2697</v>
      </c>
      <c r="F16" s="184">
        <v>31.871</v>
      </c>
      <c r="G16" s="184">
        <v>821.738</v>
      </c>
      <c r="H16" s="222">
        <v>25.783251231527093</v>
      </c>
      <c r="I16" s="75"/>
      <c r="J16" s="314"/>
      <c r="N16" s="75"/>
      <c r="O16" s="75"/>
      <c r="P16" s="75"/>
      <c r="Q16" s="75"/>
      <c r="R16" s="75"/>
    </row>
    <row r="17" spans="1:18" ht="15" customHeight="1">
      <c r="A17" s="1270" t="s">
        <v>105</v>
      </c>
      <c r="B17" s="1270"/>
      <c r="C17" s="1129"/>
      <c r="D17" s="182">
        <v>4</v>
      </c>
      <c r="E17" s="208">
        <v>828</v>
      </c>
      <c r="F17" s="184">
        <v>11.335</v>
      </c>
      <c r="G17" s="184">
        <v>244.964</v>
      </c>
      <c r="H17" s="222">
        <v>21.61129245699162</v>
      </c>
      <c r="I17" s="75"/>
      <c r="J17" s="314"/>
      <c r="N17" s="75"/>
      <c r="O17" s="75"/>
      <c r="P17" s="75"/>
      <c r="Q17" s="75"/>
      <c r="R17" s="75"/>
    </row>
    <row r="18" spans="1:18" ht="15" customHeight="1">
      <c r="A18" s="1270" t="s">
        <v>106</v>
      </c>
      <c r="B18" s="1270"/>
      <c r="C18" s="1129"/>
      <c r="D18" s="182">
        <v>2</v>
      </c>
      <c r="E18" s="208">
        <v>728</v>
      </c>
      <c r="F18" s="184">
        <v>5.705</v>
      </c>
      <c r="G18" s="184">
        <v>238.168</v>
      </c>
      <c r="H18" s="222">
        <v>41.74723926380368</v>
      </c>
      <c r="I18" s="75"/>
      <c r="J18" s="314"/>
      <c r="N18" s="75"/>
      <c r="O18" s="75"/>
      <c r="P18" s="75"/>
      <c r="Q18" s="75"/>
      <c r="R18" s="75"/>
    </row>
    <row r="19" spans="1:18" ht="15" customHeight="1">
      <c r="A19" s="1270" t="s">
        <v>107</v>
      </c>
      <c r="B19" s="1270"/>
      <c r="C19" s="1129"/>
      <c r="D19" s="182">
        <v>2</v>
      </c>
      <c r="E19" s="208">
        <v>996</v>
      </c>
      <c r="F19" s="184">
        <v>9.817</v>
      </c>
      <c r="G19" s="184">
        <v>295.317</v>
      </c>
      <c r="H19" s="222">
        <v>30.082204339411227</v>
      </c>
      <c r="I19" s="75"/>
      <c r="J19" s="314"/>
      <c r="N19" s="75"/>
      <c r="O19" s="75"/>
      <c r="P19" s="75"/>
      <c r="Q19" s="75"/>
      <c r="R19" s="75"/>
    </row>
    <row r="20" spans="1:18" ht="15" customHeight="1">
      <c r="A20" s="1270" t="s">
        <v>108</v>
      </c>
      <c r="B20" s="1270"/>
      <c r="C20" s="1129"/>
      <c r="D20" s="182">
        <v>5</v>
      </c>
      <c r="E20" s="208">
        <v>1254</v>
      </c>
      <c r="F20" s="184">
        <v>12.012</v>
      </c>
      <c r="G20" s="184">
        <v>410.311</v>
      </c>
      <c r="H20" s="222">
        <v>34.158424908424905</v>
      </c>
      <c r="I20" s="75"/>
      <c r="J20" s="314"/>
      <c r="N20" s="75"/>
      <c r="O20" s="75"/>
      <c r="P20" s="75"/>
      <c r="Q20" s="75"/>
      <c r="R20" s="75"/>
    </row>
    <row r="21" spans="1:18" ht="15" customHeight="1">
      <c r="A21" s="1270" t="s">
        <v>109</v>
      </c>
      <c r="B21" s="1270"/>
      <c r="C21" s="1129"/>
      <c r="D21" s="182">
        <v>7</v>
      </c>
      <c r="E21" s="208">
        <v>1935</v>
      </c>
      <c r="F21" s="184">
        <v>14.608</v>
      </c>
      <c r="G21" s="184">
        <v>568.598</v>
      </c>
      <c r="H21" s="222">
        <v>38.92374041621029</v>
      </c>
      <c r="I21" s="75"/>
      <c r="J21" s="314"/>
      <c r="N21" s="75"/>
      <c r="O21" s="75"/>
      <c r="P21" s="75"/>
      <c r="Q21" s="75"/>
      <c r="R21" s="75"/>
    </row>
    <row r="22" spans="1:18" ht="15" customHeight="1">
      <c r="A22" s="1270" t="s">
        <v>110</v>
      </c>
      <c r="B22" s="1270"/>
      <c r="C22" s="1129"/>
      <c r="D22" s="182">
        <v>1</v>
      </c>
      <c r="E22" s="208">
        <v>684</v>
      </c>
      <c r="F22" s="184">
        <v>8.197</v>
      </c>
      <c r="G22" s="184">
        <v>227.68</v>
      </c>
      <c r="H22" s="222">
        <v>27.776015615469074</v>
      </c>
      <c r="I22" s="75"/>
      <c r="J22" s="314"/>
      <c r="N22" s="75"/>
      <c r="O22" s="75"/>
      <c r="P22" s="75"/>
      <c r="Q22" s="75"/>
      <c r="R22" s="75"/>
    </row>
    <row r="23" spans="1:18" ht="15" customHeight="1">
      <c r="A23" s="1270" t="s">
        <v>111</v>
      </c>
      <c r="B23" s="1270"/>
      <c r="C23" s="1129"/>
      <c r="D23" s="182">
        <v>3</v>
      </c>
      <c r="E23" s="208">
        <v>662</v>
      </c>
      <c r="F23" s="184">
        <v>6.2</v>
      </c>
      <c r="G23" s="184">
        <v>176.214</v>
      </c>
      <c r="H23" s="222">
        <v>28.421612903225807</v>
      </c>
      <c r="I23" s="75"/>
      <c r="J23" s="314"/>
      <c r="N23" s="75"/>
      <c r="O23" s="75"/>
      <c r="P23" s="75"/>
      <c r="Q23" s="75"/>
      <c r="R23" s="75"/>
    </row>
    <row r="24" spans="1:18" s="675" customFormat="1" ht="15" customHeight="1">
      <c r="A24" s="1270" t="s">
        <v>112</v>
      </c>
      <c r="B24" s="1270"/>
      <c r="C24" s="1129"/>
      <c r="D24" s="182">
        <v>3</v>
      </c>
      <c r="E24" s="208">
        <v>1413</v>
      </c>
      <c r="F24" s="184">
        <v>17.886</v>
      </c>
      <c r="G24" s="184">
        <v>447.319</v>
      </c>
      <c r="H24" s="222">
        <v>25.009448730850945</v>
      </c>
      <c r="I24" s="75"/>
      <c r="J24" s="314"/>
      <c r="N24" s="75"/>
      <c r="O24" s="75"/>
      <c r="P24" s="75"/>
      <c r="Q24" s="75"/>
      <c r="R24" s="75"/>
    </row>
    <row r="25" spans="1:18" ht="15" customHeight="1">
      <c r="A25" s="1270" t="s">
        <v>113</v>
      </c>
      <c r="B25" s="1270"/>
      <c r="C25" s="1129"/>
      <c r="D25" s="182">
        <v>2</v>
      </c>
      <c r="E25" s="208">
        <v>194</v>
      </c>
      <c r="F25" s="184">
        <v>1.639</v>
      </c>
      <c r="G25" s="184">
        <v>58.835</v>
      </c>
      <c r="H25" s="222">
        <v>35.89688834655278</v>
      </c>
      <c r="I25" s="75"/>
      <c r="J25" s="314"/>
      <c r="N25" s="75"/>
      <c r="O25" s="75"/>
      <c r="P25" s="75"/>
      <c r="Q25" s="75"/>
      <c r="R25" s="75"/>
    </row>
    <row r="26" spans="1:10" ht="14.1" customHeight="1">
      <c r="A26" s="1300" t="s">
        <v>255</v>
      </c>
      <c r="B26" s="1300"/>
      <c r="C26" s="1300"/>
      <c r="D26" s="1300"/>
      <c r="E26" s="1300"/>
      <c r="F26" s="1300"/>
      <c r="G26" s="1300"/>
      <c r="H26" s="1300"/>
      <c r="I26" s="282"/>
      <c r="J26" s="75"/>
    </row>
    <row r="27" spans="1:10" ht="14.1" customHeight="1">
      <c r="A27" s="1301" t="s">
        <v>256</v>
      </c>
      <c r="B27" s="1301"/>
      <c r="C27" s="1301"/>
      <c r="D27" s="1301"/>
      <c r="E27" s="1301"/>
      <c r="F27" s="1301"/>
      <c r="G27" s="1301"/>
      <c r="H27" s="1301"/>
      <c r="I27" s="86"/>
      <c r="J27" s="75"/>
    </row>
    <row r="28" spans="1:10" ht="15" customHeight="1">
      <c r="A28" s="1006" t="s">
        <v>572</v>
      </c>
      <c r="B28" s="1006"/>
      <c r="C28" s="158">
        <v>2020</v>
      </c>
      <c r="D28" s="182">
        <v>4</v>
      </c>
      <c r="E28" s="182">
        <v>275</v>
      </c>
      <c r="F28" s="184">
        <v>0.393</v>
      </c>
      <c r="G28" s="184">
        <v>87.132</v>
      </c>
      <c r="H28" s="222">
        <v>221.70992366412213</v>
      </c>
      <c r="J28" s="314"/>
    </row>
    <row r="29" spans="1:18" ht="15" customHeight="1">
      <c r="A29" s="1013" t="s">
        <v>165</v>
      </c>
      <c r="B29" s="1013"/>
      <c r="C29" s="159">
        <v>2021</v>
      </c>
      <c r="D29" s="186">
        <v>4</v>
      </c>
      <c r="E29" s="186">
        <v>282</v>
      </c>
      <c r="F29" s="188">
        <v>0.425</v>
      </c>
      <c r="G29" s="188">
        <v>91.353</v>
      </c>
      <c r="H29" s="319">
        <v>214.94823529411764</v>
      </c>
      <c r="I29" s="291"/>
      <c r="J29" s="314"/>
      <c r="N29" s="731"/>
      <c r="O29" s="731"/>
      <c r="P29" s="731"/>
      <c r="Q29" s="731"/>
      <c r="R29" s="731"/>
    </row>
    <row r="30" spans="1:18" ht="15" customHeight="1">
      <c r="A30" s="1270" t="s">
        <v>104</v>
      </c>
      <c r="B30" s="1270"/>
      <c r="C30" s="1129"/>
      <c r="D30" s="182">
        <v>2</v>
      </c>
      <c r="E30" s="183">
        <v>137</v>
      </c>
      <c r="F30" s="225">
        <v>0.196</v>
      </c>
      <c r="G30" s="225">
        <v>45.109</v>
      </c>
      <c r="H30" s="226">
        <v>230.14795918367346</v>
      </c>
      <c r="J30" s="314"/>
      <c r="N30" s="731"/>
      <c r="O30" s="731"/>
      <c r="P30" s="731"/>
      <c r="Q30" s="731"/>
      <c r="R30" s="731"/>
    </row>
    <row r="31" spans="1:18" ht="15" customHeight="1">
      <c r="A31" s="1270" t="s">
        <v>105</v>
      </c>
      <c r="B31" s="1270"/>
      <c r="C31" s="1129"/>
      <c r="D31" s="182">
        <v>1</v>
      </c>
      <c r="E31" s="183">
        <v>75</v>
      </c>
      <c r="F31" s="225">
        <v>0.112</v>
      </c>
      <c r="G31" s="225">
        <v>23.914</v>
      </c>
      <c r="H31" s="226">
        <v>213.51785714285714</v>
      </c>
      <c r="J31" s="314"/>
      <c r="N31" s="731"/>
      <c r="O31" s="731"/>
      <c r="P31" s="731"/>
      <c r="Q31" s="731"/>
      <c r="R31" s="731"/>
    </row>
    <row r="32" spans="1:18" ht="15" customHeight="1">
      <c r="A32" s="1270" t="s">
        <v>108</v>
      </c>
      <c r="B32" s="1270"/>
      <c r="C32" s="1129"/>
      <c r="D32" s="182">
        <v>1</v>
      </c>
      <c r="E32" s="183">
        <v>70</v>
      </c>
      <c r="F32" s="225">
        <v>0.117</v>
      </c>
      <c r="G32" s="225">
        <v>22.33</v>
      </c>
      <c r="H32" s="226">
        <v>190.85470085470087</v>
      </c>
      <c r="J32" s="314"/>
      <c r="N32" s="731"/>
      <c r="O32" s="731"/>
      <c r="P32" s="731"/>
      <c r="Q32" s="731"/>
      <c r="R32" s="731"/>
    </row>
    <row r="33" spans="1:9" ht="14.1" customHeight="1">
      <c r="A33" s="1300" t="s">
        <v>257</v>
      </c>
      <c r="B33" s="1300"/>
      <c r="C33" s="1300"/>
      <c r="D33" s="1300"/>
      <c r="E33" s="1300"/>
      <c r="F33" s="1300"/>
      <c r="G33" s="1300"/>
      <c r="H33" s="1300"/>
      <c r="I33" s="282"/>
    </row>
    <row r="34" spans="1:9" ht="14.1" customHeight="1">
      <c r="A34" s="1301" t="s">
        <v>258</v>
      </c>
      <c r="B34" s="1301"/>
      <c r="C34" s="1301"/>
      <c r="D34" s="1301"/>
      <c r="E34" s="1301"/>
      <c r="F34" s="1301"/>
      <c r="G34" s="1301"/>
      <c r="H34" s="1301"/>
      <c r="I34" s="86"/>
    </row>
    <row r="35" spans="1:10" ht="15" customHeight="1">
      <c r="A35" s="1006" t="s">
        <v>572</v>
      </c>
      <c r="B35" s="1006"/>
      <c r="C35" s="158">
        <v>2020</v>
      </c>
      <c r="D35" s="182">
        <v>37</v>
      </c>
      <c r="E35" s="182">
        <v>1718</v>
      </c>
      <c r="F35" s="184">
        <v>17.154</v>
      </c>
      <c r="G35" s="184">
        <v>463.963</v>
      </c>
      <c r="H35" s="222">
        <v>27.046927830243675</v>
      </c>
      <c r="J35" s="314"/>
    </row>
    <row r="36" spans="1:18" ht="15" customHeight="1">
      <c r="A36" s="1013" t="s">
        <v>165</v>
      </c>
      <c r="B36" s="1013"/>
      <c r="C36" s="159">
        <v>2021</v>
      </c>
      <c r="D36" s="187">
        <v>39</v>
      </c>
      <c r="E36" s="187">
        <v>1732</v>
      </c>
      <c r="F36" s="223">
        <v>17.983</v>
      </c>
      <c r="G36" s="223">
        <v>515.592</v>
      </c>
      <c r="H36" s="224">
        <v>28.67107824056053</v>
      </c>
      <c r="I36" s="291"/>
      <c r="J36" s="314"/>
      <c r="N36" s="731"/>
      <c r="O36" s="731"/>
      <c r="P36" s="731"/>
      <c r="Q36" s="731"/>
      <c r="R36" s="731"/>
    </row>
    <row r="37" spans="1:18" ht="15" customHeight="1">
      <c r="A37" s="1270" t="s">
        <v>98</v>
      </c>
      <c r="B37" s="1270"/>
      <c r="C37" s="1129"/>
      <c r="D37" s="182">
        <v>8</v>
      </c>
      <c r="E37" s="182">
        <v>285</v>
      </c>
      <c r="F37" s="184">
        <v>3.027</v>
      </c>
      <c r="G37" s="184">
        <v>77.907</v>
      </c>
      <c r="H37" s="222">
        <v>25.737363726461844</v>
      </c>
      <c r="J37" s="314"/>
      <c r="N37" s="731"/>
      <c r="O37" s="731"/>
      <c r="P37" s="731"/>
      <c r="Q37" s="731"/>
      <c r="R37" s="731"/>
    </row>
    <row r="38" spans="1:18" ht="15" customHeight="1">
      <c r="A38" s="1270" t="s">
        <v>99</v>
      </c>
      <c r="B38" s="1270"/>
      <c r="C38" s="1129"/>
      <c r="D38" s="182">
        <v>1</v>
      </c>
      <c r="E38" s="182">
        <v>125</v>
      </c>
      <c r="F38" s="184">
        <v>0.751</v>
      </c>
      <c r="G38" s="184">
        <v>41.591</v>
      </c>
      <c r="H38" s="222">
        <v>55.38082556591212</v>
      </c>
      <c r="J38" s="314"/>
      <c r="N38" s="731"/>
      <c r="O38" s="731"/>
      <c r="P38" s="731"/>
      <c r="Q38" s="731"/>
      <c r="R38" s="731"/>
    </row>
    <row r="39" spans="1:18" s="729" customFormat="1" ht="15" customHeight="1">
      <c r="A39" s="1270" t="s">
        <v>101</v>
      </c>
      <c r="B39" s="1270"/>
      <c r="C39" s="1129"/>
      <c r="D39" s="182">
        <v>1</v>
      </c>
      <c r="E39" s="182">
        <v>30</v>
      </c>
      <c r="F39" s="184">
        <v>0.071</v>
      </c>
      <c r="G39" s="184">
        <v>8.203</v>
      </c>
      <c r="H39" s="222">
        <v>115.53521126760563</v>
      </c>
      <c r="J39" s="314"/>
      <c r="N39" s="731"/>
      <c r="O39" s="731"/>
      <c r="P39" s="731"/>
      <c r="Q39" s="731"/>
      <c r="R39" s="731"/>
    </row>
    <row r="40" spans="1:18" ht="15" customHeight="1">
      <c r="A40" s="1294" t="s">
        <v>102</v>
      </c>
      <c r="B40" s="1294"/>
      <c r="C40" s="1295"/>
      <c r="D40" s="183">
        <v>1</v>
      </c>
      <c r="E40" s="183">
        <v>30</v>
      </c>
      <c r="F40" s="225">
        <v>0.267</v>
      </c>
      <c r="G40" s="225">
        <v>7.647</v>
      </c>
      <c r="H40" s="226">
        <v>28.640449438202246</v>
      </c>
      <c r="J40" s="314"/>
      <c r="N40" s="731"/>
      <c r="O40" s="731"/>
      <c r="P40" s="731"/>
      <c r="Q40" s="731"/>
      <c r="R40" s="731"/>
    </row>
    <row r="41" spans="1:18" ht="15" customHeight="1">
      <c r="A41" s="1292" t="s">
        <v>103</v>
      </c>
      <c r="B41" s="1292"/>
      <c r="C41" s="1293"/>
      <c r="D41" s="183">
        <v>1</v>
      </c>
      <c r="E41" s="183">
        <v>22</v>
      </c>
      <c r="F41" s="225">
        <v>0.146</v>
      </c>
      <c r="G41" s="225">
        <v>3.336</v>
      </c>
      <c r="H41" s="226">
        <v>22.84931506849315</v>
      </c>
      <c r="J41" s="314"/>
      <c r="N41" s="731"/>
      <c r="O41" s="731"/>
      <c r="P41" s="731"/>
      <c r="Q41" s="731"/>
      <c r="R41" s="731"/>
    </row>
    <row r="42" spans="1:18" ht="15" customHeight="1">
      <c r="A42" s="1270" t="s">
        <v>104</v>
      </c>
      <c r="B42" s="1270"/>
      <c r="C42" s="1129"/>
      <c r="D42" s="182">
        <v>3</v>
      </c>
      <c r="E42" s="182">
        <v>76</v>
      </c>
      <c r="F42" s="184">
        <v>0.645</v>
      </c>
      <c r="G42" s="184">
        <v>22.276</v>
      </c>
      <c r="H42" s="222">
        <v>34.53643410852713</v>
      </c>
      <c r="J42" s="314"/>
      <c r="N42" s="731"/>
      <c r="O42" s="731"/>
      <c r="P42" s="731"/>
      <c r="Q42" s="731"/>
      <c r="R42" s="731"/>
    </row>
    <row r="43" spans="1:18" ht="15" customHeight="1">
      <c r="A43" s="1270" t="s">
        <v>105</v>
      </c>
      <c r="B43" s="1270"/>
      <c r="C43" s="1129"/>
      <c r="D43" s="182">
        <v>3</v>
      </c>
      <c r="E43" s="182">
        <v>142</v>
      </c>
      <c r="F43" s="184">
        <v>1.481</v>
      </c>
      <c r="G43" s="184">
        <v>35.706</v>
      </c>
      <c r="H43" s="222">
        <v>24.10938555030385</v>
      </c>
      <c r="J43" s="314"/>
      <c r="N43" s="731"/>
      <c r="O43" s="731"/>
      <c r="P43" s="731"/>
      <c r="Q43" s="731"/>
      <c r="R43" s="731"/>
    </row>
    <row r="44" spans="1:18" ht="15" customHeight="1">
      <c r="A44" s="1270" t="s">
        <v>106</v>
      </c>
      <c r="B44" s="1270"/>
      <c r="C44" s="1129"/>
      <c r="D44" s="182">
        <v>2</v>
      </c>
      <c r="E44" s="182">
        <v>76</v>
      </c>
      <c r="F44" s="184">
        <v>0.61</v>
      </c>
      <c r="G44" s="184">
        <v>22.941</v>
      </c>
      <c r="H44" s="222">
        <v>37.60819672131147</v>
      </c>
      <c r="J44" s="314"/>
      <c r="N44" s="731"/>
      <c r="O44" s="731"/>
      <c r="P44" s="731"/>
      <c r="Q44" s="731"/>
      <c r="R44" s="731"/>
    </row>
    <row r="45" spans="1:18" ht="15" customHeight="1">
      <c r="A45" s="1270" t="s">
        <v>107</v>
      </c>
      <c r="B45" s="1270"/>
      <c r="C45" s="1129"/>
      <c r="D45" s="182">
        <v>1</v>
      </c>
      <c r="E45" s="182">
        <v>30</v>
      </c>
      <c r="F45" s="184">
        <v>0.227</v>
      </c>
      <c r="G45" s="184">
        <v>10.503</v>
      </c>
      <c r="H45" s="222">
        <v>46.268722466960355</v>
      </c>
      <c r="J45" s="314"/>
      <c r="N45" s="731"/>
      <c r="O45" s="731"/>
      <c r="P45" s="731"/>
      <c r="Q45" s="731"/>
      <c r="R45" s="731"/>
    </row>
    <row r="46" spans="1:18" ht="15" customHeight="1">
      <c r="A46" s="1270" t="s">
        <v>108</v>
      </c>
      <c r="B46" s="1270"/>
      <c r="C46" s="1129"/>
      <c r="D46" s="182">
        <v>6</v>
      </c>
      <c r="E46" s="182">
        <v>173</v>
      </c>
      <c r="F46" s="184">
        <v>1.118</v>
      </c>
      <c r="G46" s="184">
        <v>56.086</v>
      </c>
      <c r="H46" s="222">
        <v>50.166368515205725</v>
      </c>
      <c r="J46" s="314"/>
      <c r="N46" s="731"/>
      <c r="O46" s="731"/>
      <c r="P46" s="731"/>
      <c r="Q46" s="731"/>
      <c r="R46" s="731"/>
    </row>
    <row r="47" spans="1:18" ht="15" customHeight="1">
      <c r="A47" s="1270" t="s">
        <v>109</v>
      </c>
      <c r="B47" s="1270"/>
      <c r="C47" s="1129"/>
      <c r="D47" s="182">
        <v>6</v>
      </c>
      <c r="E47" s="182">
        <v>429</v>
      </c>
      <c r="F47" s="184">
        <v>5.643</v>
      </c>
      <c r="G47" s="184">
        <v>131.308</v>
      </c>
      <c r="H47" s="222">
        <v>23.269183058656743</v>
      </c>
      <c r="J47" s="314"/>
      <c r="N47" s="731"/>
      <c r="O47" s="731"/>
      <c r="P47" s="731"/>
      <c r="Q47" s="731"/>
      <c r="R47" s="731"/>
    </row>
    <row r="48" spans="1:18" ht="15" customHeight="1">
      <c r="A48" s="1270" t="s">
        <v>111</v>
      </c>
      <c r="B48" s="1270"/>
      <c r="C48" s="1129"/>
      <c r="D48" s="182">
        <v>3</v>
      </c>
      <c r="E48" s="182">
        <v>79</v>
      </c>
      <c r="F48" s="184">
        <v>0.978</v>
      </c>
      <c r="G48" s="184">
        <v>22.588</v>
      </c>
      <c r="H48" s="222">
        <v>23.096114519427402</v>
      </c>
      <c r="J48" s="314"/>
      <c r="N48" s="731"/>
      <c r="O48" s="731"/>
      <c r="P48" s="731"/>
      <c r="Q48" s="731"/>
      <c r="R48" s="731"/>
    </row>
    <row r="49" spans="1:18" ht="15" customHeight="1">
      <c r="A49" s="1270" t="s">
        <v>112</v>
      </c>
      <c r="B49" s="1270"/>
      <c r="C49" s="1129"/>
      <c r="D49" s="182">
        <v>1</v>
      </c>
      <c r="E49" s="182">
        <v>119</v>
      </c>
      <c r="F49" s="184">
        <v>2.205</v>
      </c>
      <c r="G49" s="184">
        <v>38.804</v>
      </c>
      <c r="H49" s="222">
        <v>17.598185941043084</v>
      </c>
      <c r="J49" s="314"/>
      <c r="N49" s="731"/>
      <c r="O49" s="731"/>
      <c r="P49" s="731"/>
      <c r="Q49" s="731"/>
      <c r="R49" s="731"/>
    </row>
    <row r="50" spans="1:18" ht="15" customHeight="1">
      <c r="A50" s="1270" t="s">
        <v>113</v>
      </c>
      <c r="B50" s="1270"/>
      <c r="C50" s="1129"/>
      <c r="D50" s="182">
        <v>2</v>
      </c>
      <c r="E50" s="182">
        <v>116</v>
      </c>
      <c r="F50" s="184">
        <v>0.814</v>
      </c>
      <c r="G50" s="184">
        <v>36.696</v>
      </c>
      <c r="H50" s="222">
        <v>45.08108108108108</v>
      </c>
      <c r="J50" s="314"/>
      <c r="N50" s="731"/>
      <c r="O50" s="731"/>
      <c r="P50" s="731"/>
      <c r="Q50" s="731"/>
      <c r="R50" s="731"/>
    </row>
    <row r="51" spans="1:10" s="78" customFormat="1" ht="27" customHeight="1">
      <c r="A51" s="1288" t="s">
        <v>1349</v>
      </c>
      <c r="B51" s="1288"/>
      <c r="C51" s="1288"/>
      <c r="D51" s="1288"/>
      <c r="E51" s="1288"/>
      <c r="F51" s="1288"/>
      <c r="G51" s="1288"/>
      <c r="H51" s="1288"/>
      <c r="I51" s="316"/>
      <c r="J51" s="279"/>
    </row>
    <row r="52" spans="1:10" s="78" customFormat="1" ht="14.1" customHeight="1">
      <c r="A52" s="1289" t="s">
        <v>1348</v>
      </c>
      <c r="B52" s="1289"/>
      <c r="C52" s="1289"/>
      <c r="D52" s="1289"/>
      <c r="E52" s="1289"/>
      <c r="F52" s="1289"/>
      <c r="G52" s="1289"/>
      <c r="H52" s="1289"/>
      <c r="I52" s="316"/>
      <c r="J52" s="279"/>
    </row>
    <row r="53" spans="1:10" ht="15" customHeight="1">
      <c r="A53" s="1006" t="s">
        <v>572</v>
      </c>
      <c r="B53" s="1006"/>
      <c r="C53" s="158">
        <v>2020</v>
      </c>
      <c r="D53" s="320">
        <v>49</v>
      </c>
      <c r="E53" s="320">
        <v>1962</v>
      </c>
      <c r="F53" s="324">
        <v>5.411</v>
      </c>
      <c r="G53" s="324">
        <v>576.739</v>
      </c>
      <c r="H53" s="325">
        <v>106.58639807798929</v>
      </c>
      <c r="I53" s="317"/>
      <c r="J53" s="314"/>
    </row>
    <row r="54" spans="1:18" ht="15" customHeight="1">
      <c r="A54" s="1013" t="s">
        <v>165</v>
      </c>
      <c r="B54" s="1013"/>
      <c r="C54" s="159">
        <v>2021</v>
      </c>
      <c r="D54" s="322">
        <v>52</v>
      </c>
      <c r="E54" s="322">
        <v>2080</v>
      </c>
      <c r="F54" s="326">
        <v>6.097</v>
      </c>
      <c r="G54" s="326">
        <v>622.179</v>
      </c>
      <c r="H54" s="327">
        <v>102.04674430047564</v>
      </c>
      <c r="I54" s="318"/>
      <c r="J54" s="314"/>
      <c r="N54" s="731"/>
      <c r="O54" s="731"/>
      <c r="P54" s="731"/>
      <c r="Q54" s="731"/>
      <c r="R54" s="731"/>
    </row>
    <row r="55" spans="1:18" s="729" customFormat="1" ht="15" customHeight="1">
      <c r="A55" s="1290" t="s">
        <v>98</v>
      </c>
      <c r="B55" s="1290"/>
      <c r="C55" s="1286"/>
      <c r="D55" s="330">
        <v>2</v>
      </c>
      <c r="E55" s="330">
        <v>99</v>
      </c>
      <c r="F55" s="335">
        <v>0.271</v>
      </c>
      <c r="G55" s="335">
        <v>27.929</v>
      </c>
      <c r="H55" s="345">
        <v>103.0590405904059</v>
      </c>
      <c r="I55" s="318"/>
      <c r="J55" s="314"/>
      <c r="N55" s="731"/>
      <c r="O55" s="731"/>
      <c r="P55" s="731"/>
      <c r="Q55" s="731"/>
      <c r="R55" s="731"/>
    </row>
    <row r="56" spans="1:18" ht="15" customHeight="1">
      <c r="A56" s="1290" t="s">
        <v>100</v>
      </c>
      <c r="B56" s="1290"/>
      <c r="C56" s="1286"/>
      <c r="D56" s="320">
        <v>2</v>
      </c>
      <c r="E56" s="320">
        <v>55</v>
      </c>
      <c r="F56" s="324">
        <v>0.12</v>
      </c>
      <c r="G56" s="324">
        <v>17.652</v>
      </c>
      <c r="H56" s="325">
        <v>147.1</v>
      </c>
      <c r="I56" s="317"/>
      <c r="J56" s="314"/>
      <c r="N56" s="731"/>
      <c r="O56" s="731"/>
      <c r="P56" s="731"/>
      <c r="Q56" s="731"/>
      <c r="R56" s="731"/>
    </row>
    <row r="57" spans="1:18" ht="15" customHeight="1">
      <c r="A57" s="1290" t="s">
        <v>101</v>
      </c>
      <c r="B57" s="1290"/>
      <c r="C57" s="1286"/>
      <c r="D57" s="320">
        <v>1</v>
      </c>
      <c r="E57" s="320">
        <v>215</v>
      </c>
      <c r="F57" s="324">
        <v>0.454</v>
      </c>
      <c r="G57" s="324">
        <v>68.957</v>
      </c>
      <c r="H57" s="325">
        <v>151.8876651982379</v>
      </c>
      <c r="I57" s="317"/>
      <c r="J57" s="314"/>
      <c r="N57" s="731"/>
      <c r="O57" s="731"/>
      <c r="P57" s="731"/>
      <c r="Q57" s="731"/>
      <c r="R57" s="731"/>
    </row>
    <row r="58" spans="1:18" ht="15" customHeight="1">
      <c r="A58" s="1290" t="s">
        <v>102</v>
      </c>
      <c r="B58" s="1290"/>
      <c r="C58" s="1286"/>
      <c r="D58" s="320">
        <v>5</v>
      </c>
      <c r="E58" s="320">
        <v>211</v>
      </c>
      <c r="F58" s="324">
        <v>0.708</v>
      </c>
      <c r="G58" s="324">
        <v>72.512</v>
      </c>
      <c r="H58" s="325">
        <v>102.4180790960452</v>
      </c>
      <c r="I58" s="317"/>
      <c r="J58" s="314"/>
      <c r="N58" s="731"/>
      <c r="O58" s="731"/>
      <c r="P58" s="731"/>
      <c r="Q58" s="731"/>
      <c r="R58" s="731"/>
    </row>
    <row r="59" spans="1:18" s="729" customFormat="1" ht="15" customHeight="1">
      <c r="A59" s="1290" t="s">
        <v>103</v>
      </c>
      <c r="B59" s="1290"/>
      <c r="C59" s="1286"/>
      <c r="D59" s="320">
        <v>2</v>
      </c>
      <c r="E59" s="320">
        <v>82</v>
      </c>
      <c r="F59" s="324">
        <v>0.568</v>
      </c>
      <c r="G59" s="324">
        <v>25.214</v>
      </c>
      <c r="H59" s="325">
        <v>44.390845070422536</v>
      </c>
      <c r="I59" s="317"/>
      <c r="J59" s="314"/>
      <c r="N59" s="731"/>
      <c r="O59" s="731"/>
      <c r="P59" s="731"/>
      <c r="Q59" s="731"/>
      <c r="R59" s="731"/>
    </row>
    <row r="60" spans="1:18" ht="15" customHeight="1">
      <c r="A60" s="1290" t="s">
        <v>104</v>
      </c>
      <c r="B60" s="1290"/>
      <c r="C60" s="1286"/>
      <c r="D60" s="320">
        <v>12</v>
      </c>
      <c r="E60" s="320">
        <v>376</v>
      </c>
      <c r="F60" s="324">
        <v>0.996</v>
      </c>
      <c r="G60" s="324">
        <v>93.222</v>
      </c>
      <c r="H60" s="325">
        <v>93.59638554216868</v>
      </c>
      <c r="I60" s="317"/>
      <c r="J60" s="314"/>
      <c r="N60" s="731"/>
      <c r="O60" s="731"/>
      <c r="P60" s="731"/>
      <c r="Q60" s="731"/>
      <c r="R60" s="731"/>
    </row>
    <row r="61" spans="1:18" s="729" customFormat="1" ht="15" customHeight="1">
      <c r="A61" s="1290" t="s">
        <v>105</v>
      </c>
      <c r="B61" s="1290"/>
      <c r="C61" s="1286"/>
      <c r="D61" s="320">
        <v>2</v>
      </c>
      <c r="E61" s="320">
        <v>84</v>
      </c>
      <c r="F61" s="324">
        <v>0.266</v>
      </c>
      <c r="G61" s="324">
        <v>23.763</v>
      </c>
      <c r="H61" s="325">
        <v>89.33458646616542</v>
      </c>
      <c r="I61" s="317"/>
      <c r="J61" s="314"/>
      <c r="N61" s="731"/>
      <c r="O61" s="731"/>
      <c r="P61" s="731"/>
      <c r="Q61" s="731"/>
      <c r="R61" s="731"/>
    </row>
    <row r="62" spans="1:18" ht="15" customHeight="1">
      <c r="A62" s="1290" t="s">
        <v>107</v>
      </c>
      <c r="B62" s="1290"/>
      <c r="C62" s="1286"/>
      <c r="D62" s="320">
        <v>2</v>
      </c>
      <c r="E62" s="320">
        <v>58</v>
      </c>
      <c r="F62" s="324">
        <v>0.122</v>
      </c>
      <c r="G62" s="324">
        <v>15.953</v>
      </c>
      <c r="H62" s="325">
        <v>130.7622950819672</v>
      </c>
      <c r="I62" s="317"/>
      <c r="J62" s="314"/>
      <c r="N62" s="731"/>
      <c r="O62" s="731"/>
      <c r="P62" s="731"/>
      <c r="Q62" s="731"/>
      <c r="R62" s="731"/>
    </row>
    <row r="63" spans="1:18" ht="15" customHeight="1">
      <c r="A63" s="1290" t="s">
        <v>108</v>
      </c>
      <c r="B63" s="1290"/>
      <c r="C63" s="1286"/>
      <c r="D63" s="320">
        <v>5</v>
      </c>
      <c r="E63" s="320">
        <v>238</v>
      </c>
      <c r="F63" s="324">
        <v>0.755</v>
      </c>
      <c r="G63" s="324">
        <v>74.226</v>
      </c>
      <c r="H63" s="325">
        <v>98.31258278145695</v>
      </c>
      <c r="I63" s="317"/>
      <c r="J63" s="314"/>
      <c r="N63" s="731"/>
      <c r="O63" s="731"/>
      <c r="P63" s="731"/>
      <c r="Q63" s="731"/>
      <c r="R63" s="731"/>
    </row>
    <row r="64" spans="1:18" ht="15" customHeight="1">
      <c r="A64" s="1290" t="s">
        <v>109</v>
      </c>
      <c r="B64" s="1290"/>
      <c r="C64" s="1286"/>
      <c r="D64" s="320">
        <v>6</v>
      </c>
      <c r="E64" s="320">
        <v>168</v>
      </c>
      <c r="F64" s="324">
        <v>0.494</v>
      </c>
      <c r="G64" s="324">
        <v>53.384</v>
      </c>
      <c r="H64" s="325">
        <v>108.06477732793522</v>
      </c>
      <c r="I64" s="317"/>
      <c r="J64" s="314"/>
      <c r="N64" s="731"/>
      <c r="O64" s="731"/>
      <c r="P64" s="731"/>
      <c r="Q64" s="731"/>
      <c r="R64" s="731"/>
    </row>
    <row r="65" spans="1:18" ht="15" customHeight="1">
      <c r="A65" s="1290" t="s">
        <v>110</v>
      </c>
      <c r="B65" s="1290"/>
      <c r="C65" s="1286"/>
      <c r="D65" s="320">
        <v>3</v>
      </c>
      <c r="E65" s="320">
        <v>87</v>
      </c>
      <c r="F65" s="324">
        <v>0.271</v>
      </c>
      <c r="G65" s="324">
        <v>21.235</v>
      </c>
      <c r="H65" s="325">
        <v>78.35793357933579</v>
      </c>
      <c r="I65" s="317"/>
      <c r="J65" s="314"/>
      <c r="N65" s="731"/>
      <c r="O65" s="731"/>
      <c r="P65" s="731"/>
      <c r="Q65" s="731"/>
      <c r="R65" s="731"/>
    </row>
    <row r="66" spans="1:18" ht="15" customHeight="1">
      <c r="A66" s="1290" t="s">
        <v>111</v>
      </c>
      <c r="B66" s="1290"/>
      <c r="C66" s="1286"/>
      <c r="D66" s="320">
        <v>3</v>
      </c>
      <c r="E66" s="320">
        <v>108</v>
      </c>
      <c r="F66" s="324">
        <v>0.273</v>
      </c>
      <c r="G66" s="324">
        <v>29.268</v>
      </c>
      <c r="H66" s="325">
        <v>107.20879120879121</v>
      </c>
      <c r="I66" s="316"/>
      <c r="J66" s="314"/>
      <c r="N66" s="731"/>
      <c r="O66" s="731"/>
      <c r="P66" s="731"/>
      <c r="Q66" s="731"/>
      <c r="R66" s="731"/>
    </row>
    <row r="67" spans="1:18" s="729" customFormat="1" ht="15" customHeight="1">
      <c r="A67" s="1290" t="s">
        <v>112</v>
      </c>
      <c r="B67" s="1290"/>
      <c r="C67" s="1286"/>
      <c r="D67" s="320">
        <v>1</v>
      </c>
      <c r="E67" s="320">
        <v>45</v>
      </c>
      <c r="F67" s="324">
        <v>0.132</v>
      </c>
      <c r="G67" s="324">
        <v>12.508</v>
      </c>
      <c r="H67" s="325">
        <v>94.75757575757575</v>
      </c>
      <c r="I67" s="316"/>
      <c r="J67" s="314"/>
      <c r="N67" s="731"/>
      <c r="O67" s="731"/>
      <c r="P67" s="731"/>
      <c r="Q67" s="731"/>
      <c r="R67" s="731"/>
    </row>
    <row r="68" spans="1:18" ht="15" customHeight="1">
      <c r="A68" s="1290" t="s">
        <v>113</v>
      </c>
      <c r="B68" s="1290"/>
      <c r="C68" s="1286"/>
      <c r="D68" s="320">
        <v>6</v>
      </c>
      <c r="E68" s="320">
        <v>254</v>
      </c>
      <c r="F68" s="324">
        <v>0.667</v>
      </c>
      <c r="G68" s="324">
        <v>86.356</v>
      </c>
      <c r="H68" s="325">
        <v>129.46926536731635</v>
      </c>
      <c r="I68" s="316"/>
      <c r="J68" s="314"/>
      <c r="N68" s="731"/>
      <c r="O68" s="731"/>
      <c r="P68" s="731"/>
      <c r="Q68" s="731"/>
      <c r="R68" s="731"/>
    </row>
    <row r="69" spans="1:8" ht="14.1" customHeight="1">
      <c r="A69" s="1291" t="s">
        <v>679</v>
      </c>
      <c r="B69" s="1291"/>
      <c r="C69" s="1291"/>
      <c r="D69" s="1291"/>
      <c r="E69" s="1291"/>
      <c r="F69" s="1291"/>
      <c r="G69" s="1291"/>
      <c r="H69" s="1291"/>
    </row>
    <row r="70" spans="1:8" ht="14.1" customHeight="1">
      <c r="A70" s="1289" t="s">
        <v>259</v>
      </c>
      <c r="B70" s="1289"/>
      <c r="C70" s="1289"/>
      <c r="D70" s="1289"/>
      <c r="E70" s="1289"/>
      <c r="F70" s="1289"/>
      <c r="G70" s="1289"/>
      <c r="H70" s="1289"/>
    </row>
    <row r="71" spans="1:10" ht="15" customHeight="1">
      <c r="A71" s="1006" t="s">
        <v>572</v>
      </c>
      <c r="B71" s="1006"/>
      <c r="C71" s="158">
        <v>2020</v>
      </c>
      <c r="D71" s="320">
        <v>63</v>
      </c>
      <c r="E71" s="320">
        <v>5707</v>
      </c>
      <c r="F71" s="324">
        <v>7.094</v>
      </c>
      <c r="G71" s="324">
        <v>1940.33</v>
      </c>
      <c r="H71" s="325">
        <v>273.5170566676064</v>
      </c>
      <c r="J71" s="314"/>
    </row>
    <row r="72" spans="1:18" ht="15" customHeight="1">
      <c r="A72" s="1013" t="s">
        <v>165</v>
      </c>
      <c r="B72" s="1013"/>
      <c r="C72" s="159">
        <v>2021</v>
      </c>
      <c r="D72" s="322">
        <v>63</v>
      </c>
      <c r="E72" s="322">
        <v>5853</v>
      </c>
      <c r="F72" s="326">
        <v>7.247</v>
      </c>
      <c r="G72" s="326">
        <v>1978.686</v>
      </c>
      <c r="H72" s="327">
        <v>273.03518697392025</v>
      </c>
      <c r="J72" s="314"/>
      <c r="K72" s="75"/>
      <c r="N72" s="731"/>
      <c r="O72" s="731"/>
      <c r="P72" s="731"/>
      <c r="Q72" s="731"/>
      <c r="R72" s="731"/>
    </row>
    <row r="73" spans="1:18" ht="15" customHeight="1">
      <c r="A73" s="1284" t="s">
        <v>98</v>
      </c>
      <c r="B73" s="1284"/>
      <c r="C73" s="1285"/>
      <c r="D73" s="320">
        <v>7</v>
      </c>
      <c r="E73" s="320">
        <v>822</v>
      </c>
      <c r="F73" s="324">
        <v>1.008</v>
      </c>
      <c r="G73" s="324">
        <v>284.683</v>
      </c>
      <c r="H73" s="325">
        <v>282.4236111111111</v>
      </c>
      <c r="J73" s="314"/>
      <c r="K73" s="75"/>
      <c r="N73" s="731"/>
      <c r="O73" s="731"/>
      <c r="P73" s="731"/>
      <c r="Q73" s="731"/>
      <c r="R73" s="731"/>
    </row>
    <row r="74" spans="1:18" ht="15" customHeight="1">
      <c r="A74" s="1284" t="s">
        <v>99</v>
      </c>
      <c r="B74" s="1284"/>
      <c r="C74" s="1285"/>
      <c r="D74" s="320">
        <v>3</v>
      </c>
      <c r="E74" s="320">
        <v>300</v>
      </c>
      <c r="F74" s="324">
        <v>0.358</v>
      </c>
      <c r="G74" s="324">
        <v>105.559</v>
      </c>
      <c r="H74" s="325">
        <v>294.85754189944134</v>
      </c>
      <c r="J74" s="314"/>
      <c r="K74" s="75"/>
      <c r="N74" s="731"/>
      <c r="O74" s="731"/>
      <c r="P74" s="731"/>
      <c r="Q74" s="731"/>
      <c r="R74" s="731"/>
    </row>
    <row r="75" spans="1:18" ht="15" customHeight="1">
      <c r="A75" s="1284" t="s">
        <v>100</v>
      </c>
      <c r="B75" s="1284"/>
      <c r="C75" s="1285"/>
      <c r="D75" s="320">
        <v>6</v>
      </c>
      <c r="E75" s="320">
        <v>670</v>
      </c>
      <c r="F75" s="324">
        <v>0.939</v>
      </c>
      <c r="G75" s="324">
        <v>233.662</v>
      </c>
      <c r="H75" s="325">
        <v>248.8413205537806</v>
      </c>
      <c r="J75" s="314"/>
      <c r="K75" s="75"/>
      <c r="N75" s="731"/>
      <c r="O75" s="731"/>
      <c r="P75" s="731"/>
      <c r="Q75" s="731"/>
      <c r="R75" s="731"/>
    </row>
    <row r="76" spans="1:18" ht="15" customHeight="1">
      <c r="A76" s="1284" t="s">
        <v>101</v>
      </c>
      <c r="B76" s="1284"/>
      <c r="C76" s="1285"/>
      <c r="D76" s="320">
        <v>3</v>
      </c>
      <c r="E76" s="320">
        <v>498</v>
      </c>
      <c r="F76" s="324">
        <v>0.545</v>
      </c>
      <c r="G76" s="324">
        <v>171.342</v>
      </c>
      <c r="H76" s="325">
        <v>314.3889908256881</v>
      </c>
      <c r="J76" s="314"/>
      <c r="K76" s="75"/>
      <c r="N76" s="731"/>
      <c r="O76" s="731"/>
      <c r="P76" s="731"/>
      <c r="Q76" s="731"/>
      <c r="R76" s="731"/>
    </row>
    <row r="77" spans="1:18" ht="15" customHeight="1">
      <c r="A77" s="1284" t="s">
        <v>102</v>
      </c>
      <c r="B77" s="1284"/>
      <c r="C77" s="1285"/>
      <c r="D77" s="320">
        <v>2</v>
      </c>
      <c r="E77" s="320">
        <v>82</v>
      </c>
      <c r="F77" s="324">
        <v>0.158</v>
      </c>
      <c r="G77" s="324">
        <v>26.816</v>
      </c>
      <c r="H77" s="325">
        <v>169.72151898734177</v>
      </c>
      <c r="J77" s="314"/>
      <c r="K77" s="75"/>
      <c r="N77" s="731"/>
      <c r="O77" s="731"/>
      <c r="P77" s="731"/>
      <c r="Q77" s="731"/>
      <c r="R77" s="731"/>
    </row>
    <row r="78" spans="1:18" ht="15" customHeight="1">
      <c r="A78" s="1284" t="s">
        <v>103</v>
      </c>
      <c r="B78" s="1284"/>
      <c r="C78" s="1285"/>
      <c r="D78" s="320">
        <v>3</v>
      </c>
      <c r="E78" s="320">
        <v>215</v>
      </c>
      <c r="F78" s="324">
        <v>0.251</v>
      </c>
      <c r="G78" s="324">
        <v>75.107</v>
      </c>
      <c r="H78" s="325">
        <v>299.23107569721117</v>
      </c>
      <c r="J78" s="314"/>
      <c r="K78" s="75"/>
      <c r="N78" s="731"/>
      <c r="O78" s="731"/>
      <c r="P78" s="731"/>
      <c r="Q78" s="731"/>
      <c r="R78" s="731"/>
    </row>
    <row r="79" spans="1:18" ht="15" customHeight="1">
      <c r="A79" s="1284" t="s">
        <v>104</v>
      </c>
      <c r="B79" s="1284"/>
      <c r="C79" s="1285"/>
      <c r="D79" s="320">
        <v>8</v>
      </c>
      <c r="E79" s="320">
        <v>934</v>
      </c>
      <c r="F79" s="324">
        <v>1.166</v>
      </c>
      <c r="G79" s="324">
        <v>316.769</v>
      </c>
      <c r="H79" s="325">
        <v>271.6715265866209</v>
      </c>
      <c r="J79" s="314"/>
      <c r="K79" s="75"/>
      <c r="N79" s="731"/>
      <c r="O79" s="731"/>
      <c r="P79" s="731"/>
      <c r="Q79" s="731"/>
      <c r="R79" s="731"/>
    </row>
    <row r="80" spans="1:18" ht="15" customHeight="1">
      <c r="A80" s="1284" t="s">
        <v>105</v>
      </c>
      <c r="B80" s="1284"/>
      <c r="C80" s="1285"/>
      <c r="D80" s="320">
        <v>4</v>
      </c>
      <c r="E80" s="320">
        <v>222</v>
      </c>
      <c r="F80" s="324">
        <v>0.263</v>
      </c>
      <c r="G80" s="324">
        <v>63.75</v>
      </c>
      <c r="H80" s="325">
        <v>242.3954372623574</v>
      </c>
      <c r="J80" s="314"/>
      <c r="K80" s="75"/>
      <c r="N80" s="731"/>
      <c r="O80" s="731"/>
      <c r="P80" s="731"/>
      <c r="Q80" s="731"/>
      <c r="R80" s="731"/>
    </row>
    <row r="81" spans="1:18" ht="15" customHeight="1">
      <c r="A81" s="1284" t="s">
        <v>106</v>
      </c>
      <c r="B81" s="1284"/>
      <c r="C81" s="1285"/>
      <c r="D81" s="320">
        <v>4</v>
      </c>
      <c r="E81" s="320">
        <v>213</v>
      </c>
      <c r="F81" s="324">
        <v>0.261</v>
      </c>
      <c r="G81" s="324">
        <v>60.672</v>
      </c>
      <c r="H81" s="325">
        <v>232.45977011494253</v>
      </c>
      <c r="J81" s="314"/>
      <c r="K81" s="75"/>
      <c r="N81" s="731"/>
      <c r="O81" s="731"/>
      <c r="P81" s="731"/>
      <c r="Q81" s="731"/>
      <c r="R81" s="731"/>
    </row>
    <row r="82" spans="1:18" ht="15" customHeight="1">
      <c r="A82" s="1284" t="s">
        <v>107</v>
      </c>
      <c r="B82" s="1284"/>
      <c r="C82" s="1285"/>
      <c r="D82" s="320">
        <v>1</v>
      </c>
      <c r="E82" s="320">
        <v>51</v>
      </c>
      <c r="F82" s="324">
        <v>0.059</v>
      </c>
      <c r="G82" s="324">
        <v>12.207</v>
      </c>
      <c r="H82" s="325">
        <v>206.89830508474577</v>
      </c>
      <c r="J82" s="314"/>
      <c r="K82" s="75"/>
      <c r="N82" s="731"/>
      <c r="O82" s="731"/>
      <c r="P82" s="731"/>
      <c r="Q82" s="731"/>
      <c r="R82" s="731"/>
    </row>
    <row r="83" spans="1:18" ht="15" customHeight="1">
      <c r="A83" s="1284" t="s">
        <v>108</v>
      </c>
      <c r="B83" s="1284"/>
      <c r="C83" s="1285"/>
      <c r="D83" s="320">
        <v>4</v>
      </c>
      <c r="E83" s="320">
        <v>273</v>
      </c>
      <c r="F83" s="324">
        <v>0.342</v>
      </c>
      <c r="G83" s="324">
        <v>98.816</v>
      </c>
      <c r="H83" s="325">
        <v>288.9356725146199</v>
      </c>
      <c r="J83" s="314"/>
      <c r="K83" s="75"/>
      <c r="N83" s="731"/>
      <c r="O83" s="731"/>
      <c r="P83" s="731"/>
      <c r="Q83" s="731"/>
      <c r="R83" s="731"/>
    </row>
    <row r="84" spans="1:18" ht="15" customHeight="1">
      <c r="A84" s="1284" t="s">
        <v>109</v>
      </c>
      <c r="B84" s="1284"/>
      <c r="C84" s="1285"/>
      <c r="D84" s="320">
        <v>7</v>
      </c>
      <c r="E84" s="320">
        <v>886</v>
      </c>
      <c r="F84" s="324">
        <v>0.984</v>
      </c>
      <c r="G84" s="324">
        <v>301.281</v>
      </c>
      <c r="H84" s="325">
        <v>306.1798780487805</v>
      </c>
      <c r="J84" s="314"/>
      <c r="K84" s="75"/>
      <c r="N84" s="731"/>
      <c r="O84" s="731"/>
      <c r="P84" s="731"/>
      <c r="Q84" s="731"/>
      <c r="R84" s="731"/>
    </row>
    <row r="85" spans="1:18" ht="15" customHeight="1">
      <c r="A85" s="1284" t="s">
        <v>110</v>
      </c>
      <c r="B85" s="1284"/>
      <c r="C85" s="1285"/>
      <c r="D85" s="320">
        <v>1</v>
      </c>
      <c r="E85" s="320">
        <v>16</v>
      </c>
      <c r="F85" s="324">
        <v>0.024</v>
      </c>
      <c r="G85" s="324">
        <v>5.555</v>
      </c>
      <c r="H85" s="325">
        <v>231.45833333333334</v>
      </c>
      <c r="J85" s="314"/>
      <c r="K85" s="75"/>
      <c r="N85" s="731"/>
      <c r="O85" s="731"/>
      <c r="P85" s="731"/>
      <c r="Q85" s="731"/>
      <c r="R85" s="731"/>
    </row>
    <row r="86" spans="1:18" ht="15" customHeight="1">
      <c r="A86" s="1284" t="s">
        <v>111</v>
      </c>
      <c r="B86" s="1284"/>
      <c r="C86" s="1285"/>
      <c r="D86" s="320">
        <v>4</v>
      </c>
      <c r="E86" s="320">
        <v>169</v>
      </c>
      <c r="F86" s="324">
        <v>0.278</v>
      </c>
      <c r="G86" s="324">
        <v>59.39</v>
      </c>
      <c r="H86" s="325">
        <v>213.63309352517985</v>
      </c>
      <c r="J86" s="314"/>
      <c r="K86" s="75"/>
      <c r="N86" s="731"/>
      <c r="O86" s="731"/>
      <c r="P86" s="731"/>
      <c r="Q86" s="731"/>
      <c r="R86" s="731"/>
    </row>
    <row r="87" spans="1:18" ht="15" customHeight="1">
      <c r="A87" s="1284" t="s">
        <v>112</v>
      </c>
      <c r="B87" s="1284"/>
      <c r="C87" s="1285"/>
      <c r="D87" s="320">
        <v>4</v>
      </c>
      <c r="E87" s="320">
        <v>430</v>
      </c>
      <c r="F87" s="324">
        <v>0.492</v>
      </c>
      <c r="G87" s="324">
        <v>143.485</v>
      </c>
      <c r="H87" s="325">
        <v>291.6361788617886</v>
      </c>
      <c r="J87" s="314"/>
      <c r="K87" s="75"/>
      <c r="N87" s="731"/>
      <c r="O87" s="731"/>
      <c r="P87" s="731"/>
      <c r="Q87" s="731"/>
      <c r="R87" s="731"/>
    </row>
    <row r="88" spans="1:11" ht="15" customHeight="1">
      <c r="A88" s="1284" t="s">
        <v>113</v>
      </c>
      <c r="B88" s="1284"/>
      <c r="C88" s="1285"/>
      <c r="D88" s="320">
        <v>2</v>
      </c>
      <c r="E88" s="320">
        <v>72</v>
      </c>
      <c r="F88" s="324">
        <v>0.119</v>
      </c>
      <c r="G88" s="324">
        <v>19.592</v>
      </c>
      <c r="H88" s="325">
        <v>164.6386554621849</v>
      </c>
      <c r="J88" s="314"/>
      <c r="K88" s="75"/>
    </row>
    <row r="89" spans="1:8" ht="14.1" customHeight="1">
      <c r="A89" s="1288" t="s">
        <v>260</v>
      </c>
      <c r="B89" s="1288"/>
      <c r="C89" s="1288"/>
      <c r="D89" s="1288"/>
      <c r="E89" s="1288"/>
      <c r="F89" s="1288"/>
      <c r="G89" s="1288"/>
      <c r="H89" s="1288"/>
    </row>
    <row r="90" spans="1:8" ht="14.1" customHeight="1">
      <c r="A90" s="1287" t="s">
        <v>261</v>
      </c>
      <c r="B90" s="1287"/>
      <c r="C90" s="1287"/>
      <c r="D90" s="1287"/>
      <c r="E90" s="1287"/>
      <c r="F90" s="1287"/>
      <c r="G90" s="1287"/>
      <c r="H90" s="1287"/>
    </row>
    <row r="91" spans="1:10" ht="15" customHeight="1">
      <c r="A91" s="1006" t="s">
        <v>572</v>
      </c>
      <c r="B91" s="1006"/>
      <c r="C91" s="158">
        <v>2020</v>
      </c>
      <c r="D91" s="328">
        <v>5</v>
      </c>
      <c r="E91" s="328">
        <v>373</v>
      </c>
      <c r="F91" s="331">
        <v>0.463</v>
      </c>
      <c r="G91" s="331">
        <v>133.579</v>
      </c>
      <c r="H91" s="332">
        <v>288.5075593952484</v>
      </c>
      <c r="J91" s="314"/>
    </row>
    <row r="92" spans="1:18" ht="15" customHeight="1">
      <c r="A92" s="1013" t="s">
        <v>165</v>
      </c>
      <c r="B92" s="1013"/>
      <c r="C92" s="159">
        <v>2021</v>
      </c>
      <c r="D92" s="329">
        <v>5</v>
      </c>
      <c r="E92" s="329">
        <v>376</v>
      </c>
      <c r="F92" s="333">
        <v>0.457</v>
      </c>
      <c r="G92" s="333">
        <v>132.464</v>
      </c>
      <c r="H92" s="334">
        <v>289.85557986870896</v>
      </c>
      <c r="J92" s="314"/>
      <c r="N92" s="731"/>
      <c r="O92" s="731"/>
      <c r="P92" s="731"/>
      <c r="Q92" s="731"/>
      <c r="R92" s="731"/>
    </row>
    <row r="93" spans="1:18" ht="15" customHeight="1">
      <c r="A93" s="1283" t="s">
        <v>107</v>
      </c>
      <c r="B93" s="1283"/>
      <c r="C93" s="1286"/>
      <c r="D93" s="320">
        <v>1</v>
      </c>
      <c r="E93" s="320">
        <v>27</v>
      </c>
      <c r="F93" s="335">
        <v>0.039</v>
      </c>
      <c r="G93" s="324">
        <v>9.146</v>
      </c>
      <c r="H93" s="325">
        <v>234.51282051282053</v>
      </c>
      <c r="J93" s="314"/>
      <c r="N93" s="731"/>
      <c r="O93" s="731"/>
      <c r="P93" s="731"/>
      <c r="Q93" s="731"/>
      <c r="R93" s="731"/>
    </row>
    <row r="94" spans="1:18" ht="15" customHeight="1">
      <c r="A94" s="1283" t="s">
        <v>109</v>
      </c>
      <c r="B94" s="1283"/>
      <c r="C94" s="1286"/>
      <c r="D94" s="320">
        <v>1</v>
      </c>
      <c r="E94" s="320">
        <v>65</v>
      </c>
      <c r="F94" s="335">
        <v>0.078</v>
      </c>
      <c r="G94" s="324">
        <v>21.492</v>
      </c>
      <c r="H94" s="325">
        <v>275.53846153846155</v>
      </c>
      <c r="J94" s="314"/>
      <c r="N94" s="731"/>
      <c r="O94" s="731"/>
      <c r="P94" s="731"/>
      <c r="Q94" s="731"/>
      <c r="R94" s="731"/>
    </row>
    <row r="95" spans="1:18" ht="15" customHeight="1">
      <c r="A95" s="1283" t="s">
        <v>112</v>
      </c>
      <c r="B95" s="1283"/>
      <c r="C95" s="1286"/>
      <c r="D95" s="320">
        <v>1</v>
      </c>
      <c r="E95" s="320">
        <v>216</v>
      </c>
      <c r="F95" s="335">
        <v>0.233</v>
      </c>
      <c r="G95" s="324">
        <v>77.021</v>
      </c>
      <c r="H95" s="325">
        <v>330.56223175965664</v>
      </c>
      <c r="J95" s="314"/>
      <c r="N95" s="731"/>
      <c r="O95" s="731"/>
      <c r="P95" s="731"/>
      <c r="Q95" s="731"/>
      <c r="R95" s="731"/>
    </row>
    <row r="96" spans="1:18" ht="15" customHeight="1">
      <c r="A96" s="1283" t="s">
        <v>113</v>
      </c>
      <c r="B96" s="1283"/>
      <c r="C96" s="1286"/>
      <c r="D96" s="320">
        <v>2</v>
      </c>
      <c r="E96" s="320">
        <v>68</v>
      </c>
      <c r="F96" s="335">
        <v>0.107</v>
      </c>
      <c r="G96" s="324">
        <v>24.805</v>
      </c>
      <c r="H96" s="325">
        <v>231.82242990654206</v>
      </c>
      <c r="J96" s="314"/>
      <c r="N96" s="731"/>
      <c r="O96" s="731"/>
      <c r="P96" s="731"/>
      <c r="Q96" s="731"/>
      <c r="R96" s="731"/>
    </row>
    <row r="97" spans="1:8" ht="6" customHeight="1">
      <c r="A97" s="1283"/>
      <c r="B97" s="1283"/>
      <c r="C97" s="1283"/>
      <c r="D97" s="1283"/>
      <c r="E97" s="1283"/>
      <c r="F97" s="1283"/>
      <c r="G97" s="1283"/>
      <c r="H97" s="1283"/>
    </row>
    <row r="98" spans="1:8" ht="12" customHeight="1">
      <c r="A98" s="1281" t="s">
        <v>1324</v>
      </c>
      <c r="B98" s="1281"/>
      <c r="C98" s="1281"/>
      <c r="D98" s="1281"/>
      <c r="E98" s="1281"/>
      <c r="F98" s="1281"/>
      <c r="G98" s="1281"/>
      <c r="H98" s="1281"/>
    </row>
    <row r="99" spans="1:8" ht="12" customHeight="1">
      <c r="A99" s="1282" t="s">
        <v>1325</v>
      </c>
      <c r="B99" s="1282"/>
      <c r="C99" s="1282"/>
      <c r="D99" s="1282"/>
      <c r="E99" s="1282"/>
      <c r="F99" s="1282"/>
      <c r="G99" s="1282"/>
      <c r="H99" s="1282"/>
    </row>
  </sheetData>
  <mergeCells count="105">
    <mergeCell ref="A10:C10"/>
    <mergeCell ref="A11:C11"/>
    <mergeCell ref="A12:C12"/>
    <mergeCell ref="A13:C13"/>
    <mergeCell ref="A14:C14"/>
    <mergeCell ref="A15:C15"/>
    <mergeCell ref="A16:C16"/>
    <mergeCell ref="J1:J2"/>
    <mergeCell ref="B1:H1"/>
    <mergeCell ref="B2:H2"/>
    <mergeCell ref="F3:F4"/>
    <mergeCell ref="G3:G4"/>
    <mergeCell ref="H3:H5"/>
    <mergeCell ref="F5:G5"/>
    <mergeCell ref="A3:C5"/>
    <mergeCell ref="A6:H6"/>
    <mergeCell ref="A56:C56"/>
    <mergeCell ref="A57:C57"/>
    <mergeCell ref="A55:C55"/>
    <mergeCell ref="A66:C66"/>
    <mergeCell ref="A68:C68"/>
    <mergeCell ref="A59:C59"/>
    <mergeCell ref="A61:C61"/>
    <mergeCell ref="D3:D4"/>
    <mergeCell ref="E3:E4"/>
    <mergeCell ref="D5:E5"/>
    <mergeCell ref="A7:H7"/>
    <mergeCell ref="A26:H26"/>
    <mergeCell ref="A27:H27"/>
    <mergeCell ref="A33:H33"/>
    <mergeCell ref="A32:C32"/>
    <mergeCell ref="A34:H34"/>
    <mergeCell ref="A19:C19"/>
    <mergeCell ref="A8:B8"/>
    <mergeCell ref="A9:B9"/>
    <mergeCell ref="A25:C25"/>
    <mergeCell ref="A30:C30"/>
    <mergeCell ref="A31:C31"/>
    <mergeCell ref="A20:C20"/>
    <mergeCell ref="A21:C21"/>
    <mergeCell ref="A17:C17"/>
    <mergeCell ref="A18:C18"/>
    <mergeCell ref="A41:C41"/>
    <mergeCell ref="A42:C42"/>
    <mergeCell ref="A24:C24"/>
    <mergeCell ref="A39:C39"/>
    <mergeCell ref="A28:B28"/>
    <mergeCell ref="A29:B29"/>
    <mergeCell ref="A35:B35"/>
    <mergeCell ref="A36:B36"/>
    <mergeCell ref="A37:C37"/>
    <mergeCell ref="A38:C38"/>
    <mergeCell ref="A40:C40"/>
    <mergeCell ref="A22:C22"/>
    <mergeCell ref="A23:C23"/>
    <mergeCell ref="A43:C43"/>
    <mergeCell ref="A44:C44"/>
    <mergeCell ref="A45:C45"/>
    <mergeCell ref="A46:C46"/>
    <mergeCell ref="A48:C48"/>
    <mergeCell ref="A49:C49"/>
    <mergeCell ref="A50:C50"/>
    <mergeCell ref="A70:H70"/>
    <mergeCell ref="A75:C75"/>
    <mergeCell ref="A71:B71"/>
    <mergeCell ref="A72:B72"/>
    <mergeCell ref="A67:C67"/>
    <mergeCell ref="A53:B53"/>
    <mergeCell ref="A54:B54"/>
    <mergeCell ref="A47:C47"/>
    <mergeCell ref="A69:H69"/>
    <mergeCell ref="A51:H51"/>
    <mergeCell ref="A52:H52"/>
    <mergeCell ref="A58:C58"/>
    <mergeCell ref="A60:C60"/>
    <mergeCell ref="A62:C62"/>
    <mergeCell ref="A63:C63"/>
    <mergeCell ref="A64:C64"/>
    <mergeCell ref="A65:C65"/>
    <mergeCell ref="A79:C79"/>
    <mergeCell ref="A80:C80"/>
    <mergeCell ref="A81:C81"/>
    <mergeCell ref="A73:C73"/>
    <mergeCell ref="A74:C74"/>
    <mergeCell ref="A94:C94"/>
    <mergeCell ref="A95:C95"/>
    <mergeCell ref="A96:C96"/>
    <mergeCell ref="A89:H89"/>
    <mergeCell ref="A82:C82"/>
    <mergeCell ref="A83:C83"/>
    <mergeCell ref="A84:C84"/>
    <mergeCell ref="A77:C77"/>
    <mergeCell ref="A78:C78"/>
    <mergeCell ref="A76:C76"/>
    <mergeCell ref="A98:H98"/>
    <mergeCell ref="A99:H99"/>
    <mergeCell ref="A97:H97"/>
    <mergeCell ref="A85:C85"/>
    <mergeCell ref="A86:C86"/>
    <mergeCell ref="A87:C87"/>
    <mergeCell ref="A88:C88"/>
    <mergeCell ref="A93:C93"/>
    <mergeCell ref="A91:B91"/>
    <mergeCell ref="A92:B92"/>
    <mergeCell ref="A90:H90"/>
  </mergeCells>
  <hyperlinks>
    <hyperlink ref="J1:J2" location="'Spis tablic - List of tables'!A75" display="'Spis tablic - List of tables'!A75"/>
  </hyperlinks>
  <printOptions/>
  <pageMargins left="0.7874015748031497" right="0.7874015748031497" top="0.7874015748031497" bottom="0.7874015748031497" header="0.5118110236220472" footer="0.5118110236220472"/>
  <pageSetup fitToHeight="0" horizontalDpi="1200" verticalDpi="1200" orientation="portrait" paperSize="9" r:id="rId1"/>
  <rowBreaks count="2" manualBreakCount="2">
    <brk id="32" max="16383" man="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topLeftCell="A1">
      <pane ySplit="5" topLeftCell="A6" activePane="bottomLeft" state="frozen"/>
      <selection pane="topLeft" activeCell="I1" sqref="I1:I2"/>
      <selection pane="bottomLeft" activeCell="A1" sqref="A1"/>
    </sheetView>
  </sheetViews>
  <sheetFormatPr defaultColWidth="9.140625" defaultRowHeight="12.75"/>
  <cols>
    <col min="1" max="1" width="6.7109375" style="864" customWidth="1"/>
    <col min="2" max="2" width="10.7109375" style="864" customWidth="1"/>
    <col min="3" max="3" width="5.28125" style="864" customWidth="1"/>
    <col min="4" max="9" width="10.7109375" style="864" customWidth="1"/>
    <col min="10" max="16384" width="9.140625" style="864" customWidth="1"/>
  </cols>
  <sheetData>
    <row r="1" spans="1:11" ht="12" customHeight="1">
      <c r="A1" s="149" t="s">
        <v>2</v>
      </c>
      <c r="B1" s="990" t="s">
        <v>1160</v>
      </c>
      <c r="C1" s="990"/>
      <c r="D1" s="990"/>
      <c r="E1" s="990"/>
      <c r="F1" s="990"/>
      <c r="G1" s="990"/>
      <c r="H1" s="990"/>
      <c r="I1" s="990"/>
      <c r="K1" s="973" t="s">
        <v>495</v>
      </c>
    </row>
    <row r="2" spans="2:11" ht="12" customHeight="1">
      <c r="B2" s="991" t="s">
        <v>1161</v>
      </c>
      <c r="C2" s="992"/>
      <c r="D2" s="992"/>
      <c r="E2" s="992"/>
      <c r="F2" s="992"/>
      <c r="G2" s="992"/>
      <c r="H2" s="992"/>
      <c r="I2" s="992"/>
      <c r="K2" s="974"/>
    </row>
    <row r="3" spans="1:9" ht="33" customHeight="1">
      <c r="A3" s="996" t="s">
        <v>1613</v>
      </c>
      <c r="B3" s="996"/>
      <c r="C3" s="997"/>
      <c r="D3" s="987" t="s">
        <v>1660</v>
      </c>
      <c r="E3" s="988"/>
      <c r="F3" s="988"/>
      <c r="G3" s="988"/>
      <c r="H3" s="988"/>
      <c r="I3" s="989"/>
    </row>
    <row r="4" spans="1:9" ht="51" customHeight="1">
      <c r="A4" s="998"/>
      <c r="B4" s="998"/>
      <c r="C4" s="999"/>
      <c r="D4" s="911" t="s">
        <v>1661</v>
      </c>
      <c r="E4" s="911" t="s">
        <v>1662</v>
      </c>
      <c r="F4" s="911" t="s">
        <v>1663</v>
      </c>
      <c r="G4" s="911" t="s">
        <v>1661</v>
      </c>
      <c r="H4" s="911" t="s">
        <v>1662</v>
      </c>
      <c r="I4" s="912" t="s">
        <v>1663</v>
      </c>
    </row>
    <row r="5" spans="1:9" ht="33" customHeight="1">
      <c r="A5" s="998"/>
      <c r="B5" s="998"/>
      <c r="C5" s="999"/>
      <c r="D5" s="993" t="s">
        <v>1664</v>
      </c>
      <c r="E5" s="994"/>
      <c r="F5" s="994"/>
      <c r="G5" s="993" t="s">
        <v>1665</v>
      </c>
      <c r="H5" s="994"/>
      <c r="I5" s="995"/>
    </row>
    <row r="6" spans="1:15" ht="20.45" customHeight="1">
      <c r="A6" s="978" t="s">
        <v>565</v>
      </c>
      <c r="B6" s="978"/>
      <c r="C6" s="154">
        <v>2020</v>
      </c>
      <c r="D6" s="35">
        <v>2395</v>
      </c>
      <c r="E6" s="35">
        <v>1953</v>
      </c>
      <c r="F6" s="35">
        <v>442</v>
      </c>
      <c r="G6" s="36">
        <v>6.273291723728738</v>
      </c>
      <c r="H6" s="36">
        <v>5.115548532961262</v>
      </c>
      <c r="I6" s="37">
        <v>1.157743190767475</v>
      </c>
      <c r="M6" s="913"/>
      <c r="N6" s="913"/>
      <c r="O6" s="913"/>
    </row>
    <row r="7" spans="1:9" ht="20.45" customHeight="1">
      <c r="A7" s="979" t="s">
        <v>165</v>
      </c>
      <c r="B7" s="979"/>
      <c r="C7" s="155">
        <v>2021</v>
      </c>
      <c r="D7" s="38">
        <v>2102</v>
      </c>
      <c r="E7" s="38">
        <v>1717</v>
      </c>
      <c r="F7" s="681">
        <v>385</v>
      </c>
      <c r="G7" s="588">
        <v>5.533105356406611</v>
      </c>
      <c r="H7" s="588">
        <v>4.519667886275048</v>
      </c>
      <c r="I7" s="682">
        <v>1.013437470131563</v>
      </c>
    </row>
    <row r="8" spans="1:9" ht="20.1" customHeight="1">
      <c r="A8" s="1000" t="s">
        <v>98</v>
      </c>
      <c r="B8" s="1000"/>
      <c r="C8" s="1001"/>
      <c r="D8" s="35">
        <v>143</v>
      </c>
      <c r="E8" s="35">
        <v>120</v>
      </c>
      <c r="F8" s="683">
        <v>23</v>
      </c>
      <c r="G8" s="589">
        <v>4.928797828295849</v>
      </c>
      <c r="H8" s="589">
        <v>4.1360541216468665</v>
      </c>
      <c r="I8" s="684">
        <v>0.7927437066489827</v>
      </c>
    </row>
    <row r="9" spans="1:9" ht="20.1" customHeight="1">
      <c r="A9" s="1000" t="s">
        <v>99</v>
      </c>
      <c r="B9" s="1000"/>
      <c r="C9" s="1001"/>
      <c r="D9" s="35">
        <v>69</v>
      </c>
      <c r="E9" s="35">
        <v>59</v>
      </c>
      <c r="F9" s="683">
        <v>10</v>
      </c>
      <c r="G9" s="589">
        <v>3.409119543000114</v>
      </c>
      <c r="H9" s="589">
        <v>2.915044246913141</v>
      </c>
      <c r="I9" s="684">
        <v>0.4940752960869731</v>
      </c>
    </row>
    <row r="10" spans="1:9" ht="20.1" customHeight="1">
      <c r="A10" s="1000" t="s">
        <v>100</v>
      </c>
      <c r="B10" s="1000"/>
      <c r="C10" s="1001"/>
      <c r="D10" s="35">
        <v>50</v>
      </c>
      <c r="E10" s="35">
        <v>40</v>
      </c>
      <c r="F10" s="683">
        <v>10</v>
      </c>
      <c r="G10" s="589">
        <v>2.4410248398687706</v>
      </c>
      <c r="H10" s="589">
        <v>1.9528198718950163</v>
      </c>
      <c r="I10" s="684">
        <v>0.48820496797375407</v>
      </c>
    </row>
    <row r="11" spans="1:9" ht="20.1" customHeight="1">
      <c r="A11" s="1000" t="s">
        <v>101</v>
      </c>
      <c r="B11" s="1000"/>
      <c r="C11" s="1001"/>
      <c r="D11" s="35">
        <v>51</v>
      </c>
      <c r="E11" s="35">
        <v>47</v>
      </c>
      <c r="F11" s="683">
        <v>4</v>
      </c>
      <c r="G11" s="589">
        <v>5.154472465010228</v>
      </c>
      <c r="H11" s="589">
        <v>4.750200114813348</v>
      </c>
      <c r="I11" s="684">
        <v>0.4042723501968806</v>
      </c>
    </row>
    <row r="12" spans="1:9" ht="20.1" customHeight="1">
      <c r="A12" s="1000" t="s">
        <v>102</v>
      </c>
      <c r="B12" s="1000"/>
      <c r="C12" s="1001"/>
      <c r="D12" s="35">
        <v>48</v>
      </c>
      <c r="E12" s="35">
        <v>40</v>
      </c>
      <c r="F12" s="683">
        <v>8</v>
      </c>
      <c r="G12" s="589">
        <v>1.9959664843961162</v>
      </c>
      <c r="H12" s="589">
        <v>1.6633054036634303</v>
      </c>
      <c r="I12" s="684">
        <v>0.332661080732686</v>
      </c>
    </row>
    <row r="13" spans="1:9" ht="20.1" customHeight="1">
      <c r="A13" s="1000" t="s">
        <v>103</v>
      </c>
      <c r="B13" s="1000"/>
      <c r="C13" s="1001"/>
      <c r="D13" s="35">
        <v>254</v>
      </c>
      <c r="E13" s="35">
        <v>247</v>
      </c>
      <c r="F13" s="683">
        <v>7</v>
      </c>
      <c r="G13" s="589">
        <v>7.402770151564432</v>
      </c>
      <c r="H13" s="589">
        <v>7.1987568009307665</v>
      </c>
      <c r="I13" s="684">
        <v>0.20401335063366544</v>
      </c>
    </row>
    <row r="14" spans="1:9" ht="20.1" customHeight="1">
      <c r="A14" s="1000" t="s">
        <v>104</v>
      </c>
      <c r="B14" s="1000"/>
      <c r="C14" s="1001"/>
      <c r="D14" s="35">
        <v>796</v>
      </c>
      <c r="E14" s="35">
        <v>535</v>
      </c>
      <c r="F14" s="683">
        <v>261</v>
      </c>
      <c r="G14" s="589">
        <v>14.438505389770718</v>
      </c>
      <c r="H14" s="589">
        <v>9.704271838602178</v>
      </c>
      <c r="I14" s="684">
        <v>4.734233551168539</v>
      </c>
    </row>
    <row r="15" spans="1:9" ht="20.1" customHeight="1">
      <c r="A15" s="1000" t="s">
        <v>105</v>
      </c>
      <c r="B15" s="1000"/>
      <c r="C15" s="1001"/>
      <c r="D15" s="35">
        <v>44</v>
      </c>
      <c r="E15" s="35">
        <v>44</v>
      </c>
      <c r="F15" s="683" t="s">
        <v>79</v>
      </c>
      <c r="G15" s="589">
        <v>4.619563220297521</v>
      </c>
      <c r="H15" s="589">
        <v>4.619563220297521</v>
      </c>
      <c r="I15" s="684" t="s">
        <v>79</v>
      </c>
    </row>
    <row r="16" spans="1:9" ht="20.1" customHeight="1">
      <c r="A16" s="1000" t="s">
        <v>106</v>
      </c>
      <c r="B16" s="1000"/>
      <c r="C16" s="1001"/>
      <c r="D16" s="35">
        <v>22</v>
      </c>
      <c r="E16" s="35">
        <v>21</v>
      </c>
      <c r="F16" s="683">
        <v>1</v>
      </c>
      <c r="G16" s="589">
        <v>1.052220759741651</v>
      </c>
      <c r="H16" s="589">
        <v>1.004392543389758</v>
      </c>
      <c r="I16" s="684">
        <v>0.04782821635189323</v>
      </c>
    </row>
    <row r="17" spans="1:9" ht="20.1" customHeight="1">
      <c r="A17" s="1000" t="s">
        <v>107</v>
      </c>
      <c r="B17" s="1000"/>
      <c r="C17" s="1001"/>
      <c r="D17" s="35">
        <v>29</v>
      </c>
      <c r="E17" s="35">
        <v>24</v>
      </c>
      <c r="F17" s="683">
        <v>5</v>
      </c>
      <c r="G17" s="589">
        <v>2.5154134125312693</v>
      </c>
      <c r="H17" s="589">
        <v>2.081721444853464</v>
      </c>
      <c r="I17" s="684">
        <v>0.43369196767780505</v>
      </c>
    </row>
    <row r="18" spans="1:9" ht="20.1" customHeight="1">
      <c r="A18" s="1000" t="s">
        <v>108</v>
      </c>
      <c r="B18" s="1000"/>
      <c r="C18" s="1001"/>
      <c r="D18" s="35">
        <v>221</v>
      </c>
      <c r="E18" s="35">
        <v>207</v>
      </c>
      <c r="F18" s="683">
        <v>14</v>
      </c>
      <c r="G18" s="589">
        <v>9.37310867843833</v>
      </c>
      <c r="H18" s="589">
        <v>8.779337087949024</v>
      </c>
      <c r="I18" s="684">
        <v>0.593771590489306</v>
      </c>
    </row>
    <row r="19" spans="1:9" ht="20.1" customHeight="1">
      <c r="A19" s="1000" t="s">
        <v>109</v>
      </c>
      <c r="B19" s="1000"/>
      <c r="C19" s="1001"/>
      <c r="D19" s="35">
        <v>138</v>
      </c>
      <c r="E19" s="35">
        <v>122</v>
      </c>
      <c r="F19" s="683">
        <v>16</v>
      </c>
      <c r="G19" s="589">
        <v>3.141523588858336</v>
      </c>
      <c r="H19" s="589">
        <v>2.777288969860268</v>
      </c>
      <c r="I19" s="684">
        <v>0.36423461899806797</v>
      </c>
    </row>
    <row r="20" spans="1:9" ht="20.1" customHeight="1">
      <c r="A20" s="1000" t="s">
        <v>110</v>
      </c>
      <c r="B20" s="1000"/>
      <c r="C20" s="1001"/>
      <c r="D20" s="35">
        <v>4</v>
      </c>
      <c r="E20" s="35">
        <v>3</v>
      </c>
      <c r="F20" s="683">
        <v>1</v>
      </c>
      <c r="G20" s="589">
        <v>0.3352279298502034</v>
      </c>
      <c r="H20" s="589">
        <v>0.2514209473876525</v>
      </c>
      <c r="I20" s="684">
        <v>0.08380698246255085</v>
      </c>
    </row>
    <row r="21" spans="1:9" ht="20.1" customHeight="1">
      <c r="A21" s="1000" t="s">
        <v>111</v>
      </c>
      <c r="B21" s="1000"/>
      <c r="C21" s="1001"/>
      <c r="D21" s="35">
        <v>46</v>
      </c>
      <c r="E21" s="35">
        <v>44</v>
      </c>
      <c r="F21" s="683">
        <v>2</v>
      </c>
      <c r="G21" s="589">
        <v>3.3333743966411182</v>
      </c>
      <c r="H21" s="589">
        <v>3.1884450750480258</v>
      </c>
      <c r="I21" s="684">
        <v>0.14492932159309208</v>
      </c>
    </row>
    <row r="22" spans="1:9" ht="20.1" customHeight="1">
      <c r="A22" s="1000" t="s">
        <v>112</v>
      </c>
      <c r="B22" s="1000"/>
      <c r="C22" s="1001"/>
      <c r="D22" s="35">
        <v>117</v>
      </c>
      <c r="E22" s="35">
        <v>100</v>
      </c>
      <c r="F22" s="683">
        <v>17</v>
      </c>
      <c r="G22" s="589">
        <v>3.3405988980020935</v>
      </c>
      <c r="H22" s="589">
        <v>2.8552127333351227</v>
      </c>
      <c r="I22" s="684">
        <v>0.4853861646669709</v>
      </c>
    </row>
    <row r="23" spans="1:9" ht="20.1" customHeight="1">
      <c r="A23" s="1000" t="s">
        <v>113</v>
      </c>
      <c r="B23" s="1000"/>
      <c r="C23" s="1001"/>
      <c r="D23" s="35">
        <v>70</v>
      </c>
      <c r="E23" s="35">
        <v>64</v>
      </c>
      <c r="F23" s="683">
        <v>6</v>
      </c>
      <c r="G23" s="589">
        <v>4.229341479447817</v>
      </c>
      <c r="H23" s="589">
        <v>3.866826495495147</v>
      </c>
      <c r="I23" s="684">
        <v>0.36251498395267007</v>
      </c>
    </row>
    <row r="24" spans="1:9" ht="6" customHeight="1">
      <c r="A24" s="1002"/>
      <c r="B24" s="1002"/>
      <c r="C24" s="1002"/>
      <c r="D24" s="1002"/>
      <c r="E24" s="1002"/>
      <c r="F24" s="1002"/>
      <c r="G24" s="1002"/>
      <c r="H24" s="1002"/>
      <c r="I24" s="1002"/>
    </row>
    <row r="25" spans="1:9" ht="12.75">
      <c r="A25" s="1002" t="s">
        <v>116</v>
      </c>
      <c r="B25" s="1002"/>
      <c r="C25" s="1002"/>
      <c r="D25" s="1002"/>
      <c r="E25" s="1002"/>
      <c r="F25" s="1002"/>
      <c r="G25" s="1002"/>
      <c r="H25" s="1002"/>
      <c r="I25" s="1002"/>
    </row>
    <row r="26" spans="1:9" ht="12.75">
      <c r="A26" s="1003" t="s">
        <v>117</v>
      </c>
      <c r="B26" s="1003"/>
      <c r="C26" s="1003"/>
      <c r="D26" s="1003"/>
      <c r="E26" s="1003"/>
      <c r="F26" s="1003"/>
      <c r="G26" s="1003"/>
      <c r="H26" s="1003"/>
      <c r="I26" s="1003"/>
    </row>
  </sheetData>
  <mergeCells count="28">
    <mergeCell ref="A23:C23"/>
    <mergeCell ref="A25:I25"/>
    <mergeCell ref="A26:I26"/>
    <mergeCell ref="A24:I24"/>
    <mergeCell ref="A18:C18"/>
    <mergeCell ref="A19:C19"/>
    <mergeCell ref="A20:C20"/>
    <mergeCell ref="A21:C21"/>
    <mergeCell ref="A22:C22"/>
    <mergeCell ref="A13:C13"/>
    <mergeCell ref="A14:C14"/>
    <mergeCell ref="A15:C15"/>
    <mergeCell ref="A16:C16"/>
    <mergeCell ref="A17:C17"/>
    <mergeCell ref="A8:C8"/>
    <mergeCell ref="A9:C9"/>
    <mergeCell ref="A10:C10"/>
    <mergeCell ref="A11:C11"/>
    <mergeCell ref="A12:C12"/>
    <mergeCell ref="K1:K2"/>
    <mergeCell ref="D3:I3"/>
    <mergeCell ref="A6:B6"/>
    <mergeCell ref="A7:B7"/>
    <mergeCell ref="B1:I1"/>
    <mergeCell ref="B2:I2"/>
    <mergeCell ref="D5:F5"/>
    <mergeCell ref="G5:I5"/>
    <mergeCell ref="A3:C5"/>
  </mergeCells>
  <hyperlinks>
    <hyperlink ref="K1:K2" location="'Spis tablic - List of tables'!A5" display="'Spis tablic - List of tables'!A5"/>
  </hyperlinks>
  <printOptions/>
  <pageMargins left="0.75" right="0.75" top="1" bottom="1" header="0.5" footer="0.5"/>
  <pageSetup horizontalDpi="1200" verticalDpi="12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topLeftCell="A1">
      <pane ySplit="5" topLeftCell="A6" activePane="bottomLeft" state="frozen"/>
      <selection pane="topLeft" activeCell="O1" sqref="O1:O2"/>
      <selection pane="bottomLeft" activeCell="K1" sqref="K1:K2"/>
    </sheetView>
  </sheetViews>
  <sheetFormatPr defaultColWidth="10.28125" defaultRowHeight="12.75"/>
  <cols>
    <col min="1" max="1" width="7.7109375" style="89" customWidth="1"/>
    <col min="2" max="2" width="10.7109375" style="89" customWidth="1"/>
    <col min="3" max="3" width="5.28125" style="89" customWidth="1"/>
    <col min="4" max="9" width="9.8515625" style="89" customWidth="1"/>
    <col min="10" max="16384" width="10.28125" style="89" customWidth="1"/>
  </cols>
  <sheetData>
    <row r="1" spans="1:11" ht="12" customHeight="1">
      <c r="A1" s="284" t="s">
        <v>48</v>
      </c>
      <c r="B1" s="1324" t="s">
        <v>46</v>
      </c>
      <c r="C1" s="1324"/>
      <c r="D1" s="1324"/>
      <c r="E1" s="1324"/>
      <c r="F1" s="1324"/>
      <c r="G1" s="1324"/>
      <c r="H1" s="1324"/>
      <c r="I1" s="1325"/>
      <c r="K1" s="973" t="s">
        <v>495</v>
      </c>
    </row>
    <row r="2" spans="1:11" ht="12" customHeight="1">
      <c r="A2" s="284"/>
      <c r="B2" s="1326" t="s">
        <v>47</v>
      </c>
      <c r="C2" s="1326"/>
      <c r="D2" s="1327"/>
      <c r="E2" s="1327"/>
      <c r="F2" s="1327"/>
      <c r="G2" s="1327"/>
      <c r="H2" s="1327"/>
      <c r="I2" s="285"/>
      <c r="K2" s="973"/>
    </row>
    <row r="3" spans="1:10" s="694" customFormat="1" ht="42.75" customHeight="1">
      <c r="A3" s="1307" t="s">
        <v>840</v>
      </c>
      <c r="B3" s="1307"/>
      <c r="C3" s="1308"/>
      <c r="D3" s="1315" t="s">
        <v>908</v>
      </c>
      <c r="E3" s="1315" t="s">
        <v>891</v>
      </c>
      <c r="F3" s="1313" t="s">
        <v>1266</v>
      </c>
      <c r="G3" s="1314"/>
      <c r="H3" s="1315" t="s">
        <v>915</v>
      </c>
      <c r="I3" s="1317" t="s">
        <v>917</v>
      </c>
      <c r="J3" s="697"/>
    </row>
    <row r="4" spans="1:10" s="694" customFormat="1" ht="42.75" customHeight="1">
      <c r="A4" s="1309"/>
      <c r="B4" s="1309"/>
      <c r="C4" s="1310"/>
      <c r="D4" s="1316"/>
      <c r="E4" s="1316"/>
      <c r="F4" s="695" t="s">
        <v>913</v>
      </c>
      <c r="G4" s="696" t="s">
        <v>914</v>
      </c>
      <c r="H4" s="1316"/>
      <c r="I4" s="1318"/>
      <c r="J4" s="90"/>
    </row>
    <row r="5" spans="1:10" s="694" customFormat="1" ht="25.15" customHeight="1">
      <c r="A5" s="1311"/>
      <c r="B5" s="1311"/>
      <c r="C5" s="1312"/>
      <c r="D5" s="1313" t="s">
        <v>1455</v>
      </c>
      <c r="E5" s="1314"/>
      <c r="F5" s="1320" t="s">
        <v>1456</v>
      </c>
      <c r="G5" s="1320"/>
      <c r="H5" s="1320"/>
      <c r="I5" s="1319"/>
      <c r="J5" s="90"/>
    </row>
    <row r="6" spans="1:9" ht="15.6" customHeight="1">
      <c r="A6" s="1328" t="s">
        <v>262</v>
      </c>
      <c r="B6" s="1328"/>
      <c r="C6" s="1328"/>
      <c r="D6" s="1328"/>
      <c r="E6" s="1328"/>
      <c r="F6" s="1328"/>
      <c r="G6" s="1328"/>
      <c r="H6" s="1328"/>
      <c r="I6" s="1328"/>
    </row>
    <row r="7" spans="1:9" ht="15.75" customHeight="1">
      <c r="A7" s="1289" t="s">
        <v>263</v>
      </c>
      <c r="B7" s="1289"/>
      <c r="C7" s="1289"/>
      <c r="D7" s="1289"/>
      <c r="E7" s="1289"/>
      <c r="F7" s="1289"/>
      <c r="G7" s="1289"/>
      <c r="H7" s="1289"/>
      <c r="I7" s="1289"/>
    </row>
    <row r="8" spans="1:9" ht="14.1" customHeight="1">
      <c r="A8" s="1006" t="s">
        <v>572</v>
      </c>
      <c r="B8" s="1006"/>
      <c r="C8" s="158">
        <v>2020</v>
      </c>
      <c r="D8" s="320">
        <v>115</v>
      </c>
      <c r="E8" s="320">
        <v>2226</v>
      </c>
      <c r="F8" s="324">
        <v>18.173</v>
      </c>
      <c r="G8" s="324">
        <v>9.163</v>
      </c>
      <c r="H8" s="325">
        <v>619.67</v>
      </c>
      <c r="I8" s="325">
        <v>34.09838771804325</v>
      </c>
    </row>
    <row r="9" spans="1:11" ht="14.1" customHeight="1">
      <c r="A9" s="1013" t="s">
        <v>165</v>
      </c>
      <c r="B9" s="1013"/>
      <c r="C9" s="159">
        <v>2021</v>
      </c>
      <c r="D9" s="338">
        <v>117</v>
      </c>
      <c r="E9" s="338">
        <v>2428</v>
      </c>
      <c r="F9" s="339">
        <v>19.606</v>
      </c>
      <c r="G9" s="339">
        <v>10.072</v>
      </c>
      <c r="H9" s="339">
        <v>664.077</v>
      </c>
      <c r="I9" s="340">
        <v>33.87111088442314</v>
      </c>
      <c r="J9" s="336"/>
      <c r="K9" s="827"/>
    </row>
    <row r="10" spans="1:11" ht="14.1" customHeight="1">
      <c r="A10" s="1284" t="s">
        <v>98</v>
      </c>
      <c r="B10" s="1284"/>
      <c r="C10" s="1285"/>
      <c r="D10" s="320">
        <v>8</v>
      </c>
      <c r="E10" s="320">
        <v>189</v>
      </c>
      <c r="F10" s="324">
        <v>1.636</v>
      </c>
      <c r="G10" s="324">
        <v>0.856</v>
      </c>
      <c r="H10" s="324">
        <v>53.656</v>
      </c>
      <c r="I10" s="325">
        <v>32.79706601466992</v>
      </c>
      <c r="K10" s="827"/>
    </row>
    <row r="11" spans="1:11" ht="14.1" customHeight="1">
      <c r="A11" s="1284" t="s">
        <v>99</v>
      </c>
      <c r="B11" s="1284"/>
      <c r="C11" s="1285"/>
      <c r="D11" s="320">
        <v>4</v>
      </c>
      <c r="E11" s="320">
        <v>110</v>
      </c>
      <c r="F11" s="324">
        <v>0.916</v>
      </c>
      <c r="G11" s="324">
        <v>0.514</v>
      </c>
      <c r="H11" s="324">
        <v>30.352</v>
      </c>
      <c r="I11" s="325">
        <v>33.1353711790393</v>
      </c>
      <c r="K11" s="827"/>
    </row>
    <row r="12" spans="1:11" ht="14.1" customHeight="1">
      <c r="A12" s="1284" t="s">
        <v>100</v>
      </c>
      <c r="B12" s="1284"/>
      <c r="C12" s="1285"/>
      <c r="D12" s="320">
        <v>8</v>
      </c>
      <c r="E12" s="320">
        <v>131</v>
      </c>
      <c r="F12" s="324">
        <v>1.326</v>
      </c>
      <c r="G12" s="324">
        <v>0.656</v>
      </c>
      <c r="H12" s="324">
        <v>34.094</v>
      </c>
      <c r="I12" s="325">
        <v>25.71191553544495</v>
      </c>
      <c r="K12" s="827"/>
    </row>
    <row r="13" spans="1:11" ht="14.1" customHeight="1">
      <c r="A13" s="1284" t="s">
        <v>101</v>
      </c>
      <c r="B13" s="1284"/>
      <c r="C13" s="1285"/>
      <c r="D13" s="320">
        <v>4</v>
      </c>
      <c r="E13" s="320">
        <v>62</v>
      </c>
      <c r="F13" s="324">
        <v>0.598</v>
      </c>
      <c r="G13" s="324">
        <v>0.302</v>
      </c>
      <c r="H13" s="324">
        <v>17.07</v>
      </c>
      <c r="I13" s="325">
        <v>28.54515050167224</v>
      </c>
      <c r="K13" s="827"/>
    </row>
    <row r="14" spans="1:11" ht="14.1" customHeight="1">
      <c r="A14" s="1284" t="s">
        <v>102</v>
      </c>
      <c r="B14" s="1284"/>
      <c r="C14" s="1285"/>
      <c r="D14" s="320">
        <v>3</v>
      </c>
      <c r="E14" s="320">
        <v>40</v>
      </c>
      <c r="F14" s="324">
        <v>0.316</v>
      </c>
      <c r="G14" s="324">
        <v>0.148</v>
      </c>
      <c r="H14" s="324">
        <v>10.582</v>
      </c>
      <c r="I14" s="325">
        <v>33.4873417721519</v>
      </c>
      <c r="K14" s="827"/>
    </row>
    <row r="15" spans="1:11" ht="14.1" customHeight="1">
      <c r="A15" s="1284" t="s">
        <v>103</v>
      </c>
      <c r="B15" s="1284"/>
      <c r="C15" s="1285"/>
      <c r="D15" s="320">
        <v>9</v>
      </c>
      <c r="E15" s="320">
        <v>269</v>
      </c>
      <c r="F15" s="324">
        <v>2.026</v>
      </c>
      <c r="G15" s="324">
        <v>1.007</v>
      </c>
      <c r="H15" s="324">
        <v>79.447</v>
      </c>
      <c r="I15" s="325">
        <v>39.213721618953606</v>
      </c>
      <c r="K15" s="827"/>
    </row>
    <row r="16" spans="1:11" ht="14.1" customHeight="1">
      <c r="A16" s="1284" t="s">
        <v>104</v>
      </c>
      <c r="B16" s="1284"/>
      <c r="C16" s="1285"/>
      <c r="D16" s="320">
        <v>15</v>
      </c>
      <c r="E16" s="320">
        <v>336</v>
      </c>
      <c r="F16" s="324">
        <v>2.288</v>
      </c>
      <c r="G16" s="324">
        <v>1.177</v>
      </c>
      <c r="H16" s="324">
        <v>77.87</v>
      </c>
      <c r="I16" s="325">
        <v>34.03409090909091</v>
      </c>
      <c r="K16" s="827"/>
    </row>
    <row r="17" spans="1:11" ht="14.1" customHeight="1">
      <c r="A17" s="1284" t="s">
        <v>105</v>
      </c>
      <c r="B17" s="1284"/>
      <c r="C17" s="1285"/>
      <c r="D17" s="320">
        <v>4</v>
      </c>
      <c r="E17" s="320">
        <v>83</v>
      </c>
      <c r="F17" s="324">
        <v>0.859</v>
      </c>
      <c r="G17" s="324">
        <v>0.43</v>
      </c>
      <c r="H17" s="324">
        <v>25.643</v>
      </c>
      <c r="I17" s="325">
        <v>29.852153667054715</v>
      </c>
      <c r="K17" s="827"/>
    </row>
    <row r="18" spans="1:11" ht="14.1" customHeight="1">
      <c r="A18" s="1284" t="s">
        <v>106</v>
      </c>
      <c r="B18" s="1284"/>
      <c r="C18" s="1285"/>
      <c r="D18" s="320">
        <v>12</v>
      </c>
      <c r="E18" s="320">
        <v>280</v>
      </c>
      <c r="F18" s="324">
        <v>1.625</v>
      </c>
      <c r="G18" s="324">
        <v>0.802</v>
      </c>
      <c r="H18" s="324">
        <v>71.613</v>
      </c>
      <c r="I18" s="325">
        <v>44.069538461538464</v>
      </c>
      <c r="K18" s="827"/>
    </row>
    <row r="19" spans="1:11" ht="14.1" customHeight="1">
      <c r="A19" s="1284" t="s">
        <v>107</v>
      </c>
      <c r="B19" s="1284"/>
      <c r="C19" s="1285"/>
      <c r="D19" s="320">
        <v>3</v>
      </c>
      <c r="E19" s="320">
        <v>36</v>
      </c>
      <c r="F19" s="324">
        <v>0.258</v>
      </c>
      <c r="G19" s="324">
        <v>0.132</v>
      </c>
      <c r="H19" s="324">
        <v>9.666</v>
      </c>
      <c r="I19" s="325">
        <v>37.46511627906977</v>
      </c>
      <c r="K19" s="827"/>
    </row>
    <row r="20" spans="1:11" ht="14.1" customHeight="1">
      <c r="A20" s="1284" t="s">
        <v>108</v>
      </c>
      <c r="B20" s="1284"/>
      <c r="C20" s="1285"/>
      <c r="D20" s="320">
        <v>12</v>
      </c>
      <c r="E20" s="320">
        <v>214</v>
      </c>
      <c r="F20" s="324">
        <v>2.301</v>
      </c>
      <c r="G20" s="324">
        <v>1.138</v>
      </c>
      <c r="H20" s="324">
        <v>64.192</v>
      </c>
      <c r="I20" s="325">
        <v>27.897435897435898</v>
      </c>
      <c r="K20" s="827"/>
    </row>
    <row r="21" spans="1:11" ht="14.1" customHeight="1">
      <c r="A21" s="1284" t="s">
        <v>109</v>
      </c>
      <c r="B21" s="1284"/>
      <c r="C21" s="1285"/>
      <c r="D21" s="320">
        <v>11</v>
      </c>
      <c r="E21" s="320">
        <v>253</v>
      </c>
      <c r="F21" s="324">
        <v>2.193</v>
      </c>
      <c r="G21" s="324">
        <v>1.239</v>
      </c>
      <c r="H21" s="324">
        <v>73.773</v>
      </c>
      <c r="I21" s="325">
        <v>33.64021887824897</v>
      </c>
      <c r="K21" s="827"/>
    </row>
    <row r="22" spans="1:11" ht="14.1" customHeight="1">
      <c r="A22" s="1284" t="s">
        <v>110</v>
      </c>
      <c r="B22" s="1284"/>
      <c r="C22" s="1285"/>
      <c r="D22" s="320">
        <v>10</v>
      </c>
      <c r="E22" s="320">
        <v>182</v>
      </c>
      <c r="F22" s="324">
        <v>1.211</v>
      </c>
      <c r="G22" s="324">
        <v>0.584</v>
      </c>
      <c r="H22" s="324">
        <v>48.46</v>
      </c>
      <c r="I22" s="325">
        <v>40.016515276630884</v>
      </c>
      <c r="K22" s="827"/>
    </row>
    <row r="23" spans="1:11" ht="14.1" customHeight="1">
      <c r="A23" s="1284" t="s">
        <v>111</v>
      </c>
      <c r="B23" s="1284"/>
      <c r="C23" s="1285"/>
      <c r="D23" s="320">
        <v>4</v>
      </c>
      <c r="E23" s="320">
        <v>63</v>
      </c>
      <c r="F23" s="324">
        <v>0.612</v>
      </c>
      <c r="G23" s="324">
        <v>0.306</v>
      </c>
      <c r="H23" s="324">
        <v>21.284</v>
      </c>
      <c r="I23" s="325">
        <v>34.77777777777778</v>
      </c>
      <c r="K23" s="827"/>
    </row>
    <row r="24" spans="1:11" ht="14.1" customHeight="1">
      <c r="A24" s="1284" t="s">
        <v>112</v>
      </c>
      <c r="B24" s="1284"/>
      <c r="C24" s="1285"/>
      <c r="D24" s="320">
        <v>5</v>
      </c>
      <c r="E24" s="320">
        <v>76</v>
      </c>
      <c r="F24" s="324">
        <v>0.568</v>
      </c>
      <c r="G24" s="324">
        <v>0.31</v>
      </c>
      <c r="H24" s="324">
        <v>22.261</v>
      </c>
      <c r="I24" s="325">
        <v>39.191901408450704</v>
      </c>
      <c r="K24" s="827"/>
    </row>
    <row r="25" spans="1:11" ht="14.1" customHeight="1">
      <c r="A25" s="1284" t="s">
        <v>113</v>
      </c>
      <c r="B25" s="1284"/>
      <c r="C25" s="1285"/>
      <c r="D25" s="320">
        <v>5</v>
      </c>
      <c r="E25" s="320">
        <v>104</v>
      </c>
      <c r="F25" s="324">
        <v>0.873</v>
      </c>
      <c r="G25" s="324">
        <v>0.471</v>
      </c>
      <c r="H25" s="324">
        <v>24.114</v>
      </c>
      <c r="I25" s="325">
        <v>27.621993127147768</v>
      </c>
      <c r="K25" s="827"/>
    </row>
    <row r="26" spans="1:10" s="284" customFormat="1" ht="15.6" customHeight="1">
      <c r="A26" s="1329" t="s">
        <v>680</v>
      </c>
      <c r="B26" s="1329"/>
      <c r="C26" s="1329"/>
      <c r="D26" s="1329"/>
      <c r="E26" s="1329"/>
      <c r="F26" s="1329"/>
      <c r="G26" s="1329"/>
      <c r="H26" s="1329"/>
      <c r="I26" s="1329"/>
      <c r="J26" s="678"/>
    </row>
    <row r="27" spans="1:9" s="284" customFormat="1" ht="15.6" customHeight="1">
      <c r="A27" s="1287" t="s">
        <v>264</v>
      </c>
      <c r="B27" s="1287"/>
      <c r="C27" s="1287"/>
      <c r="D27" s="1287"/>
      <c r="E27" s="1287"/>
      <c r="F27" s="1287"/>
      <c r="G27" s="1287"/>
      <c r="H27" s="1287"/>
      <c r="I27" s="1287"/>
    </row>
    <row r="28" spans="1:11" ht="14.1" customHeight="1">
      <c r="A28" s="1006" t="s">
        <v>572</v>
      </c>
      <c r="B28" s="1006"/>
      <c r="C28" s="158">
        <v>2020</v>
      </c>
      <c r="D28" s="341">
        <v>39</v>
      </c>
      <c r="E28" s="341">
        <v>662</v>
      </c>
      <c r="F28" s="343">
        <v>7.172</v>
      </c>
      <c r="G28" s="343">
        <v>3.548</v>
      </c>
      <c r="H28" s="325">
        <v>162.834</v>
      </c>
      <c r="I28" s="325">
        <v>22.704127161182377</v>
      </c>
      <c r="K28" s="827"/>
    </row>
    <row r="29" spans="1:11" ht="14.1" customHeight="1">
      <c r="A29" s="1013" t="s">
        <v>165</v>
      </c>
      <c r="B29" s="1013"/>
      <c r="C29" s="159">
        <v>2021</v>
      </c>
      <c r="D29" s="342">
        <v>37</v>
      </c>
      <c r="E29" s="342">
        <v>601</v>
      </c>
      <c r="F29" s="344">
        <v>7.212</v>
      </c>
      <c r="G29" s="344">
        <v>3.586</v>
      </c>
      <c r="H29" s="344">
        <v>154.278</v>
      </c>
      <c r="I29" s="340">
        <v>21.391846921797004</v>
      </c>
      <c r="J29" s="336"/>
      <c r="K29" s="827"/>
    </row>
    <row r="30" spans="1:11" ht="14.1" customHeight="1">
      <c r="A30" s="1284" t="s">
        <v>98</v>
      </c>
      <c r="B30" s="1284"/>
      <c r="C30" s="1285"/>
      <c r="D30" s="320">
        <v>6</v>
      </c>
      <c r="E30" s="320">
        <v>129</v>
      </c>
      <c r="F30" s="343">
        <v>1.311</v>
      </c>
      <c r="G30" s="343">
        <v>0.645</v>
      </c>
      <c r="H30" s="343">
        <v>33.856</v>
      </c>
      <c r="I30" s="325">
        <v>25.82456140350877</v>
      </c>
      <c r="K30" s="827"/>
    </row>
    <row r="31" spans="1:11" ht="14.1" customHeight="1">
      <c r="A31" s="1284" t="s">
        <v>167</v>
      </c>
      <c r="B31" s="1284"/>
      <c r="C31" s="1285"/>
      <c r="D31" s="320">
        <v>7</v>
      </c>
      <c r="E31" s="320">
        <v>105</v>
      </c>
      <c r="F31" s="343">
        <v>1.247</v>
      </c>
      <c r="G31" s="343">
        <v>0.591</v>
      </c>
      <c r="H31" s="343">
        <v>23.179</v>
      </c>
      <c r="I31" s="325">
        <v>18.587810745789895</v>
      </c>
      <c r="K31" s="827"/>
    </row>
    <row r="32" spans="1:11" ht="14.1" customHeight="1">
      <c r="A32" s="1284" t="s">
        <v>100</v>
      </c>
      <c r="B32" s="1284"/>
      <c r="C32" s="1285"/>
      <c r="D32" s="320">
        <v>4</v>
      </c>
      <c r="E32" s="320">
        <v>52</v>
      </c>
      <c r="F32" s="343">
        <v>0.738</v>
      </c>
      <c r="G32" s="343">
        <v>0.354</v>
      </c>
      <c r="H32" s="343">
        <v>11.693</v>
      </c>
      <c r="I32" s="325">
        <v>15.844173441734418</v>
      </c>
      <c r="K32" s="827"/>
    </row>
    <row r="33" spans="1:11" ht="14.1" customHeight="1">
      <c r="A33" s="1284" t="s">
        <v>101</v>
      </c>
      <c r="B33" s="1284"/>
      <c r="C33" s="1285"/>
      <c r="D33" s="320">
        <v>1</v>
      </c>
      <c r="E33" s="320">
        <v>18</v>
      </c>
      <c r="F33" s="343">
        <v>0.181</v>
      </c>
      <c r="G33" s="343">
        <v>0.099</v>
      </c>
      <c r="H33" s="343">
        <v>4.478</v>
      </c>
      <c r="I33" s="325">
        <v>24.740331491712706</v>
      </c>
      <c r="K33" s="827"/>
    </row>
    <row r="34" spans="1:11" ht="14.1" customHeight="1">
      <c r="A34" s="1284" t="s">
        <v>102</v>
      </c>
      <c r="B34" s="1284"/>
      <c r="C34" s="1285"/>
      <c r="D34" s="320">
        <v>1</v>
      </c>
      <c r="E34" s="320">
        <v>21</v>
      </c>
      <c r="F34" s="343">
        <v>0.311</v>
      </c>
      <c r="G34" s="343">
        <v>0.141</v>
      </c>
      <c r="H34" s="343">
        <v>4.019</v>
      </c>
      <c r="I34" s="325">
        <v>12.92282958199357</v>
      </c>
      <c r="K34" s="827"/>
    </row>
    <row r="35" spans="1:11" ht="14.1" customHeight="1">
      <c r="A35" s="1284" t="s">
        <v>103</v>
      </c>
      <c r="B35" s="1284"/>
      <c r="C35" s="1285"/>
      <c r="D35" s="320">
        <v>3</v>
      </c>
      <c r="E35" s="320">
        <v>66</v>
      </c>
      <c r="F35" s="343">
        <v>0.996</v>
      </c>
      <c r="G35" s="343">
        <v>0.484</v>
      </c>
      <c r="H35" s="343">
        <v>23.079</v>
      </c>
      <c r="I35" s="325">
        <v>23.17168674698795</v>
      </c>
      <c r="K35" s="827"/>
    </row>
    <row r="36" spans="1:11" s="730" customFormat="1" ht="14.1" customHeight="1">
      <c r="A36" s="1284" t="s">
        <v>104</v>
      </c>
      <c r="B36" s="1284"/>
      <c r="C36" s="1285"/>
      <c r="D36" s="320">
        <v>1</v>
      </c>
      <c r="E36" s="320">
        <v>6</v>
      </c>
      <c r="F36" s="343">
        <v>0.101</v>
      </c>
      <c r="G36" s="343">
        <v>0.055</v>
      </c>
      <c r="H36" s="343">
        <v>1.688</v>
      </c>
      <c r="I36" s="325">
        <v>16.712871287128714</v>
      </c>
      <c r="K36" s="827"/>
    </row>
    <row r="37" spans="1:9" s="827" customFormat="1" ht="14.1" customHeight="1">
      <c r="A37" s="1284" t="s">
        <v>105</v>
      </c>
      <c r="B37" s="1284"/>
      <c r="C37" s="1285"/>
      <c r="D37" s="320">
        <v>1</v>
      </c>
      <c r="E37" s="320">
        <v>10</v>
      </c>
      <c r="F37" s="343" t="s">
        <v>79</v>
      </c>
      <c r="G37" s="343" t="s">
        <v>79</v>
      </c>
      <c r="H37" s="343" t="s">
        <v>79</v>
      </c>
      <c r="I37" s="325" t="s">
        <v>1521</v>
      </c>
    </row>
    <row r="38" spans="1:11" ht="14.1" customHeight="1">
      <c r="A38" s="1284" t="s">
        <v>107</v>
      </c>
      <c r="B38" s="1284"/>
      <c r="C38" s="1285"/>
      <c r="D38" s="320">
        <v>1</v>
      </c>
      <c r="E38" s="320">
        <v>19</v>
      </c>
      <c r="F38" s="343">
        <v>0.133</v>
      </c>
      <c r="G38" s="343">
        <v>0.082</v>
      </c>
      <c r="H38" s="343">
        <v>4.537</v>
      </c>
      <c r="I38" s="325">
        <v>34.11278195488722</v>
      </c>
      <c r="K38" s="827"/>
    </row>
    <row r="39" spans="1:11" ht="14.1" customHeight="1">
      <c r="A39" s="1284" t="s">
        <v>108</v>
      </c>
      <c r="B39" s="1284"/>
      <c r="C39" s="1285"/>
      <c r="D39" s="321">
        <v>3</v>
      </c>
      <c r="E39" s="321">
        <v>9</v>
      </c>
      <c r="F39" s="325">
        <v>0.054</v>
      </c>
      <c r="G39" s="325">
        <v>0.023</v>
      </c>
      <c r="H39" s="325">
        <v>2.817</v>
      </c>
      <c r="I39" s="325">
        <v>52.166666666666664</v>
      </c>
      <c r="K39" s="827"/>
    </row>
    <row r="40" spans="1:11" ht="14.1" customHeight="1">
      <c r="A40" s="1284" t="s">
        <v>109</v>
      </c>
      <c r="B40" s="1284"/>
      <c r="C40" s="1285"/>
      <c r="D40" s="320">
        <v>1</v>
      </c>
      <c r="E40" s="320">
        <v>12</v>
      </c>
      <c r="F40" s="343">
        <v>0.209</v>
      </c>
      <c r="G40" s="343">
        <v>0.116</v>
      </c>
      <c r="H40" s="343">
        <v>4.449</v>
      </c>
      <c r="I40" s="325">
        <v>21.28708133971292</v>
      </c>
      <c r="K40" s="827"/>
    </row>
    <row r="41" spans="1:11" ht="14.1" customHeight="1">
      <c r="A41" s="1284" t="s">
        <v>111</v>
      </c>
      <c r="B41" s="1284"/>
      <c r="C41" s="1285"/>
      <c r="D41" s="320">
        <v>2</v>
      </c>
      <c r="E41" s="320">
        <v>24</v>
      </c>
      <c r="F41" s="343">
        <v>0.338</v>
      </c>
      <c r="G41" s="343">
        <v>0.176</v>
      </c>
      <c r="H41" s="343">
        <v>7.662</v>
      </c>
      <c r="I41" s="325">
        <v>22.668639053254438</v>
      </c>
      <c r="K41" s="827"/>
    </row>
    <row r="42" spans="1:11" ht="14.1" customHeight="1">
      <c r="A42" s="1284" t="s">
        <v>112</v>
      </c>
      <c r="B42" s="1284"/>
      <c r="C42" s="1285"/>
      <c r="D42" s="320">
        <v>6</v>
      </c>
      <c r="E42" s="320">
        <v>130</v>
      </c>
      <c r="F42" s="343">
        <v>1.593</v>
      </c>
      <c r="G42" s="343">
        <v>0.82</v>
      </c>
      <c r="H42" s="343">
        <v>32.821</v>
      </c>
      <c r="I42" s="325">
        <v>20.603264281230384</v>
      </c>
      <c r="K42" s="827"/>
    </row>
    <row r="43" spans="1:9" ht="6" customHeight="1">
      <c r="A43" s="1322"/>
      <c r="B43" s="1322"/>
      <c r="C43" s="1322"/>
      <c r="D43" s="1322"/>
      <c r="E43" s="1322"/>
      <c r="F43" s="1322"/>
      <c r="G43" s="1322"/>
      <c r="H43" s="1322"/>
      <c r="I43" s="1322"/>
    </row>
    <row r="44" spans="1:7" ht="12.75" customHeight="1">
      <c r="A44" s="1323" t="s">
        <v>1326</v>
      </c>
      <c r="B44" s="1323"/>
      <c r="C44" s="1323"/>
      <c r="D44" s="1323"/>
      <c r="E44" s="1323"/>
      <c r="F44" s="1323"/>
      <c r="G44" s="1323"/>
    </row>
    <row r="45" spans="1:7" ht="12.75" customHeight="1">
      <c r="A45" s="1321" t="s">
        <v>1327</v>
      </c>
      <c r="B45" s="1321"/>
      <c r="C45" s="1321"/>
      <c r="D45" s="1321"/>
      <c r="E45" s="1321"/>
      <c r="F45" s="1321"/>
      <c r="G45" s="1321"/>
    </row>
  </sheetData>
  <mergeCells count="51">
    <mergeCell ref="A44:G44"/>
    <mergeCell ref="K1:K2"/>
    <mergeCell ref="B1:I1"/>
    <mergeCell ref="B2:H2"/>
    <mergeCell ref="D3:D4"/>
    <mergeCell ref="E3:E4"/>
    <mergeCell ref="A6:I6"/>
    <mergeCell ref="A7:I7"/>
    <mergeCell ref="A26:I26"/>
    <mergeCell ref="A27:I27"/>
    <mergeCell ref="A20:C20"/>
    <mergeCell ref="A21:C21"/>
    <mergeCell ref="A22:C22"/>
    <mergeCell ref="A23:C23"/>
    <mergeCell ref="A24:C24"/>
    <mergeCell ref="A25:C25"/>
    <mergeCell ref="A45:G45"/>
    <mergeCell ref="A43:I43"/>
    <mergeCell ref="A8:B8"/>
    <mergeCell ref="A9:B9"/>
    <mergeCell ref="A28:B28"/>
    <mergeCell ref="A29:B29"/>
    <mergeCell ref="A10:C10"/>
    <mergeCell ref="A11:C11"/>
    <mergeCell ref="A12:C12"/>
    <mergeCell ref="A13:C13"/>
    <mergeCell ref="A14:C14"/>
    <mergeCell ref="A15:C15"/>
    <mergeCell ref="A16:C16"/>
    <mergeCell ref="A17:C17"/>
    <mergeCell ref="A18:C18"/>
    <mergeCell ref="A19:C19"/>
    <mergeCell ref="A30:C30"/>
    <mergeCell ref="A31:C31"/>
    <mergeCell ref="A32:C32"/>
    <mergeCell ref="A33:C33"/>
    <mergeCell ref="A34:C34"/>
    <mergeCell ref="A39:C39"/>
    <mergeCell ref="A40:C40"/>
    <mergeCell ref="A41:C41"/>
    <mergeCell ref="A42:C42"/>
    <mergeCell ref="A35:C35"/>
    <mergeCell ref="A38:C38"/>
    <mergeCell ref="A36:C36"/>
    <mergeCell ref="A37:C37"/>
    <mergeCell ref="A3:C5"/>
    <mergeCell ref="F3:G3"/>
    <mergeCell ref="H3:H4"/>
    <mergeCell ref="I3:I5"/>
    <mergeCell ref="D5:E5"/>
    <mergeCell ref="F5:H5"/>
  </mergeCells>
  <hyperlinks>
    <hyperlink ref="K1:K2" location="'Spis tablic - List of tables'!A77" display="'Spis tablic - List of tables'!A77"/>
  </hyperlink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workbookViewId="0" topLeftCell="A1">
      <pane ySplit="6" topLeftCell="A7" activePane="bottomLeft" state="frozen"/>
      <selection pane="topLeft" activeCell="O1" sqref="O1:O2"/>
      <selection pane="bottomLeft" activeCell="K1" sqref="K1:K2"/>
    </sheetView>
  </sheetViews>
  <sheetFormatPr defaultColWidth="10.28125" defaultRowHeight="12.75"/>
  <cols>
    <col min="1" max="1" width="7.7109375" style="89" customWidth="1"/>
    <col min="2" max="2" width="10.7109375" style="89" customWidth="1"/>
    <col min="3" max="3" width="5.28125" style="89" customWidth="1"/>
    <col min="4" max="9" width="9.8515625" style="89" customWidth="1"/>
    <col min="10" max="10" width="10.28125" style="94" customWidth="1"/>
    <col min="11" max="18" width="10.28125" style="89" customWidth="1"/>
    <col min="19" max="19" width="10.00390625" style="89" customWidth="1"/>
    <col min="20" max="16384" width="10.28125" style="89" customWidth="1"/>
  </cols>
  <sheetData>
    <row r="1" spans="1:11" s="383" customFormat="1" ht="12" customHeight="1">
      <c r="A1" s="382" t="s">
        <v>49</v>
      </c>
      <c r="B1" s="1336" t="s">
        <v>681</v>
      </c>
      <c r="C1" s="1336"/>
      <c r="D1" s="1336"/>
      <c r="E1" s="1336"/>
      <c r="F1" s="1336"/>
      <c r="G1" s="1336"/>
      <c r="H1" s="1336"/>
      <c r="I1" s="1336"/>
      <c r="J1" s="412"/>
      <c r="K1" s="973" t="s">
        <v>495</v>
      </c>
    </row>
    <row r="2" spans="1:11" s="383" customFormat="1" ht="12" customHeight="1">
      <c r="A2" s="382"/>
      <c r="B2" s="1336" t="s">
        <v>584</v>
      </c>
      <c r="C2" s="1336"/>
      <c r="D2" s="1336"/>
      <c r="E2" s="1336"/>
      <c r="F2" s="1336"/>
      <c r="G2" s="1336"/>
      <c r="H2" s="1336"/>
      <c r="I2" s="1336"/>
      <c r="J2" s="412"/>
      <c r="K2" s="973"/>
    </row>
    <row r="3" spans="1:11" s="383" customFormat="1" ht="12" customHeight="1">
      <c r="A3" s="389"/>
      <c r="B3" s="1337" t="s">
        <v>916</v>
      </c>
      <c r="C3" s="1337"/>
      <c r="D3" s="1337"/>
      <c r="E3" s="1337"/>
      <c r="F3" s="1337"/>
      <c r="G3" s="1337"/>
      <c r="H3" s="1337"/>
      <c r="I3" s="1337"/>
      <c r="J3" s="412"/>
      <c r="K3" s="413"/>
    </row>
    <row r="4" spans="1:9" ht="42.75" customHeight="1">
      <c r="A4" s="1307" t="s">
        <v>840</v>
      </c>
      <c r="B4" s="1307"/>
      <c r="C4" s="1308"/>
      <c r="D4" s="1315" t="s">
        <v>908</v>
      </c>
      <c r="E4" s="1315" t="s">
        <v>891</v>
      </c>
      <c r="F4" s="1313" t="s">
        <v>1266</v>
      </c>
      <c r="G4" s="1314"/>
      <c r="H4" s="1315" t="s">
        <v>915</v>
      </c>
      <c r="I4" s="1317" t="s">
        <v>917</v>
      </c>
    </row>
    <row r="5" spans="1:10" ht="42.75" customHeight="1">
      <c r="A5" s="1309"/>
      <c r="B5" s="1309"/>
      <c r="C5" s="1310"/>
      <c r="D5" s="1316"/>
      <c r="E5" s="1316"/>
      <c r="F5" s="624" t="s">
        <v>913</v>
      </c>
      <c r="G5" s="623" t="s">
        <v>914</v>
      </c>
      <c r="H5" s="1316"/>
      <c r="I5" s="1318"/>
      <c r="J5" s="90"/>
    </row>
    <row r="6" spans="1:10" ht="25.15" customHeight="1">
      <c r="A6" s="1311"/>
      <c r="B6" s="1311"/>
      <c r="C6" s="1312"/>
      <c r="D6" s="1313" t="s">
        <v>1455</v>
      </c>
      <c r="E6" s="1314"/>
      <c r="F6" s="1320" t="s">
        <v>1517</v>
      </c>
      <c r="G6" s="1320"/>
      <c r="H6" s="1320"/>
      <c r="I6" s="1319"/>
      <c r="J6" s="90"/>
    </row>
    <row r="7" spans="1:9" ht="15.6" customHeight="1">
      <c r="A7" s="1334" t="s">
        <v>265</v>
      </c>
      <c r="B7" s="1334"/>
      <c r="C7" s="1334"/>
      <c r="D7" s="1334"/>
      <c r="E7" s="1334"/>
      <c r="F7" s="1334"/>
      <c r="G7" s="1334"/>
      <c r="H7" s="1334"/>
      <c r="I7" s="1334"/>
    </row>
    <row r="8" spans="1:9" ht="15.6" customHeight="1">
      <c r="A8" s="1335" t="s">
        <v>266</v>
      </c>
      <c r="B8" s="1335"/>
      <c r="C8" s="1335"/>
      <c r="D8" s="1335"/>
      <c r="E8" s="1335"/>
      <c r="F8" s="1335"/>
      <c r="G8" s="1335"/>
      <c r="H8" s="1335"/>
      <c r="I8" s="1335"/>
    </row>
    <row r="9" spans="1:22" ht="14.1" customHeight="1">
      <c r="A9" s="1006" t="s">
        <v>572</v>
      </c>
      <c r="B9" s="1006"/>
      <c r="C9" s="158">
        <v>2020</v>
      </c>
      <c r="D9" s="320">
        <v>379</v>
      </c>
      <c r="E9" s="320">
        <v>21246</v>
      </c>
      <c r="F9" s="324">
        <v>39.071</v>
      </c>
      <c r="G9" s="324">
        <v>26.148</v>
      </c>
      <c r="H9" s="324">
        <v>6686.814</v>
      </c>
      <c r="I9" s="325">
        <v>171.14519720508818</v>
      </c>
      <c r="P9" s="831"/>
      <c r="Q9" s="831"/>
      <c r="R9" s="831"/>
      <c r="S9" s="831"/>
      <c r="T9" s="831"/>
      <c r="U9" s="831"/>
      <c r="V9" s="831"/>
    </row>
    <row r="10" spans="1:22" ht="14.1" customHeight="1">
      <c r="A10" s="1013" t="s">
        <v>165</v>
      </c>
      <c r="B10" s="1013"/>
      <c r="C10" s="159">
        <v>2021</v>
      </c>
      <c r="D10" s="322">
        <v>370</v>
      </c>
      <c r="E10" s="322">
        <v>21758</v>
      </c>
      <c r="F10" s="326">
        <v>41.407</v>
      </c>
      <c r="G10" s="326">
        <v>27.142</v>
      </c>
      <c r="H10" s="326">
        <v>6767.941</v>
      </c>
      <c r="I10" s="327">
        <v>163.44919941072766</v>
      </c>
      <c r="J10" s="830"/>
      <c r="M10" s="91"/>
      <c r="Q10" s="831"/>
      <c r="R10" s="831"/>
      <c r="S10" s="831"/>
      <c r="T10" s="831"/>
      <c r="U10" s="831"/>
      <c r="V10" s="831"/>
    </row>
    <row r="11" spans="1:22" ht="14.1" customHeight="1">
      <c r="A11" s="1284" t="s">
        <v>98</v>
      </c>
      <c r="B11" s="1284"/>
      <c r="C11" s="1285"/>
      <c r="D11" s="320">
        <v>45</v>
      </c>
      <c r="E11" s="320">
        <v>2357</v>
      </c>
      <c r="F11" s="324">
        <v>3.782</v>
      </c>
      <c r="G11" s="324">
        <v>2.641</v>
      </c>
      <c r="H11" s="324">
        <v>704.104</v>
      </c>
      <c r="I11" s="325">
        <v>186.17239555790587</v>
      </c>
      <c r="J11" s="830"/>
      <c r="M11" s="91"/>
      <c r="Q11" s="831"/>
      <c r="R11" s="831"/>
      <c r="S11" s="831"/>
      <c r="T11" s="831"/>
      <c r="U11" s="831"/>
      <c r="V11" s="831"/>
    </row>
    <row r="12" spans="1:22" ht="14.1" customHeight="1">
      <c r="A12" s="1330" t="s">
        <v>99</v>
      </c>
      <c r="B12" s="1330"/>
      <c r="C12" s="1331"/>
      <c r="D12" s="330">
        <v>27</v>
      </c>
      <c r="E12" s="330">
        <v>1182</v>
      </c>
      <c r="F12" s="335">
        <v>2.369</v>
      </c>
      <c r="G12" s="335">
        <v>1.529</v>
      </c>
      <c r="H12" s="335">
        <v>362.24</v>
      </c>
      <c r="I12" s="345">
        <v>152.9084001688476</v>
      </c>
      <c r="J12" s="830"/>
      <c r="M12" s="91"/>
      <c r="Q12" s="831"/>
      <c r="R12" s="831"/>
      <c r="S12" s="831"/>
      <c r="T12" s="831"/>
      <c r="U12" s="831"/>
      <c r="V12" s="831"/>
    </row>
    <row r="13" spans="1:22" ht="14.1" customHeight="1">
      <c r="A13" s="1284" t="s">
        <v>100</v>
      </c>
      <c r="B13" s="1284"/>
      <c r="C13" s="1285"/>
      <c r="D13" s="320">
        <v>15</v>
      </c>
      <c r="E13" s="320">
        <v>956</v>
      </c>
      <c r="F13" s="324">
        <v>1.712</v>
      </c>
      <c r="G13" s="324">
        <v>1.002</v>
      </c>
      <c r="H13" s="324">
        <v>284.01</v>
      </c>
      <c r="I13" s="325">
        <v>165.89369158878506</v>
      </c>
      <c r="J13" s="830"/>
      <c r="M13" s="91"/>
      <c r="Q13" s="831"/>
      <c r="R13" s="831"/>
      <c r="S13" s="831"/>
      <c r="T13" s="831"/>
      <c r="U13" s="831"/>
      <c r="V13" s="831"/>
    </row>
    <row r="14" spans="1:22" ht="14.1" customHeight="1">
      <c r="A14" s="1284" t="s">
        <v>101</v>
      </c>
      <c r="B14" s="1284"/>
      <c r="C14" s="1285"/>
      <c r="D14" s="320">
        <v>10</v>
      </c>
      <c r="E14" s="320">
        <v>523</v>
      </c>
      <c r="F14" s="324">
        <v>1.276</v>
      </c>
      <c r="G14" s="324">
        <v>0.767</v>
      </c>
      <c r="H14" s="324">
        <v>162.507</v>
      </c>
      <c r="I14" s="325">
        <v>127.3565830721003</v>
      </c>
      <c r="J14" s="830"/>
      <c r="M14" s="91"/>
      <c r="Q14" s="831"/>
      <c r="R14" s="831"/>
      <c r="S14" s="831"/>
      <c r="T14" s="831"/>
      <c r="U14" s="831"/>
      <c r="V14" s="831"/>
    </row>
    <row r="15" spans="1:22" ht="14.1" customHeight="1">
      <c r="A15" s="1284" t="s">
        <v>102</v>
      </c>
      <c r="B15" s="1284"/>
      <c r="C15" s="1285"/>
      <c r="D15" s="320">
        <v>23</v>
      </c>
      <c r="E15" s="320">
        <v>1516</v>
      </c>
      <c r="F15" s="324">
        <v>3.449</v>
      </c>
      <c r="G15" s="324">
        <v>2.357</v>
      </c>
      <c r="H15" s="324">
        <v>442.358</v>
      </c>
      <c r="I15" s="325">
        <v>128.25688605392867</v>
      </c>
      <c r="J15" s="830"/>
      <c r="M15" s="91"/>
      <c r="Q15" s="831"/>
      <c r="R15" s="831"/>
      <c r="S15" s="831"/>
      <c r="T15" s="831"/>
      <c r="U15" s="831"/>
      <c r="V15" s="831"/>
    </row>
    <row r="16" spans="1:22" ht="14.1" customHeight="1">
      <c r="A16" s="1284" t="s">
        <v>103</v>
      </c>
      <c r="B16" s="1284"/>
      <c r="C16" s="1285"/>
      <c r="D16" s="320">
        <v>36</v>
      </c>
      <c r="E16" s="320">
        <v>2971</v>
      </c>
      <c r="F16" s="324">
        <v>5.714</v>
      </c>
      <c r="G16" s="324">
        <v>3.613</v>
      </c>
      <c r="H16" s="324">
        <v>913.4</v>
      </c>
      <c r="I16" s="325">
        <v>159.85299264963248</v>
      </c>
      <c r="J16" s="830"/>
      <c r="M16" s="91"/>
      <c r="Q16" s="831"/>
      <c r="R16" s="831"/>
      <c r="S16" s="831"/>
      <c r="T16" s="831"/>
      <c r="U16" s="831"/>
      <c r="V16" s="831"/>
    </row>
    <row r="17" spans="1:22" ht="14.1" customHeight="1">
      <c r="A17" s="1284" t="s">
        <v>104</v>
      </c>
      <c r="B17" s="1284"/>
      <c r="C17" s="1285"/>
      <c r="D17" s="320">
        <v>45</v>
      </c>
      <c r="E17" s="320">
        <v>3865</v>
      </c>
      <c r="F17" s="324">
        <v>6.286</v>
      </c>
      <c r="G17" s="324">
        <v>4.161</v>
      </c>
      <c r="H17" s="324">
        <v>1157.912</v>
      </c>
      <c r="I17" s="325">
        <v>184.20489977728286</v>
      </c>
      <c r="J17" s="830"/>
      <c r="M17" s="91"/>
      <c r="Q17" s="831"/>
      <c r="R17" s="831"/>
      <c r="S17" s="831"/>
      <c r="T17" s="831"/>
      <c r="U17" s="831"/>
      <c r="V17" s="831"/>
    </row>
    <row r="18" spans="1:22" ht="14.1" customHeight="1">
      <c r="A18" s="1284" t="s">
        <v>105</v>
      </c>
      <c r="B18" s="1284"/>
      <c r="C18" s="1285"/>
      <c r="D18" s="320">
        <v>14</v>
      </c>
      <c r="E18" s="320">
        <v>763</v>
      </c>
      <c r="F18" s="324">
        <v>1.585</v>
      </c>
      <c r="G18" s="324">
        <v>1.058</v>
      </c>
      <c r="H18" s="324">
        <v>276.485</v>
      </c>
      <c r="I18" s="325">
        <v>174.43848580441642</v>
      </c>
      <c r="J18" s="830"/>
      <c r="M18" s="91"/>
      <c r="Q18" s="831"/>
      <c r="R18" s="831"/>
      <c r="S18" s="831"/>
      <c r="T18" s="831"/>
      <c r="U18" s="831"/>
      <c r="V18" s="831"/>
    </row>
    <row r="19" spans="1:22" ht="14.1" customHeight="1">
      <c r="A19" s="1284" t="s">
        <v>106</v>
      </c>
      <c r="B19" s="1284"/>
      <c r="C19" s="1285"/>
      <c r="D19" s="320">
        <v>26</v>
      </c>
      <c r="E19" s="320">
        <v>1532</v>
      </c>
      <c r="F19" s="324">
        <v>2.987</v>
      </c>
      <c r="G19" s="324">
        <v>1.882</v>
      </c>
      <c r="H19" s="324">
        <v>485.779</v>
      </c>
      <c r="I19" s="325">
        <v>162.63106796116506</v>
      </c>
      <c r="J19" s="830"/>
      <c r="M19" s="91"/>
      <c r="Q19" s="831"/>
      <c r="R19" s="831"/>
      <c r="S19" s="831"/>
      <c r="T19" s="831"/>
      <c r="U19" s="831"/>
      <c r="V19" s="831"/>
    </row>
    <row r="20" spans="1:22" ht="14.1" customHeight="1">
      <c r="A20" s="1284" t="s">
        <v>107</v>
      </c>
      <c r="B20" s="1284"/>
      <c r="C20" s="1285"/>
      <c r="D20" s="320">
        <v>10</v>
      </c>
      <c r="E20" s="320">
        <v>312</v>
      </c>
      <c r="F20" s="324">
        <v>0.651</v>
      </c>
      <c r="G20" s="324">
        <v>0.377</v>
      </c>
      <c r="H20" s="324">
        <v>99.41</v>
      </c>
      <c r="I20" s="325">
        <v>152.70353302611366</v>
      </c>
      <c r="J20" s="830"/>
      <c r="M20" s="91"/>
      <c r="Q20" s="831"/>
      <c r="R20" s="831"/>
      <c r="S20" s="831"/>
      <c r="T20" s="831"/>
      <c r="U20" s="831"/>
      <c r="V20" s="831"/>
    </row>
    <row r="21" spans="1:22" ht="14.1" customHeight="1">
      <c r="A21" s="1284" t="s">
        <v>108</v>
      </c>
      <c r="B21" s="1284"/>
      <c r="C21" s="1285"/>
      <c r="D21" s="320">
        <v>22</v>
      </c>
      <c r="E21" s="320">
        <v>949</v>
      </c>
      <c r="F21" s="324">
        <v>2.014</v>
      </c>
      <c r="G21" s="324">
        <v>1.259</v>
      </c>
      <c r="H21" s="324">
        <v>321.309</v>
      </c>
      <c r="I21" s="325">
        <v>159.53773584905662</v>
      </c>
      <c r="J21" s="830"/>
      <c r="M21" s="91"/>
      <c r="Q21" s="831"/>
      <c r="R21" s="831"/>
      <c r="S21" s="831"/>
      <c r="T21" s="831"/>
      <c r="U21" s="831"/>
      <c r="V21" s="831"/>
    </row>
    <row r="22" spans="1:22" ht="14.1" customHeight="1">
      <c r="A22" s="1284" t="s">
        <v>109</v>
      </c>
      <c r="B22" s="1284"/>
      <c r="C22" s="1285"/>
      <c r="D22" s="320">
        <v>41</v>
      </c>
      <c r="E22" s="320">
        <v>2561</v>
      </c>
      <c r="F22" s="324">
        <v>4.383</v>
      </c>
      <c r="G22" s="324">
        <v>3.117</v>
      </c>
      <c r="H22" s="324">
        <v>849.393</v>
      </c>
      <c r="I22" s="325">
        <v>193.79260780287476</v>
      </c>
      <c r="J22" s="830"/>
      <c r="M22" s="91"/>
      <c r="Q22" s="831"/>
      <c r="R22" s="831"/>
      <c r="S22" s="831"/>
      <c r="T22" s="831"/>
      <c r="U22" s="831"/>
      <c r="V22" s="831"/>
    </row>
    <row r="23" spans="1:22" ht="14.1" customHeight="1">
      <c r="A23" s="1284" t="s">
        <v>110</v>
      </c>
      <c r="B23" s="1284"/>
      <c r="C23" s="1285"/>
      <c r="D23" s="320">
        <v>16</v>
      </c>
      <c r="E23" s="320">
        <v>924</v>
      </c>
      <c r="F23" s="324">
        <v>1.802</v>
      </c>
      <c r="G23" s="324">
        <v>1.212</v>
      </c>
      <c r="H23" s="324">
        <v>297.371</v>
      </c>
      <c r="I23" s="325">
        <v>165.0227524972253</v>
      </c>
      <c r="J23" s="830"/>
      <c r="M23" s="91"/>
      <c r="Q23" s="831"/>
      <c r="R23" s="831"/>
      <c r="S23" s="831"/>
      <c r="T23" s="831"/>
      <c r="U23" s="831"/>
      <c r="V23" s="831"/>
    </row>
    <row r="24" spans="1:22" ht="14.1" customHeight="1">
      <c r="A24" s="1284" t="s">
        <v>111</v>
      </c>
      <c r="B24" s="1284"/>
      <c r="C24" s="1285"/>
      <c r="D24" s="320">
        <v>13</v>
      </c>
      <c r="E24" s="320">
        <v>356</v>
      </c>
      <c r="F24" s="324">
        <v>0.887</v>
      </c>
      <c r="G24" s="324">
        <v>0.534</v>
      </c>
      <c r="H24" s="324">
        <v>107.109</v>
      </c>
      <c r="I24" s="325">
        <v>120.75422773393461</v>
      </c>
      <c r="J24" s="830"/>
      <c r="M24" s="91"/>
      <c r="Q24" s="831"/>
      <c r="R24" s="831"/>
      <c r="S24" s="831"/>
      <c r="T24" s="831"/>
      <c r="U24" s="831"/>
      <c r="V24" s="831"/>
    </row>
    <row r="25" spans="1:22" ht="14.1" customHeight="1">
      <c r="A25" s="1284" t="s">
        <v>112</v>
      </c>
      <c r="B25" s="1284"/>
      <c r="C25" s="1285"/>
      <c r="D25" s="320">
        <v>18</v>
      </c>
      <c r="E25" s="320">
        <v>540</v>
      </c>
      <c r="F25" s="324">
        <v>1.663</v>
      </c>
      <c r="G25" s="324">
        <v>1.074</v>
      </c>
      <c r="H25" s="324">
        <v>166.721</v>
      </c>
      <c r="I25" s="325">
        <v>100.25315694527961</v>
      </c>
      <c r="J25" s="830"/>
      <c r="M25" s="91"/>
      <c r="Q25" s="831"/>
      <c r="R25" s="831"/>
      <c r="S25" s="831"/>
      <c r="T25" s="831"/>
      <c r="U25" s="831"/>
      <c r="V25" s="831"/>
    </row>
    <row r="26" spans="1:22" ht="14.1" customHeight="1">
      <c r="A26" s="1284" t="s">
        <v>113</v>
      </c>
      <c r="B26" s="1284"/>
      <c r="C26" s="1285"/>
      <c r="D26" s="320">
        <v>9</v>
      </c>
      <c r="E26" s="320">
        <v>451</v>
      </c>
      <c r="F26" s="324">
        <v>0.847</v>
      </c>
      <c r="G26" s="324">
        <v>0.559</v>
      </c>
      <c r="H26" s="324">
        <v>137.833</v>
      </c>
      <c r="I26" s="325">
        <v>162.73081463990556</v>
      </c>
      <c r="J26" s="830"/>
      <c r="M26" s="91"/>
      <c r="Q26" s="831"/>
      <c r="R26" s="831"/>
      <c r="S26" s="831"/>
      <c r="T26" s="831"/>
      <c r="U26" s="831"/>
      <c r="V26" s="831"/>
    </row>
    <row r="27" spans="1:22" ht="15.6" customHeight="1">
      <c r="A27" s="1329" t="s">
        <v>267</v>
      </c>
      <c r="B27" s="1329"/>
      <c r="C27" s="1329"/>
      <c r="D27" s="1329"/>
      <c r="E27" s="1329"/>
      <c r="F27" s="1329"/>
      <c r="G27" s="1329"/>
      <c r="H27" s="1329"/>
      <c r="I27" s="1329"/>
      <c r="J27" s="830"/>
      <c r="M27" s="91"/>
      <c r="Q27" s="831"/>
      <c r="R27" s="831"/>
      <c r="S27" s="831"/>
      <c r="T27" s="831"/>
      <c r="U27" s="831"/>
      <c r="V27" s="831"/>
    </row>
    <row r="28" spans="1:22" ht="15.6" customHeight="1">
      <c r="A28" s="1335" t="s">
        <v>268</v>
      </c>
      <c r="B28" s="1335"/>
      <c r="C28" s="1335"/>
      <c r="D28" s="1335"/>
      <c r="E28" s="1335"/>
      <c r="F28" s="1335"/>
      <c r="G28" s="1335"/>
      <c r="H28" s="1335"/>
      <c r="I28" s="1335"/>
      <c r="J28" s="830"/>
      <c r="M28" s="91"/>
      <c r="Q28" s="831"/>
      <c r="R28" s="831"/>
      <c r="S28" s="831"/>
      <c r="T28" s="831"/>
      <c r="U28" s="831"/>
      <c r="V28" s="831"/>
    </row>
    <row r="29" spans="1:22" ht="14.1" customHeight="1">
      <c r="A29" s="1006" t="s">
        <v>572</v>
      </c>
      <c r="B29" s="1006"/>
      <c r="C29" s="158">
        <v>2020</v>
      </c>
      <c r="D29" s="346">
        <v>166</v>
      </c>
      <c r="E29" s="346">
        <v>7531</v>
      </c>
      <c r="F29" s="347">
        <v>12.941</v>
      </c>
      <c r="G29" s="347">
        <v>8.965</v>
      </c>
      <c r="H29" s="558">
        <v>2316.57</v>
      </c>
      <c r="I29" s="345">
        <v>179.01012286531179</v>
      </c>
      <c r="J29" s="830"/>
      <c r="M29" s="91"/>
      <c r="Q29" s="831"/>
      <c r="R29" s="831"/>
      <c r="S29" s="831"/>
      <c r="T29" s="831"/>
      <c r="U29" s="831"/>
      <c r="V29" s="831"/>
    </row>
    <row r="30" spans="1:22" ht="14.1" customHeight="1">
      <c r="A30" s="1013" t="s">
        <v>165</v>
      </c>
      <c r="B30" s="1013"/>
      <c r="C30" s="159">
        <v>2021</v>
      </c>
      <c r="D30" s="329">
        <v>157</v>
      </c>
      <c r="E30" s="329">
        <v>7524</v>
      </c>
      <c r="F30" s="333">
        <v>13.139</v>
      </c>
      <c r="G30" s="333">
        <v>9.083</v>
      </c>
      <c r="H30" s="333">
        <v>2319.684</v>
      </c>
      <c r="I30" s="327">
        <v>176.5495090950605</v>
      </c>
      <c r="J30" s="830"/>
      <c r="M30" s="91"/>
      <c r="Q30" s="831"/>
      <c r="R30" s="831"/>
      <c r="S30" s="831"/>
      <c r="T30" s="831"/>
      <c r="U30" s="831"/>
      <c r="V30" s="831"/>
    </row>
    <row r="31" spans="1:22" ht="14.1" customHeight="1">
      <c r="A31" s="1330" t="s">
        <v>98</v>
      </c>
      <c r="B31" s="1330"/>
      <c r="C31" s="1331"/>
      <c r="D31" s="346">
        <v>19</v>
      </c>
      <c r="E31" s="346">
        <v>860</v>
      </c>
      <c r="F31" s="347">
        <v>1.416</v>
      </c>
      <c r="G31" s="347">
        <v>1.01</v>
      </c>
      <c r="H31" s="347">
        <v>235.602</v>
      </c>
      <c r="I31" s="345">
        <v>166.385593220339</v>
      </c>
      <c r="J31" s="830"/>
      <c r="M31" s="91"/>
      <c r="Q31" s="831"/>
      <c r="R31" s="831"/>
      <c r="S31" s="831"/>
      <c r="T31" s="831"/>
      <c r="U31" s="831"/>
      <c r="V31" s="831"/>
    </row>
    <row r="32" spans="1:22" ht="14.1" customHeight="1">
      <c r="A32" s="1330" t="s">
        <v>99</v>
      </c>
      <c r="B32" s="1330"/>
      <c r="C32" s="1331"/>
      <c r="D32" s="346">
        <v>11</v>
      </c>
      <c r="E32" s="346">
        <v>477</v>
      </c>
      <c r="F32" s="347">
        <v>0.945</v>
      </c>
      <c r="G32" s="347">
        <v>0.622</v>
      </c>
      <c r="H32" s="347">
        <v>153.74</v>
      </c>
      <c r="I32" s="345">
        <v>162.68783068783068</v>
      </c>
      <c r="J32" s="830"/>
      <c r="M32" s="91"/>
      <c r="Q32" s="831"/>
      <c r="R32" s="831"/>
      <c r="S32" s="831"/>
      <c r="T32" s="831"/>
      <c r="U32" s="831"/>
      <c r="V32" s="831"/>
    </row>
    <row r="33" spans="1:22" ht="14.1" customHeight="1">
      <c r="A33" s="1330" t="s">
        <v>100</v>
      </c>
      <c r="B33" s="1330"/>
      <c r="C33" s="1331"/>
      <c r="D33" s="346">
        <v>7</v>
      </c>
      <c r="E33" s="346">
        <v>319</v>
      </c>
      <c r="F33" s="347">
        <v>0.62</v>
      </c>
      <c r="G33" s="347">
        <v>0.418</v>
      </c>
      <c r="H33" s="347">
        <v>106.385</v>
      </c>
      <c r="I33" s="345">
        <v>171.58870967741936</v>
      </c>
      <c r="J33" s="830"/>
      <c r="M33" s="91"/>
      <c r="Q33" s="831"/>
      <c r="R33" s="831"/>
      <c r="S33" s="831"/>
      <c r="T33" s="831"/>
      <c r="U33" s="831"/>
      <c r="V33" s="831"/>
    </row>
    <row r="34" spans="1:22" ht="14.1" customHeight="1">
      <c r="A34" s="1330" t="s">
        <v>101</v>
      </c>
      <c r="B34" s="1330"/>
      <c r="C34" s="1331"/>
      <c r="D34" s="346">
        <v>1</v>
      </c>
      <c r="E34" s="346">
        <v>56</v>
      </c>
      <c r="F34" s="347">
        <v>0.054</v>
      </c>
      <c r="G34" s="347">
        <v>0.038</v>
      </c>
      <c r="H34" s="347">
        <v>14.323</v>
      </c>
      <c r="I34" s="345">
        <v>265.24074074074076</v>
      </c>
      <c r="J34" s="830"/>
      <c r="M34" s="91"/>
      <c r="Q34" s="831"/>
      <c r="R34" s="831"/>
      <c r="S34" s="831"/>
      <c r="T34" s="831"/>
      <c r="U34" s="831"/>
      <c r="V34" s="831"/>
    </row>
    <row r="35" spans="1:22" ht="14.1" customHeight="1">
      <c r="A35" s="1330" t="s">
        <v>102</v>
      </c>
      <c r="B35" s="1330"/>
      <c r="C35" s="1331"/>
      <c r="D35" s="346">
        <v>13</v>
      </c>
      <c r="E35" s="346">
        <v>427</v>
      </c>
      <c r="F35" s="347">
        <v>0.846</v>
      </c>
      <c r="G35" s="347">
        <v>0.592</v>
      </c>
      <c r="H35" s="347">
        <v>141.67</v>
      </c>
      <c r="I35" s="345">
        <v>167.45862884160758</v>
      </c>
      <c r="J35" s="830"/>
      <c r="M35" s="91"/>
      <c r="Q35" s="831"/>
      <c r="R35" s="831"/>
      <c r="S35" s="831"/>
      <c r="T35" s="831"/>
      <c r="U35" s="831"/>
      <c r="V35" s="831"/>
    </row>
    <row r="36" spans="1:22" ht="14.1" customHeight="1">
      <c r="A36" s="1330" t="s">
        <v>103</v>
      </c>
      <c r="B36" s="1330"/>
      <c r="C36" s="1331"/>
      <c r="D36" s="346">
        <v>3</v>
      </c>
      <c r="E36" s="346">
        <v>185</v>
      </c>
      <c r="F36" s="347">
        <v>0.361</v>
      </c>
      <c r="G36" s="347">
        <v>0.225</v>
      </c>
      <c r="H36" s="347">
        <v>66.595</v>
      </c>
      <c r="I36" s="345">
        <v>184.47368421052633</v>
      </c>
      <c r="J36" s="830"/>
      <c r="M36" s="91"/>
      <c r="Q36" s="831"/>
      <c r="R36" s="831"/>
      <c r="S36" s="831"/>
      <c r="T36" s="831"/>
      <c r="U36" s="831"/>
      <c r="V36" s="831"/>
    </row>
    <row r="37" spans="1:22" ht="14.1" customHeight="1">
      <c r="A37" s="1330" t="s">
        <v>104</v>
      </c>
      <c r="B37" s="1330"/>
      <c r="C37" s="1331"/>
      <c r="D37" s="346">
        <v>22</v>
      </c>
      <c r="E37" s="346">
        <v>1167</v>
      </c>
      <c r="F37" s="347">
        <v>1.728</v>
      </c>
      <c r="G37" s="347">
        <v>1.196</v>
      </c>
      <c r="H37" s="347">
        <v>344.451</v>
      </c>
      <c r="I37" s="345">
        <v>199.33506944444446</v>
      </c>
      <c r="J37" s="830"/>
      <c r="M37" s="91"/>
      <c r="Q37" s="831"/>
      <c r="R37" s="831"/>
      <c r="S37" s="831"/>
      <c r="T37" s="831"/>
      <c r="U37" s="831"/>
      <c r="V37" s="831"/>
    </row>
    <row r="38" spans="1:22" ht="14.1" customHeight="1">
      <c r="A38" s="1330" t="s">
        <v>105</v>
      </c>
      <c r="B38" s="1330"/>
      <c r="C38" s="1331"/>
      <c r="D38" s="330">
        <v>1</v>
      </c>
      <c r="E38" s="330">
        <v>6</v>
      </c>
      <c r="F38" s="335">
        <v>0.005</v>
      </c>
      <c r="G38" s="335">
        <v>0.004</v>
      </c>
      <c r="H38" s="335">
        <v>0.185</v>
      </c>
      <c r="I38" s="345">
        <v>37</v>
      </c>
      <c r="J38" s="830"/>
      <c r="M38" s="91"/>
      <c r="Q38" s="831"/>
      <c r="R38" s="831"/>
      <c r="S38" s="831"/>
      <c r="T38" s="831"/>
      <c r="U38" s="831"/>
      <c r="V38" s="831"/>
    </row>
    <row r="39" spans="1:22" ht="14.1" customHeight="1">
      <c r="A39" s="1330" t="s">
        <v>106</v>
      </c>
      <c r="B39" s="1330"/>
      <c r="C39" s="1331"/>
      <c r="D39" s="346">
        <v>14</v>
      </c>
      <c r="E39" s="346">
        <v>692</v>
      </c>
      <c r="F39" s="347">
        <v>1.077</v>
      </c>
      <c r="G39" s="347">
        <v>0.728</v>
      </c>
      <c r="H39" s="347">
        <v>238.301</v>
      </c>
      <c r="I39" s="345">
        <v>221.26369545032497</v>
      </c>
      <c r="J39" s="830"/>
      <c r="M39" s="91"/>
      <c r="Q39" s="831"/>
      <c r="R39" s="831"/>
      <c r="S39" s="831"/>
      <c r="T39" s="831"/>
      <c r="U39" s="831"/>
      <c r="V39" s="831"/>
    </row>
    <row r="40" spans="1:22" ht="14.1" customHeight="1">
      <c r="A40" s="1330" t="s">
        <v>107</v>
      </c>
      <c r="B40" s="1330"/>
      <c r="C40" s="1331"/>
      <c r="D40" s="346">
        <v>9</v>
      </c>
      <c r="E40" s="346">
        <v>415</v>
      </c>
      <c r="F40" s="347">
        <v>0.797</v>
      </c>
      <c r="G40" s="347">
        <v>0.538</v>
      </c>
      <c r="H40" s="347">
        <v>130.448</v>
      </c>
      <c r="I40" s="345">
        <v>163.67377666248433</v>
      </c>
      <c r="J40" s="830"/>
      <c r="M40" s="91"/>
      <c r="Q40" s="831"/>
      <c r="R40" s="831"/>
      <c r="S40" s="831"/>
      <c r="T40" s="831"/>
      <c r="U40" s="831"/>
      <c r="V40" s="831"/>
    </row>
    <row r="41" spans="1:22" ht="14.1" customHeight="1">
      <c r="A41" s="1330" t="s">
        <v>108</v>
      </c>
      <c r="B41" s="1330"/>
      <c r="C41" s="1331"/>
      <c r="D41" s="346">
        <v>6</v>
      </c>
      <c r="E41" s="346">
        <v>252</v>
      </c>
      <c r="F41" s="347">
        <v>0.403</v>
      </c>
      <c r="G41" s="347">
        <v>0.312</v>
      </c>
      <c r="H41" s="347">
        <v>81.111</v>
      </c>
      <c r="I41" s="345">
        <v>201.26799007444168</v>
      </c>
      <c r="J41" s="830"/>
      <c r="M41" s="91"/>
      <c r="Q41" s="831"/>
      <c r="R41" s="831"/>
      <c r="S41" s="831"/>
      <c r="T41" s="831"/>
      <c r="U41" s="831"/>
      <c r="V41" s="831"/>
    </row>
    <row r="42" spans="1:22" ht="14.1" customHeight="1">
      <c r="A42" s="1330" t="s">
        <v>109</v>
      </c>
      <c r="B42" s="1330"/>
      <c r="C42" s="1331"/>
      <c r="D42" s="346">
        <v>22</v>
      </c>
      <c r="E42" s="346">
        <v>1344</v>
      </c>
      <c r="F42" s="347">
        <v>2.283</v>
      </c>
      <c r="G42" s="347">
        <v>1.599</v>
      </c>
      <c r="H42" s="347">
        <v>414.529</v>
      </c>
      <c r="I42" s="345">
        <v>181.57205431449847</v>
      </c>
      <c r="J42" s="830"/>
      <c r="M42" s="91"/>
      <c r="Q42" s="831"/>
      <c r="R42" s="831"/>
      <c r="S42" s="831"/>
      <c r="T42" s="831"/>
      <c r="U42" s="831"/>
      <c r="V42" s="831"/>
    </row>
    <row r="43" spans="1:22" ht="14.1" customHeight="1">
      <c r="A43" s="1330" t="s">
        <v>110</v>
      </c>
      <c r="B43" s="1330"/>
      <c r="C43" s="1331"/>
      <c r="D43" s="346">
        <v>3</v>
      </c>
      <c r="E43" s="346">
        <v>115</v>
      </c>
      <c r="F43" s="347">
        <v>0.168</v>
      </c>
      <c r="G43" s="347">
        <v>0.119</v>
      </c>
      <c r="H43" s="347">
        <v>26.718</v>
      </c>
      <c r="I43" s="345">
        <v>159.03571428571428</v>
      </c>
      <c r="J43" s="830"/>
      <c r="M43" s="91"/>
      <c r="Q43" s="831"/>
      <c r="R43" s="831"/>
      <c r="S43" s="831"/>
      <c r="T43" s="831"/>
      <c r="U43" s="831"/>
      <c r="V43" s="831"/>
    </row>
    <row r="44" spans="1:22" ht="14.1" customHeight="1">
      <c r="A44" s="1330" t="s">
        <v>111</v>
      </c>
      <c r="B44" s="1330"/>
      <c r="C44" s="1331"/>
      <c r="D44" s="346">
        <v>5</v>
      </c>
      <c r="E44" s="346">
        <v>252</v>
      </c>
      <c r="F44" s="347">
        <v>0.566</v>
      </c>
      <c r="G44" s="347">
        <v>0.385</v>
      </c>
      <c r="H44" s="347">
        <v>79.097</v>
      </c>
      <c r="I44" s="345">
        <v>139.74734982332154</v>
      </c>
      <c r="J44" s="830"/>
      <c r="M44" s="91"/>
      <c r="Q44" s="831"/>
      <c r="R44" s="831"/>
      <c r="S44" s="831"/>
      <c r="T44" s="831"/>
      <c r="U44" s="831"/>
      <c r="V44" s="831"/>
    </row>
    <row r="45" spans="1:22" ht="14.1" customHeight="1">
      <c r="A45" s="1330" t="s">
        <v>112</v>
      </c>
      <c r="B45" s="1330"/>
      <c r="C45" s="1331"/>
      <c r="D45" s="346">
        <v>10</v>
      </c>
      <c r="E45" s="346">
        <v>472</v>
      </c>
      <c r="F45" s="347">
        <v>0.937</v>
      </c>
      <c r="G45" s="347">
        <v>0.664</v>
      </c>
      <c r="H45" s="347">
        <v>132.431</v>
      </c>
      <c r="I45" s="345">
        <v>141.3351120597652</v>
      </c>
      <c r="J45" s="830"/>
      <c r="M45" s="91"/>
      <c r="Q45" s="831"/>
      <c r="R45" s="831"/>
      <c r="S45" s="831"/>
      <c r="T45" s="831"/>
      <c r="U45" s="831"/>
      <c r="V45" s="831"/>
    </row>
    <row r="46" spans="1:22" ht="14.1" customHeight="1">
      <c r="A46" s="1330" t="s">
        <v>113</v>
      </c>
      <c r="B46" s="1330"/>
      <c r="C46" s="1331"/>
      <c r="D46" s="346">
        <v>11</v>
      </c>
      <c r="E46" s="346">
        <v>485</v>
      </c>
      <c r="F46" s="347">
        <v>0.933</v>
      </c>
      <c r="G46" s="347">
        <v>0.633</v>
      </c>
      <c r="H46" s="347">
        <v>154.098</v>
      </c>
      <c r="I46" s="345">
        <v>165.16398713826368</v>
      </c>
      <c r="J46" s="830"/>
      <c r="M46" s="91"/>
      <c r="Q46" s="831"/>
      <c r="R46" s="831"/>
      <c r="S46" s="831"/>
      <c r="T46" s="831"/>
      <c r="U46" s="831"/>
      <c r="V46" s="831"/>
    </row>
    <row r="47" spans="1:13" ht="6" customHeight="1">
      <c r="A47" s="1330"/>
      <c r="B47" s="1330"/>
      <c r="C47" s="1330"/>
      <c r="D47" s="1330"/>
      <c r="E47" s="1330"/>
      <c r="F47" s="1330"/>
      <c r="G47" s="1330"/>
      <c r="H47" s="1330"/>
      <c r="I47" s="1330"/>
      <c r="M47" s="91"/>
    </row>
    <row r="48" spans="1:13" ht="12" customHeight="1">
      <c r="A48" s="1333" t="s">
        <v>682</v>
      </c>
      <c r="B48" s="1333"/>
      <c r="C48" s="1333"/>
      <c r="D48" s="1333"/>
      <c r="E48" s="1333"/>
      <c r="F48" s="1333"/>
      <c r="G48" s="1333"/>
      <c r="H48" s="1333"/>
      <c r="I48" s="1333"/>
      <c r="M48" s="91"/>
    </row>
    <row r="49" spans="1:9" ht="12" customHeight="1">
      <c r="A49" s="1323" t="s">
        <v>1323</v>
      </c>
      <c r="B49" s="1323"/>
      <c r="C49" s="1323"/>
      <c r="D49" s="1323"/>
      <c r="E49" s="1323"/>
      <c r="F49" s="1323"/>
      <c r="G49" s="1323"/>
      <c r="H49" s="1323"/>
      <c r="I49" s="1323"/>
    </row>
    <row r="50" spans="1:13" ht="12" customHeight="1">
      <c r="A50" s="1332" t="s">
        <v>683</v>
      </c>
      <c r="B50" s="1332"/>
      <c r="C50" s="1332"/>
      <c r="D50" s="1332"/>
      <c r="E50" s="1332"/>
      <c r="F50" s="1332"/>
      <c r="G50" s="1332"/>
      <c r="H50" s="1332"/>
      <c r="I50" s="1332"/>
      <c r="M50" s="91"/>
    </row>
    <row r="51" spans="1:9" ht="12" customHeight="1">
      <c r="A51" s="1332" t="s">
        <v>1322</v>
      </c>
      <c r="B51" s="1332"/>
      <c r="C51" s="1332"/>
      <c r="D51" s="1332"/>
      <c r="E51" s="1332"/>
      <c r="F51" s="1332"/>
      <c r="G51" s="1332"/>
      <c r="H51" s="1332"/>
      <c r="I51" s="1332"/>
    </row>
  </sheetData>
  <mergeCells count="57">
    <mergeCell ref="A4:C6"/>
    <mergeCell ref="B1:I1"/>
    <mergeCell ref="B2:I2"/>
    <mergeCell ref="B3:I3"/>
    <mergeCell ref="F4:G4"/>
    <mergeCell ref="H4:H5"/>
    <mergeCell ref="I4:I6"/>
    <mergeCell ref="F6:H6"/>
    <mergeCell ref="D6:E6"/>
    <mergeCell ref="D4:D5"/>
    <mergeCell ref="E4:E5"/>
    <mergeCell ref="A47:I47"/>
    <mergeCell ref="A19:C19"/>
    <mergeCell ref="A20:C20"/>
    <mergeCell ref="A21:C21"/>
    <mergeCell ref="A22:C22"/>
    <mergeCell ref="A23:C23"/>
    <mergeCell ref="A24:C24"/>
    <mergeCell ref="A25:C25"/>
    <mergeCell ref="A26:C26"/>
    <mergeCell ref="A31:C31"/>
    <mergeCell ref="A32:C32"/>
    <mergeCell ref="A33:C33"/>
    <mergeCell ref="A44:C44"/>
    <mergeCell ref="A45:C45"/>
    <mergeCell ref="A29:B29"/>
    <mergeCell ref="A30:B30"/>
    <mergeCell ref="A7:I7"/>
    <mergeCell ref="A8:I8"/>
    <mergeCell ref="A27:I27"/>
    <mergeCell ref="A28:I28"/>
    <mergeCell ref="A9:B9"/>
    <mergeCell ref="A10:B10"/>
    <mergeCell ref="A11:C11"/>
    <mergeCell ref="A12:C12"/>
    <mergeCell ref="A13:C13"/>
    <mergeCell ref="A14:C14"/>
    <mergeCell ref="A15:C15"/>
    <mergeCell ref="A16:C16"/>
    <mergeCell ref="A17:C17"/>
    <mergeCell ref="A18:C18"/>
    <mergeCell ref="A46:C46"/>
    <mergeCell ref="A51:I51"/>
    <mergeCell ref="K1:K2"/>
    <mergeCell ref="A39:C39"/>
    <mergeCell ref="A40:C40"/>
    <mergeCell ref="A41:C41"/>
    <mergeCell ref="A42:C42"/>
    <mergeCell ref="A43:C43"/>
    <mergeCell ref="A34:C34"/>
    <mergeCell ref="A35:C35"/>
    <mergeCell ref="A36:C36"/>
    <mergeCell ref="A37:C37"/>
    <mergeCell ref="A38:C38"/>
    <mergeCell ref="A48:I48"/>
    <mergeCell ref="A49:I49"/>
    <mergeCell ref="A50:I50"/>
  </mergeCells>
  <hyperlinks>
    <hyperlink ref="K1:K2" location="'Spis tablic - List of tables'!A79" display="'Spis tablic - List of tables'!A79"/>
  </hyperlinks>
  <printOptions/>
  <pageMargins left="0.7874015748031497" right="0.7874015748031497" top="0.7874015748031497" bottom="0.7874015748031497" header="0.5118110236220472" footer="0.5118110236220472"/>
  <pageSetup fitToWidth="0" fitToHeight="1" horizontalDpi="1200" verticalDpi="1200" orientation="portrait" paperSize="9" scale="96"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
  <sheetViews>
    <sheetView workbookViewId="0" topLeftCell="A1">
      <pane ySplit="5" topLeftCell="A6" activePane="bottomLeft" state="frozen"/>
      <selection pane="topLeft" activeCell="O1" sqref="O1:O2"/>
      <selection pane="bottomLeft" activeCell="O1" sqref="O1:O2"/>
    </sheetView>
  </sheetViews>
  <sheetFormatPr defaultColWidth="10.28125" defaultRowHeight="12.75"/>
  <cols>
    <col min="1" max="1" width="7.7109375" style="89" customWidth="1"/>
    <col min="2" max="2" width="9.7109375" style="89" customWidth="1"/>
    <col min="3" max="3" width="5.28125" style="89" customWidth="1"/>
    <col min="4" max="5" width="7.57421875" style="89" customWidth="1"/>
    <col min="6" max="12" width="6.421875" style="89" customWidth="1"/>
    <col min="13" max="13" width="8.140625" style="89" customWidth="1"/>
    <col min="14" max="14" width="10.28125" style="89" customWidth="1"/>
    <col min="15" max="16384" width="10.28125" style="89" customWidth="1"/>
  </cols>
  <sheetData>
    <row r="1" spans="1:15" ht="12" customHeight="1">
      <c r="A1" s="89" t="s">
        <v>50</v>
      </c>
      <c r="B1" s="1336" t="s">
        <v>684</v>
      </c>
      <c r="C1" s="1336"/>
      <c r="D1" s="1336"/>
      <c r="E1" s="1336"/>
      <c r="F1" s="1336"/>
      <c r="G1" s="1336"/>
      <c r="H1" s="1336"/>
      <c r="I1" s="1336"/>
      <c r="J1" s="1336"/>
      <c r="K1" s="1336"/>
      <c r="L1" s="1336"/>
      <c r="M1" s="1336"/>
      <c r="O1" s="973" t="s">
        <v>495</v>
      </c>
    </row>
    <row r="2" spans="2:15" ht="12" customHeight="1">
      <c r="B2" s="1342" t="s">
        <v>918</v>
      </c>
      <c r="C2" s="1342"/>
      <c r="D2" s="1342"/>
      <c r="E2" s="1342"/>
      <c r="F2" s="1342"/>
      <c r="G2" s="1342"/>
      <c r="H2" s="1342"/>
      <c r="I2" s="1342"/>
      <c r="J2" s="1342"/>
      <c r="K2" s="1342"/>
      <c r="L2" s="1342"/>
      <c r="M2" s="1342"/>
      <c r="O2" s="973"/>
    </row>
    <row r="3" spans="2:13" ht="12" customHeight="1">
      <c r="B3" s="1343" t="s">
        <v>1431</v>
      </c>
      <c r="C3" s="1343"/>
      <c r="D3" s="1343"/>
      <c r="E3" s="1343"/>
      <c r="F3" s="1343"/>
      <c r="G3" s="1343"/>
      <c r="H3" s="1343"/>
      <c r="I3" s="1343"/>
      <c r="J3" s="1343"/>
      <c r="K3" s="1343"/>
      <c r="L3" s="1343"/>
      <c r="M3" s="1343"/>
    </row>
    <row r="4" spans="1:13" ht="30" customHeight="1">
      <c r="A4" s="1307" t="s">
        <v>840</v>
      </c>
      <c r="B4" s="1307"/>
      <c r="C4" s="1308"/>
      <c r="D4" s="1313" t="s">
        <v>919</v>
      </c>
      <c r="E4" s="1341"/>
      <c r="F4" s="1315" t="s">
        <v>923</v>
      </c>
      <c r="G4" s="1315"/>
      <c r="H4" s="1315"/>
      <c r="I4" s="1315"/>
      <c r="J4" s="1315"/>
      <c r="K4" s="1315"/>
      <c r="L4" s="1315"/>
      <c r="M4" s="1317" t="s">
        <v>924</v>
      </c>
    </row>
    <row r="5" spans="1:13" ht="66.75" customHeight="1">
      <c r="A5" s="1311"/>
      <c r="B5" s="1311"/>
      <c r="C5" s="1312"/>
      <c r="D5" s="623" t="s">
        <v>920</v>
      </c>
      <c r="E5" s="623" t="s">
        <v>921</v>
      </c>
      <c r="F5" s="624" t="s">
        <v>922</v>
      </c>
      <c r="G5" s="623" t="s">
        <v>269</v>
      </c>
      <c r="H5" s="623" t="s">
        <v>270</v>
      </c>
      <c r="I5" s="623" t="s">
        <v>271</v>
      </c>
      <c r="J5" s="623" t="s">
        <v>272</v>
      </c>
      <c r="K5" s="623" t="s">
        <v>273</v>
      </c>
      <c r="L5" s="623" t="s">
        <v>1612</v>
      </c>
      <c r="M5" s="1319"/>
    </row>
    <row r="6" spans="1:31" ht="20.45" customHeight="1">
      <c r="A6" s="1006" t="s">
        <v>572</v>
      </c>
      <c r="B6" s="1006"/>
      <c r="C6" s="158">
        <v>2020</v>
      </c>
      <c r="D6" s="320">
        <v>30638</v>
      </c>
      <c r="E6" s="320">
        <v>20116</v>
      </c>
      <c r="F6" s="320">
        <v>544</v>
      </c>
      <c r="G6" s="320">
        <v>801</v>
      </c>
      <c r="H6" s="320">
        <v>3415</v>
      </c>
      <c r="I6" s="320">
        <v>2013</v>
      </c>
      <c r="J6" s="320">
        <v>6203</v>
      </c>
      <c r="K6" s="320">
        <v>3822</v>
      </c>
      <c r="L6" s="320">
        <v>13840</v>
      </c>
      <c r="M6" s="321">
        <v>12666</v>
      </c>
      <c r="N6" s="829"/>
      <c r="O6" s="829"/>
      <c r="P6" s="829"/>
      <c r="Q6" s="829"/>
      <c r="R6" s="829"/>
      <c r="S6" s="829"/>
      <c r="T6" s="829"/>
      <c r="U6" s="829"/>
      <c r="V6" s="829"/>
      <c r="W6" s="831"/>
      <c r="X6" s="831"/>
      <c r="Y6" s="831"/>
      <c r="Z6" s="831"/>
      <c r="AA6" s="831"/>
      <c r="AB6" s="831"/>
      <c r="AC6" s="831"/>
      <c r="AD6" s="831"/>
      <c r="AE6" s="831"/>
    </row>
    <row r="7" spans="1:31" ht="20.45" customHeight="1">
      <c r="A7" s="1013" t="s">
        <v>165</v>
      </c>
      <c r="B7" s="1013"/>
      <c r="C7" s="159">
        <v>2021</v>
      </c>
      <c r="D7" s="322">
        <v>33823</v>
      </c>
      <c r="E7" s="322">
        <v>22131</v>
      </c>
      <c r="F7" s="322">
        <v>569</v>
      </c>
      <c r="G7" s="322">
        <v>852</v>
      </c>
      <c r="H7" s="322">
        <v>3473</v>
      </c>
      <c r="I7" s="322">
        <v>2106</v>
      </c>
      <c r="J7" s="322">
        <v>7097</v>
      </c>
      <c r="K7" s="322">
        <v>4178</v>
      </c>
      <c r="L7" s="322">
        <v>15548</v>
      </c>
      <c r="M7" s="323">
        <v>13405</v>
      </c>
      <c r="N7" s="829"/>
      <c r="O7" s="829"/>
      <c r="P7" s="829"/>
      <c r="Q7" s="829"/>
      <c r="R7" s="829"/>
      <c r="S7" s="829"/>
      <c r="T7" s="829"/>
      <c r="U7" s="829"/>
      <c r="V7" s="829"/>
      <c r="W7" s="831"/>
      <c r="X7" s="831"/>
      <c r="Y7" s="831"/>
      <c r="Z7" s="831"/>
      <c r="AA7" s="831"/>
      <c r="AB7" s="831"/>
      <c r="AC7" s="831"/>
      <c r="AD7" s="831"/>
      <c r="AE7" s="831"/>
    </row>
    <row r="8" spans="1:31" ht="20.1" customHeight="1">
      <c r="A8" s="1148" t="s">
        <v>98</v>
      </c>
      <c r="B8" s="1148"/>
      <c r="C8" s="1149"/>
      <c r="D8" s="320">
        <v>3688</v>
      </c>
      <c r="E8" s="320">
        <v>2488</v>
      </c>
      <c r="F8" s="320">
        <v>142</v>
      </c>
      <c r="G8" s="320">
        <v>77</v>
      </c>
      <c r="H8" s="320">
        <v>369</v>
      </c>
      <c r="I8" s="321">
        <v>221</v>
      </c>
      <c r="J8" s="320">
        <v>735</v>
      </c>
      <c r="K8" s="320">
        <v>473</v>
      </c>
      <c r="L8" s="320">
        <v>1671</v>
      </c>
      <c r="M8" s="321">
        <v>1371</v>
      </c>
      <c r="N8" s="829"/>
      <c r="O8" s="829"/>
      <c r="P8" s="829"/>
      <c r="Q8" s="829"/>
      <c r="R8" s="829"/>
      <c r="S8" s="829"/>
      <c r="T8" s="829"/>
      <c r="U8" s="829"/>
      <c r="V8" s="829"/>
      <c r="W8" s="831"/>
      <c r="X8" s="831"/>
      <c r="Y8" s="831"/>
      <c r="Z8" s="831"/>
      <c r="AA8" s="831"/>
      <c r="AB8" s="831"/>
      <c r="AC8" s="831"/>
      <c r="AD8" s="831"/>
      <c r="AE8" s="831"/>
    </row>
    <row r="9" spans="1:31" ht="20.1" customHeight="1">
      <c r="A9" s="1148" t="s">
        <v>99</v>
      </c>
      <c r="B9" s="1148"/>
      <c r="C9" s="1149"/>
      <c r="D9" s="320">
        <v>1896</v>
      </c>
      <c r="E9" s="320">
        <v>1265</v>
      </c>
      <c r="F9" s="320">
        <v>19</v>
      </c>
      <c r="G9" s="320">
        <v>56</v>
      </c>
      <c r="H9" s="320">
        <v>167</v>
      </c>
      <c r="I9" s="321">
        <v>130</v>
      </c>
      <c r="J9" s="320">
        <v>356</v>
      </c>
      <c r="K9" s="320">
        <v>253</v>
      </c>
      <c r="L9" s="320">
        <v>915</v>
      </c>
      <c r="M9" s="321">
        <v>813</v>
      </c>
      <c r="N9" s="829"/>
      <c r="O9" s="829"/>
      <c r="P9" s="829"/>
      <c r="Q9" s="829"/>
      <c r="R9" s="829"/>
      <c r="S9" s="829"/>
      <c r="T9" s="829"/>
      <c r="U9" s="829"/>
      <c r="V9" s="829"/>
      <c r="W9" s="831"/>
      <c r="X9" s="831"/>
      <c r="Y9" s="831"/>
      <c r="Z9" s="831"/>
      <c r="AA9" s="831"/>
      <c r="AB9" s="831"/>
      <c r="AC9" s="831"/>
      <c r="AD9" s="831"/>
      <c r="AE9" s="831"/>
    </row>
    <row r="10" spans="1:31" ht="20.1" customHeight="1">
      <c r="A10" s="1148" t="s">
        <v>100</v>
      </c>
      <c r="B10" s="1148"/>
      <c r="C10" s="1149"/>
      <c r="D10" s="320">
        <v>1877</v>
      </c>
      <c r="E10" s="320">
        <v>1107</v>
      </c>
      <c r="F10" s="320">
        <v>7</v>
      </c>
      <c r="G10" s="320">
        <v>43</v>
      </c>
      <c r="H10" s="320">
        <v>237</v>
      </c>
      <c r="I10" s="321">
        <v>159</v>
      </c>
      <c r="J10" s="320">
        <v>496</v>
      </c>
      <c r="K10" s="320">
        <v>240</v>
      </c>
      <c r="L10" s="320">
        <v>695</v>
      </c>
      <c r="M10" s="321">
        <v>930</v>
      </c>
      <c r="N10" s="829"/>
      <c r="O10" s="829"/>
      <c r="P10" s="829"/>
      <c r="Q10" s="829"/>
      <c r="R10" s="829"/>
      <c r="S10" s="829"/>
      <c r="T10" s="829"/>
      <c r="U10" s="829"/>
      <c r="V10" s="829"/>
      <c r="W10" s="831"/>
      <c r="X10" s="831"/>
      <c r="Y10" s="831"/>
      <c r="Z10" s="831"/>
      <c r="AA10" s="831"/>
      <c r="AB10" s="831"/>
      <c r="AC10" s="831"/>
      <c r="AD10" s="831"/>
      <c r="AE10" s="831"/>
    </row>
    <row r="11" spans="1:31" ht="20.1" customHeight="1">
      <c r="A11" s="1148" t="s">
        <v>101</v>
      </c>
      <c r="B11" s="1148"/>
      <c r="C11" s="1149"/>
      <c r="D11" s="320">
        <v>984</v>
      </c>
      <c r="E11" s="320">
        <v>575</v>
      </c>
      <c r="F11" s="320" t="s">
        <v>79</v>
      </c>
      <c r="G11" s="320">
        <v>41</v>
      </c>
      <c r="H11" s="320">
        <v>166</v>
      </c>
      <c r="I11" s="321">
        <v>104</v>
      </c>
      <c r="J11" s="320">
        <v>266</v>
      </c>
      <c r="K11" s="320">
        <v>118</v>
      </c>
      <c r="L11" s="320">
        <v>289</v>
      </c>
      <c r="M11" s="321">
        <v>352</v>
      </c>
      <c r="N11" s="829"/>
      <c r="O11" s="829"/>
      <c r="P11" s="829"/>
      <c r="Q11" s="829"/>
      <c r="R11" s="829"/>
      <c r="S11" s="829"/>
      <c r="T11" s="829"/>
      <c r="U11" s="829"/>
      <c r="V11" s="829"/>
      <c r="W11" s="831"/>
      <c r="X11" s="831"/>
      <c r="Y11" s="831"/>
      <c r="Z11" s="831"/>
      <c r="AA11" s="831"/>
      <c r="AB11" s="831"/>
      <c r="AC11" s="831"/>
      <c r="AD11" s="831"/>
      <c r="AE11" s="831"/>
    </row>
    <row r="12" spans="1:31" ht="20.1" customHeight="1">
      <c r="A12" s="1148" t="s">
        <v>102</v>
      </c>
      <c r="B12" s="1148"/>
      <c r="C12" s="1149"/>
      <c r="D12" s="320">
        <v>1810</v>
      </c>
      <c r="E12" s="320">
        <v>1313</v>
      </c>
      <c r="F12" s="320">
        <v>14</v>
      </c>
      <c r="G12" s="320">
        <v>27</v>
      </c>
      <c r="H12" s="320">
        <v>78</v>
      </c>
      <c r="I12" s="321">
        <v>83</v>
      </c>
      <c r="J12" s="320">
        <v>351</v>
      </c>
      <c r="K12" s="320">
        <v>247</v>
      </c>
      <c r="L12" s="320">
        <v>1010</v>
      </c>
      <c r="M12" s="321">
        <v>682</v>
      </c>
      <c r="N12" s="829"/>
      <c r="O12" s="829"/>
      <c r="P12" s="829"/>
      <c r="Q12" s="829"/>
      <c r="R12" s="829"/>
      <c r="S12" s="829"/>
      <c r="T12" s="829"/>
      <c r="U12" s="829"/>
      <c r="V12" s="829"/>
      <c r="W12" s="831"/>
      <c r="X12" s="831"/>
      <c r="Y12" s="831"/>
      <c r="Z12" s="831"/>
      <c r="AA12" s="831"/>
      <c r="AB12" s="831"/>
      <c r="AC12" s="831"/>
      <c r="AD12" s="831"/>
      <c r="AE12" s="831"/>
    </row>
    <row r="13" spans="1:31" ht="20.1" customHeight="1">
      <c r="A13" s="1148" t="s">
        <v>103</v>
      </c>
      <c r="B13" s="1148"/>
      <c r="C13" s="1149"/>
      <c r="D13" s="320">
        <v>3379</v>
      </c>
      <c r="E13" s="320">
        <v>2218</v>
      </c>
      <c r="F13" s="320">
        <v>4</v>
      </c>
      <c r="G13" s="320">
        <v>58</v>
      </c>
      <c r="H13" s="320">
        <v>314</v>
      </c>
      <c r="I13" s="321">
        <v>186</v>
      </c>
      <c r="J13" s="320">
        <v>631</v>
      </c>
      <c r="K13" s="320">
        <v>411</v>
      </c>
      <c r="L13" s="320">
        <v>1775</v>
      </c>
      <c r="M13" s="321">
        <v>1622</v>
      </c>
      <c r="N13" s="829"/>
      <c r="O13" s="829"/>
      <c r="P13" s="829"/>
      <c r="Q13" s="829"/>
      <c r="R13" s="829"/>
      <c r="S13" s="829"/>
      <c r="T13" s="829"/>
      <c r="U13" s="829"/>
      <c r="V13" s="829"/>
      <c r="W13" s="831"/>
      <c r="X13" s="831"/>
      <c r="Y13" s="831"/>
      <c r="Z13" s="831"/>
      <c r="AA13" s="831"/>
      <c r="AB13" s="831"/>
      <c r="AC13" s="831"/>
      <c r="AD13" s="831"/>
      <c r="AE13" s="831"/>
    </row>
    <row r="14" spans="1:31" ht="20.1" customHeight="1">
      <c r="A14" s="1148" t="s">
        <v>104</v>
      </c>
      <c r="B14" s="1148"/>
      <c r="C14" s="1149"/>
      <c r="D14" s="320">
        <v>5369</v>
      </c>
      <c r="E14" s="320">
        <v>3480</v>
      </c>
      <c r="F14" s="320">
        <v>89</v>
      </c>
      <c r="G14" s="320">
        <v>136</v>
      </c>
      <c r="H14" s="320">
        <v>610</v>
      </c>
      <c r="I14" s="321">
        <v>340</v>
      </c>
      <c r="J14" s="320">
        <v>1107</v>
      </c>
      <c r="K14" s="320">
        <v>587</v>
      </c>
      <c r="L14" s="320">
        <v>2500</v>
      </c>
      <c r="M14" s="321">
        <v>1864</v>
      </c>
      <c r="N14" s="829"/>
      <c r="O14" s="829"/>
      <c r="P14" s="829"/>
      <c r="Q14" s="829"/>
      <c r="R14" s="829"/>
      <c r="S14" s="829"/>
      <c r="T14" s="829"/>
      <c r="U14" s="829"/>
      <c r="V14" s="829"/>
      <c r="W14" s="831"/>
      <c r="X14" s="831"/>
      <c r="Y14" s="831"/>
      <c r="Z14" s="831"/>
      <c r="AA14" s="831"/>
      <c r="AB14" s="831"/>
      <c r="AC14" s="831"/>
      <c r="AD14" s="831"/>
      <c r="AE14" s="831"/>
    </row>
    <row r="15" spans="1:31" ht="20.1" customHeight="1">
      <c r="A15" s="1148" t="s">
        <v>105</v>
      </c>
      <c r="B15" s="1148"/>
      <c r="C15" s="1149"/>
      <c r="D15" s="320">
        <v>1033</v>
      </c>
      <c r="E15" s="320">
        <v>659</v>
      </c>
      <c r="F15" s="320">
        <v>22</v>
      </c>
      <c r="G15" s="320">
        <v>18</v>
      </c>
      <c r="H15" s="320">
        <v>82</v>
      </c>
      <c r="I15" s="321">
        <v>73</v>
      </c>
      <c r="J15" s="320">
        <v>218</v>
      </c>
      <c r="K15" s="320">
        <v>130</v>
      </c>
      <c r="L15" s="320">
        <v>490</v>
      </c>
      <c r="M15" s="321">
        <v>320</v>
      </c>
      <c r="N15" s="829"/>
      <c r="O15" s="829"/>
      <c r="P15" s="829"/>
      <c r="Q15" s="829"/>
      <c r="R15" s="829"/>
      <c r="S15" s="829"/>
      <c r="T15" s="829"/>
      <c r="U15" s="829"/>
      <c r="V15" s="829"/>
      <c r="W15" s="831"/>
      <c r="X15" s="831"/>
      <c r="Y15" s="831"/>
      <c r="Z15" s="831"/>
      <c r="AA15" s="831"/>
      <c r="AB15" s="831"/>
      <c r="AC15" s="831"/>
      <c r="AD15" s="831"/>
      <c r="AE15" s="831"/>
    </row>
    <row r="16" spans="1:31" ht="20.1" customHeight="1">
      <c r="A16" s="1148" t="s">
        <v>106</v>
      </c>
      <c r="B16" s="1148"/>
      <c r="C16" s="1149"/>
      <c r="D16" s="320">
        <v>2446</v>
      </c>
      <c r="E16" s="320">
        <v>1631</v>
      </c>
      <c r="F16" s="320">
        <v>19</v>
      </c>
      <c r="G16" s="320">
        <v>32</v>
      </c>
      <c r="H16" s="320">
        <v>190</v>
      </c>
      <c r="I16" s="321">
        <v>131</v>
      </c>
      <c r="J16" s="320">
        <v>484</v>
      </c>
      <c r="K16" s="320">
        <v>298</v>
      </c>
      <c r="L16" s="320">
        <v>1292</v>
      </c>
      <c r="M16" s="321">
        <v>1136</v>
      </c>
      <c r="N16" s="829"/>
      <c r="O16" s="829"/>
      <c r="P16" s="829"/>
      <c r="Q16" s="829"/>
      <c r="R16" s="829"/>
      <c r="S16" s="829"/>
      <c r="T16" s="829"/>
      <c r="U16" s="829"/>
      <c r="V16" s="829"/>
      <c r="W16" s="831"/>
      <c r="X16" s="831"/>
      <c r="Y16" s="831"/>
      <c r="Z16" s="831"/>
      <c r="AA16" s="831"/>
      <c r="AB16" s="831"/>
      <c r="AC16" s="831"/>
      <c r="AD16" s="831"/>
      <c r="AE16" s="831"/>
    </row>
    <row r="17" spans="1:31" ht="20.1" customHeight="1">
      <c r="A17" s="1148" t="s">
        <v>107</v>
      </c>
      <c r="B17" s="1148"/>
      <c r="C17" s="1149"/>
      <c r="D17" s="320">
        <v>748</v>
      </c>
      <c r="E17" s="320">
        <v>464</v>
      </c>
      <c r="F17" s="320">
        <v>14</v>
      </c>
      <c r="G17" s="320">
        <v>25</v>
      </c>
      <c r="H17" s="320">
        <v>63</v>
      </c>
      <c r="I17" s="321">
        <v>39</v>
      </c>
      <c r="J17" s="320">
        <v>175</v>
      </c>
      <c r="K17" s="320">
        <v>80</v>
      </c>
      <c r="L17" s="320">
        <v>352</v>
      </c>
      <c r="M17" s="321">
        <v>230</v>
      </c>
      <c r="N17" s="829"/>
      <c r="O17" s="829"/>
      <c r="P17" s="829"/>
      <c r="Q17" s="829"/>
      <c r="R17" s="829"/>
      <c r="S17" s="829"/>
      <c r="T17" s="829"/>
      <c r="U17" s="829"/>
      <c r="V17" s="829"/>
      <c r="W17" s="831"/>
      <c r="X17" s="831"/>
      <c r="Y17" s="831"/>
      <c r="Z17" s="831"/>
      <c r="AA17" s="831"/>
      <c r="AB17" s="831"/>
      <c r="AC17" s="831"/>
      <c r="AD17" s="831"/>
      <c r="AE17" s="831"/>
    </row>
    <row r="18" spans="1:31" ht="20.1" customHeight="1">
      <c r="A18" s="1148" t="s">
        <v>108</v>
      </c>
      <c r="B18" s="1148"/>
      <c r="C18" s="1149"/>
      <c r="D18" s="330">
        <v>1581</v>
      </c>
      <c r="E18" s="320">
        <v>1012</v>
      </c>
      <c r="F18" s="320">
        <v>51</v>
      </c>
      <c r="G18" s="320">
        <v>40</v>
      </c>
      <c r="H18" s="320">
        <v>180</v>
      </c>
      <c r="I18" s="321">
        <v>94</v>
      </c>
      <c r="J18" s="320">
        <v>390</v>
      </c>
      <c r="K18" s="320">
        <v>180</v>
      </c>
      <c r="L18" s="320">
        <v>646</v>
      </c>
      <c r="M18" s="321">
        <v>669</v>
      </c>
      <c r="N18" s="829"/>
      <c r="O18" s="829"/>
      <c r="P18" s="829"/>
      <c r="Q18" s="829"/>
      <c r="R18" s="829"/>
      <c r="S18" s="829"/>
      <c r="T18" s="829"/>
      <c r="U18" s="829"/>
      <c r="V18" s="829"/>
      <c r="W18" s="831"/>
      <c r="X18" s="831"/>
      <c r="Y18" s="831"/>
      <c r="Z18" s="831"/>
      <c r="AA18" s="831"/>
      <c r="AB18" s="831"/>
      <c r="AC18" s="831"/>
      <c r="AD18" s="831"/>
      <c r="AE18" s="831"/>
    </row>
    <row r="19" spans="1:31" ht="20.1" customHeight="1">
      <c r="A19" s="1148" t="s">
        <v>109</v>
      </c>
      <c r="B19" s="1148"/>
      <c r="C19" s="1149"/>
      <c r="D19" s="320">
        <v>4623</v>
      </c>
      <c r="E19" s="320">
        <v>3057</v>
      </c>
      <c r="F19" s="320">
        <v>181</v>
      </c>
      <c r="G19" s="320">
        <v>177</v>
      </c>
      <c r="H19" s="320">
        <v>520</v>
      </c>
      <c r="I19" s="321">
        <v>263</v>
      </c>
      <c r="J19" s="320">
        <v>919</v>
      </c>
      <c r="K19" s="320">
        <v>596</v>
      </c>
      <c r="L19" s="320">
        <v>1967</v>
      </c>
      <c r="M19" s="321">
        <v>1460</v>
      </c>
      <c r="N19" s="829"/>
      <c r="O19" s="829"/>
      <c r="P19" s="829"/>
      <c r="Q19" s="829"/>
      <c r="R19" s="829"/>
      <c r="S19" s="829"/>
      <c r="T19" s="829"/>
      <c r="U19" s="829"/>
      <c r="V19" s="829"/>
      <c r="W19" s="831"/>
      <c r="X19" s="831"/>
      <c r="Y19" s="831"/>
      <c r="Z19" s="831"/>
      <c r="AA19" s="831"/>
      <c r="AB19" s="831"/>
      <c r="AC19" s="831"/>
      <c r="AD19" s="831"/>
      <c r="AE19" s="831"/>
    </row>
    <row r="20" spans="1:31" ht="20.1" customHeight="1">
      <c r="A20" s="1148" t="s">
        <v>110</v>
      </c>
      <c r="B20" s="1148"/>
      <c r="C20" s="1149"/>
      <c r="D20" s="320">
        <v>992</v>
      </c>
      <c r="E20" s="320">
        <v>682</v>
      </c>
      <c r="F20" s="320" t="s">
        <v>79</v>
      </c>
      <c r="G20" s="320">
        <v>6</v>
      </c>
      <c r="H20" s="320">
        <v>55</v>
      </c>
      <c r="I20" s="321">
        <v>43</v>
      </c>
      <c r="J20" s="320">
        <v>191</v>
      </c>
      <c r="K20" s="320">
        <v>193</v>
      </c>
      <c r="L20" s="320">
        <v>504</v>
      </c>
      <c r="M20" s="321">
        <v>365</v>
      </c>
      <c r="N20" s="829"/>
      <c r="O20" s="829"/>
      <c r="P20" s="829"/>
      <c r="Q20" s="829"/>
      <c r="R20" s="829"/>
      <c r="S20" s="829"/>
      <c r="T20" s="829"/>
      <c r="U20" s="829"/>
      <c r="V20" s="829"/>
      <c r="W20" s="831"/>
      <c r="X20" s="831"/>
      <c r="Y20" s="831"/>
      <c r="Z20" s="831"/>
      <c r="AA20" s="831"/>
      <c r="AB20" s="831"/>
      <c r="AC20" s="831"/>
      <c r="AD20" s="831"/>
      <c r="AE20" s="831"/>
    </row>
    <row r="21" spans="1:31" ht="20.1" customHeight="1">
      <c r="A21" s="1148" t="s">
        <v>111</v>
      </c>
      <c r="B21" s="1148"/>
      <c r="C21" s="1149"/>
      <c r="D21" s="320">
        <v>781</v>
      </c>
      <c r="E21" s="320">
        <v>498</v>
      </c>
      <c r="F21" s="320">
        <v>6</v>
      </c>
      <c r="G21" s="320">
        <v>14</v>
      </c>
      <c r="H21" s="320">
        <v>90</v>
      </c>
      <c r="I21" s="321">
        <v>59</v>
      </c>
      <c r="J21" s="320">
        <v>172</v>
      </c>
      <c r="K21" s="320">
        <v>93</v>
      </c>
      <c r="L21" s="320">
        <v>347</v>
      </c>
      <c r="M21" s="321">
        <v>485</v>
      </c>
      <c r="N21" s="829"/>
      <c r="O21" s="829"/>
      <c r="P21" s="829"/>
      <c r="Q21" s="829"/>
      <c r="R21" s="829"/>
      <c r="S21" s="829"/>
      <c r="T21" s="829"/>
      <c r="U21" s="829"/>
      <c r="V21" s="829"/>
      <c r="W21" s="831"/>
      <c r="X21" s="831"/>
      <c r="Y21" s="831"/>
      <c r="Z21" s="831"/>
      <c r="AA21" s="831"/>
      <c r="AB21" s="831"/>
      <c r="AC21" s="831"/>
      <c r="AD21" s="831"/>
      <c r="AE21" s="831"/>
    </row>
    <row r="22" spans="1:31" ht="20.1" customHeight="1">
      <c r="A22" s="1148" t="s">
        <v>112</v>
      </c>
      <c r="B22" s="1148"/>
      <c r="C22" s="1149"/>
      <c r="D22" s="320">
        <v>1634</v>
      </c>
      <c r="E22" s="320">
        <v>1009</v>
      </c>
      <c r="F22" s="320">
        <v>1</v>
      </c>
      <c r="G22" s="320">
        <v>80</v>
      </c>
      <c r="H22" s="320">
        <v>288</v>
      </c>
      <c r="I22" s="321">
        <v>118</v>
      </c>
      <c r="J22" s="320">
        <v>380</v>
      </c>
      <c r="K22" s="320">
        <v>164</v>
      </c>
      <c r="L22" s="320">
        <v>603</v>
      </c>
      <c r="M22" s="321">
        <v>712</v>
      </c>
      <c r="N22" s="829"/>
      <c r="O22" s="829"/>
      <c r="P22" s="829"/>
      <c r="Q22" s="829"/>
      <c r="R22" s="829"/>
      <c r="S22" s="829"/>
      <c r="T22" s="829"/>
      <c r="U22" s="829"/>
      <c r="V22" s="829"/>
      <c r="W22" s="831"/>
      <c r="X22" s="831"/>
      <c r="Y22" s="831"/>
      <c r="Z22" s="831"/>
      <c r="AA22" s="831"/>
      <c r="AB22" s="831"/>
      <c r="AC22" s="831"/>
      <c r="AD22" s="831"/>
      <c r="AE22" s="831"/>
    </row>
    <row r="23" spans="1:31" ht="20.1" customHeight="1">
      <c r="A23" s="1148" t="s">
        <v>113</v>
      </c>
      <c r="B23" s="1148"/>
      <c r="C23" s="1149"/>
      <c r="D23" s="320">
        <v>982</v>
      </c>
      <c r="E23" s="320">
        <v>673</v>
      </c>
      <c r="F23" s="320" t="s">
        <v>79</v>
      </c>
      <c r="G23" s="320">
        <v>22</v>
      </c>
      <c r="H23" s="320">
        <v>64</v>
      </c>
      <c r="I23" s="321">
        <v>63</v>
      </c>
      <c r="J23" s="320">
        <v>226</v>
      </c>
      <c r="K23" s="320">
        <v>115</v>
      </c>
      <c r="L23" s="320">
        <v>492</v>
      </c>
      <c r="M23" s="321">
        <v>394</v>
      </c>
      <c r="N23" s="829"/>
      <c r="O23" s="829"/>
      <c r="P23" s="829"/>
      <c r="Q23" s="829"/>
      <c r="R23" s="829"/>
      <c r="S23" s="829"/>
      <c r="T23" s="829"/>
      <c r="U23" s="829"/>
      <c r="V23" s="829"/>
      <c r="W23" s="831"/>
      <c r="X23" s="831"/>
      <c r="Y23" s="831"/>
      <c r="Z23" s="831"/>
      <c r="AA23" s="831"/>
      <c r="AB23" s="831"/>
      <c r="AC23" s="831"/>
      <c r="AD23" s="831"/>
      <c r="AE23" s="831"/>
    </row>
    <row r="24" spans="1:13" ht="6" customHeight="1">
      <c r="A24" s="1338"/>
      <c r="B24" s="1338"/>
      <c r="C24" s="1338"/>
      <c r="D24" s="1338"/>
      <c r="E24" s="1338"/>
      <c r="F24" s="1338"/>
      <c r="G24" s="1338"/>
      <c r="H24" s="1338"/>
      <c r="I24" s="1338"/>
      <c r="J24" s="1338"/>
      <c r="K24" s="1338"/>
      <c r="L24" s="1338"/>
      <c r="M24" s="1338"/>
    </row>
    <row r="25" spans="1:13" ht="24.6" customHeight="1">
      <c r="A25" s="1339" t="s">
        <v>274</v>
      </c>
      <c r="B25" s="1339"/>
      <c r="C25" s="1339"/>
      <c r="D25" s="1339"/>
      <c r="E25" s="1339"/>
      <c r="F25" s="1339"/>
      <c r="G25" s="1339"/>
      <c r="H25" s="1339"/>
      <c r="I25" s="1339"/>
      <c r="J25" s="1339"/>
      <c r="K25" s="1339"/>
      <c r="L25" s="1339"/>
      <c r="M25" s="1339"/>
    </row>
    <row r="26" spans="1:13" ht="14.1" customHeight="1">
      <c r="A26" s="1340" t="s">
        <v>1323</v>
      </c>
      <c r="B26" s="1340"/>
      <c r="C26" s="1340"/>
      <c r="D26" s="1340"/>
      <c r="E26" s="1340"/>
      <c r="F26" s="1340"/>
      <c r="G26" s="1340"/>
      <c r="H26" s="1340"/>
      <c r="I26" s="1340"/>
      <c r="J26" s="1340"/>
      <c r="K26" s="1340"/>
      <c r="L26" s="1340"/>
      <c r="M26" s="1340"/>
    </row>
    <row r="27" spans="1:13" s="284" customFormat="1" ht="24.6" customHeight="1">
      <c r="A27" s="1332" t="s">
        <v>1212</v>
      </c>
      <c r="B27" s="1332"/>
      <c r="C27" s="1332"/>
      <c r="D27" s="1332"/>
      <c r="E27" s="1332"/>
      <c r="F27" s="1332"/>
      <c r="G27" s="1332"/>
      <c r="H27" s="1332"/>
      <c r="I27" s="1332"/>
      <c r="J27" s="1332"/>
      <c r="K27" s="1332"/>
      <c r="L27" s="1332"/>
      <c r="M27" s="1332"/>
    </row>
    <row r="28" spans="1:13" ht="14.1" customHeight="1">
      <c r="A28" s="1332" t="s">
        <v>1322</v>
      </c>
      <c r="B28" s="1332"/>
      <c r="C28" s="1332"/>
      <c r="D28" s="1332"/>
      <c r="E28" s="1332"/>
      <c r="F28" s="1332"/>
      <c r="G28" s="1332"/>
      <c r="H28" s="1332"/>
      <c r="I28" s="1332"/>
      <c r="J28" s="1332"/>
      <c r="K28" s="1332"/>
      <c r="L28" s="1332"/>
      <c r="M28" s="1332"/>
    </row>
  </sheetData>
  <mergeCells count="31">
    <mergeCell ref="O1:O2"/>
    <mergeCell ref="D4:E4"/>
    <mergeCell ref="F4:L4"/>
    <mergeCell ref="M4:M5"/>
    <mergeCell ref="A4:C5"/>
    <mergeCell ref="B1:M1"/>
    <mergeCell ref="B2:M2"/>
    <mergeCell ref="B3:M3"/>
    <mergeCell ref="A6:B6"/>
    <mergeCell ref="A7:B7"/>
    <mergeCell ref="A8:C8"/>
    <mergeCell ref="A9:C9"/>
    <mergeCell ref="A10:C10"/>
    <mergeCell ref="A11:C11"/>
    <mergeCell ref="A12:C12"/>
    <mergeCell ref="A13:C13"/>
    <mergeCell ref="A14:C14"/>
    <mergeCell ref="A15:C15"/>
    <mergeCell ref="A16:C16"/>
    <mergeCell ref="A17:C17"/>
    <mergeCell ref="A18:C18"/>
    <mergeCell ref="A19:C19"/>
    <mergeCell ref="A20:C20"/>
    <mergeCell ref="A27:M27"/>
    <mergeCell ref="A28:M28"/>
    <mergeCell ref="A24:M24"/>
    <mergeCell ref="A21:C21"/>
    <mergeCell ref="A22:C22"/>
    <mergeCell ref="A23:C23"/>
    <mergeCell ref="A25:M25"/>
    <mergeCell ref="A26:M26"/>
  </mergeCells>
  <hyperlinks>
    <hyperlink ref="O1:O2" location="'Spis tablic - List of tables'!A81" display="'Spis tablic - List of tables'!A81"/>
  </hyperlinks>
  <printOptions/>
  <pageMargins left="0.7874015748031497" right="0.7874015748031497" top="0.7874015748031497" bottom="0.7874015748031497" header="0.5118110236220472" footer="0.5118110236220472"/>
  <pageSetup fitToHeight="1" fitToWidth="1" horizontalDpi="1200" verticalDpi="1200" orientation="portrait" paperSize="9" scale="94"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topLeftCell="A1">
      <pane ySplit="7" topLeftCell="A8" activePane="bottomLeft" state="frozen"/>
      <selection pane="topLeft" activeCell="O1" sqref="O1:O2"/>
      <selection pane="bottomLeft" activeCell="N1" sqref="N1:N2"/>
    </sheetView>
  </sheetViews>
  <sheetFormatPr defaultColWidth="10.28125" defaultRowHeight="12.75"/>
  <cols>
    <col min="1" max="1" width="7.7109375" style="337" customWidth="1"/>
    <col min="2" max="2" width="10.7109375" style="337" customWidth="1"/>
    <col min="3" max="3" width="5.28125" style="337" customWidth="1"/>
    <col min="4" max="4" width="9.8515625" style="337" customWidth="1"/>
    <col min="5" max="10" width="6.421875" style="337" customWidth="1"/>
    <col min="11" max="11" width="6.421875" style="353" customWidth="1"/>
    <col min="12" max="12" width="8.140625" style="337" customWidth="1"/>
    <col min="13" max="13" width="10.28125" style="337" customWidth="1"/>
    <col min="14" max="16384" width="10.28125" style="337" customWidth="1"/>
  </cols>
  <sheetData>
    <row r="1" spans="1:14" ht="12" customHeight="1">
      <c r="A1" s="337" t="s">
        <v>51</v>
      </c>
      <c r="B1" s="1336" t="s">
        <v>685</v>
      </c>
      <c r="C1" s="1336"/>
      <c r="D1" s="1336"/>
      <c r="E1" s="1336"/>
      <c r="F1" s="1336"/>
      <c r="G1" s="1336"/>
      <c r="H1" s="1336"/>
      <c r="I1" s="1336"/>
      <c r="J1" s="1336"/>
      <c r="K1" s="1336"/>
      <c r="L1" s="1336"/>
      <c r="M1" s="298"/>
      <c r="N1" s="973" t="s">
        <v>495</v>
      </c>
    </row>
    <row r="2" spans="2:14" ht="12" customHeight="1">
      <c r="B2" s="1336" t="s">
        <v>623</v>
      </c>
      <c r="C2" s="1336"/>
      <c r="D2" s="1336"/>
      <c r="E2" s="1336"/>
      <c r="F2" s="1336"/>
      <c r="G2" s="1336"/>
      <c r="H2" s="1336"/>
      <c r="I2" s="1336"/>
      <c r="J2" s="1336"/>
      <c r="K2" s="1336"/>
      <c r="L2" s="1336"/>
      <c r="M2" s="298"/>
      <c r="N2" s="973"/>
    </row>
    <row r="3" spans="2:14" ht="12" customHeight="1">
      <c r="B3" s="1345" t="s">
        <v>925</v>
      </c>
      <c r="C3" s="1345"/>
      <c r="D3" s="1345"/>
      <c r="E3" s="1345"/>
      <c r="F3" s="1345"/>
      <c r="G3" s="1345"/>
      <c r="H3" s="1345"/>
      <c r="I3" s="1345"/>
      <c r="J3" s="1345"/>
      <c r="K3" s="1345"/>
      <c r="L3" s="1345"/>
      <c r="M3" s="298"/>
      <c r="N3" s="296"/>
    </row>
    <row r="4" spans="2:14" ht="12" customHeight="1">
      <c r="B4" s="1345" t="s">
        <v>686</v>
      </c>
      <c r="C4" s="1345"/>
      <c r="D4" s="1345"/>
      <c r="E4" s="1345"/>
      <c r="F4" s="1345"/>
      <c r="G4" s="1345"/>
      <c r="H4" s="1345"/>
      <c r="I4" s="1345"/>
      <c r="J4" s="1345"/>
      <c r="K4" s="1345"/>
      <c r="L4" s="1345"/>
      <c r="M4" s="298"/>
      <c r="N4" s="296"/>
    </row>
    <row r="5" spans="2:13" ht="12" customHeight="1">
      <c r="B5" s="1346" t="s">
        <v>1430</v>
      </c>
      <c r="C5" s="1346"/>
      <c r="D5" s="1346"/>
      <c r="E5" s="1346"/>
      <c r="F5" s="1346"/>
      <c r="G5" s="1346"/>
      <c r="H5" s="1346"/>
      <c r="I5" s="1346"/>
      <c r="J5" s="1346"/>
      <c r="K5" s="1346"/>
      <c r="L5" s="1346"/>
      <c r="M5" s="95"/>
    </row>
    <row r="6" spans="1:12" ht="30" customHeight="1">
      <c r="A6" s="1307" t="s">
        <v>926</v>
      </c>
      <c r="B6" s="1307"/>
      <c r="C6" s="1308"/>
      <c r="D6" s="1315" t="s">
        <v>927</v>
      </c>
      <c r="E6" s="1315" t="s">
        <v>923</v>
      </c>
      <c r="F6" s="1315"/>
      <c r="G6" s="1315"/>
      <c r="H6" s="1315"/>
      <c r="I6" s="1315"/>
      <c r="J6" s="1315"/>
      <c r="K6" s="1315"/>
      <c r="L6" s="1317" t="s">
        <v>924</v>
      </c>
    </row>
    <row r="7" spans="1:12" ht="66.75" customHeight="1">
      <c r="A7" s="1311"/>
      <c r="B7" s="1311"/>
      <c r="C7" s="1312"/>
      <c r="D7" s="1316"/>
      <c r="E7" s="624" t="s">
        <v>928</v>
      </c>
      <c r="F7" s="623" t="s">
        <v>269</v>
      </c>
      <c r="G7" s="623" t="s">
        <v>270</v>
      </c>
      <c r="H7" s="623" t="s">
        <v>271</v>
      </c>
      <c r="I7" s="623" t="s">
        <v>272</v>
      </c>
      <c r="J7" s="623" t="s">
        <v>273</v>
      </c>
      <c r="K7" s="623" t="s">
        <v>1612</v>
      </c>
      <c r="L7" s="1319"/>
    </row>
    <row r="8" spans="1:30" ht="20.45" customHeight="1">
      <c r="A8" s="1006" t="s">
        <v>572</v>
      </c>
      <c r="B8" s="1006"/>
      <c r="C8" s="367">
        <v>2020</v>
      </c>
      <c r="D8" s="354">
        <v>20116</v>
      </c>
      <c r="E8" s="354">
        <v>227</v>
      </c>
      <c r="F8" s="354">
        <v>255</v>
      </c>
      <c r="G8" s="354">
        <v>1335</v>
      </c>
      <c r="H8" s="354">
        <v>862</v>
      </c>
      <c r="I8" s="354">
        <v>3218</v>
      </c>
      <c r="J8" s="354">
        <v>2631</v>
      </c>
      <c r="K8" s="354">
        <v>11588</v>
      </c>
      <c r="L8" s="355">
        <v>8753</v>
      </c>
      <c r="V8" s="831"/>
      <c r="W8" s="831"/>
      <c r="X8" s="831"/>
      <c r="Y8" s="831"/>
      <c r="Z8" s="831"/>
      <c r="AA8" s="831"/>
      <c r="AB8" s="831"/>
      <c r="AC8" s="831"/>
      <c r="AD8" s="831"/>
    </row>
    <row r="9" spans="1:30" ht="20.45" customHeight="1">
      <c r="A9" s="1013" t="s">
        <v>165</v>
      </c>
      <c r="B9" s="1013"/>
      <c r="C9" s="368">
        <v>2021</v>
      </c>
      <c r="D9" s="322">
        <v>22131</v>
      </c>
      <c r="E9" s="322">
        <v>239</v>
      </c>
      <c r="F9" s="322">
        <v>272</v>
      </c>
      <c r="G9" s="322">
        <v>1339</v>
      </c>
      <c r="H9" s="322">
        <v>895</v>
      </c>
      <c r="I9" s="322">
        <v>3692</v>
      </c>
      <c r="J9" s="322">
        <v>2860</v>
      </c>
      <c r="K9" s="322">
        <v>12834</v>
      </c>
      <c r="L9" s="323">
        <v>9216</v>
      </c>
      <c r="V9" s="831"/>
      <c r="W9" s="831"/>
      <c r="X9" s="831"/>
      <c r="Y9" s="831"/>
      <c r="Z9" s="831"/>
      <c r="AA9" s="831"/>
      <c r="AB9" s="831"/>
      <c r="AC9" s="831"/>
      <c r="AD9" s="831"/>
    </row>
    <row r="10" spans="1:30" ht="20.1" customHeight="1">
      <c r="A10" s="1148" t="s">
        <v>98</v>
      </c>
      <c r="B10" s="1148"/>
      <c r="C10" s="1149"/>
      <c r="D10" s="320">
        <v>2488</v>
      </c>
      <c r="E10" s="320">
        <v>74</v>
      </c>
      <c r="F10" s="320">
        <v>39</v>
      </c>
      <c r="G10" s="320">
        <v>140</v>
      </c>
      <c r="H10" s="320">
        <v>108</v>
      </c>
      <c r="I10" s="321">
        <v>400</v>
      </c>
      <c r="J10" s="320">
        <v>323</v>
      </c>
      <c r="K10" s="320">
        <v>1404</v>
      </c>
      <c r="L10" s="321">
        <v>999</v>
      </c>
      <c r="V10" s="831"/>
      <c r="W10" s="831"/>
      <c r="X10" s="831"/>
      <c r="Y10" s="831"/>
      <c r="Z10" s="831"/>
      <c r="AA10" s="831"/>
      <c r="AB10" s="831"/>
      <c r="AC10" s="831"/>
      <c r="AD10" s="831"/>
    </row>
    <row r="11" spans="1:30" ht="20.1" customHeight="1">
      <c r="A11" s="1148" t="s">
        <v>99</v>
      </c>
      <c r="B11" s="1148"/>
      <c r="C11" s="1149"/>
      <c r="D11" s="320">
        <v>1265</v>
      </c>
      <c r="E11" s="320">
        <v>6</v>
      </c>
      <c r="F11" s="320">
        <v>17</v>
      </c>
      <c r="G11" s="320">
        <v>67</v>
      </c>
      <c r="H11" s="320">
        <v>63</v>
      </c>
      <c r="I11" s="321">
        <v>197</v>
      </c>
      <c r="J11" s="320">
        <v>174</v>
      </c>
      <c r="K11" s="320">
        <v>741</v>
      </c>
      <c r="L11" s="321">
        <v>552</v>
      </c>
      <c r="V11" s="831"/>
      <c r="W11" s="831"/>
      <c r="X11" s="831"/>
      <c r="Y11" s="831"/>
      <c r="Z11" s="831"/>
      <c r="AA11" s="831"/>
      <c r="AB11" s="831"/>
      <c r="AC11" s="831"/>
      <c r="AD11" s="831"/>
    </row>
    <row r="12" spans="1:30" ht="20.1" customHeight="1">
      <c r="A12" s="1148" t="s">
        <v>100</v>
      </c>
      <c r="B12" s="1148"/>
      <c r="C12" s="1149"/>
      <c r="D12" s="320">
        <v>1107</v>
      </c>
      <c r="E12" s="320">
        <v>5</v>
      </c>
      <c r="F12" s="320">
        <v>15</v>
      </c>
      <c r="G12" s="320">
        <v>100</v>
      </c>
      <c r="H12" s="320">
        <v>39</v>
      </c>
      <c r="I12" s="321">
        <v>206</v>
      </c>
      <c r="J12" s="320">
        <v>156</v>
      </c>
      <c r="K12" s="320">
        <v>586</v>
      </c>
      <c r="L12" s="321">
        <v>623</v>
      </c>
      <c r="V12" s="831"/>
      <c r="W12" s="831"/>
      <c r="X12" s="831"/>
      <c r="Y12" s="831"/>
      <c r="Z12" s="831"/>
      <c r="AA12" s="831"/>
      <c r="AB12" s="831"/>
      <c r="AC12" s="831"/>
      <c r="AD12" s="831"/>
    </row>
    <row r="13" spans="1:30" ht="20.1" customHeight="1">
      <c r="A13" s="1148" t="s">
        <v>101</v>
      </c>
      <c r="B13" s="1148"/>
      <c r="C13" s="1149"/>
      <c r="D13" s="320">
        <v>575</v>
      </c>
      <c r="E13" s="320" t="s">
        <v>79</v>
      </c>
      <c r="F13" s="320">
        <v>13</v>
      </c>
      <c r="G13" s="320">
        <v>62</v>
      </c>
      <c r="H13" s="320">
        <v>54</v>
      </c>
      <c r="I13" s="321">
        <v>151</v>
      </c>
      <c r="J13" s="320">
        <v>75</v>
      </c>
      <c r="K13" s="320">
        <v>220</v>
      </c>
      <c r="L13" s="321">
        <v>218</v>
      </c>
      <c r="V13" s="831"/>
      <c r="W13" s="831"/>
      <c r="X13" s="831"/>
      <c r="Y13" s="831"/>
      <c r="Z13" s="831"/>
      <c r="AA13" s="831"/>
      <c r="AB13" s="831"/>
      <c r="AC13" s="831"/>
      <c r="AD13" s="831"/>
    </row>
    <row r="14" spans="1:30" ht="20.1" customHeight="1">
      <c r="A14" s="1148" t="s">
        <v>102</v>
      </c>
      <c r="B14" s="1148"/>
      <c r="C14" s="1149"/>
      <c r="D14" s="320">
        <v>1313</v>
      </c>
      <c r="E14" s="320">
        <v>6</v>
      </c>
      <c r="F14" s="320">
        <v>9</v>
      </c>
      <c r="G14" s="320">
        <v>36</v>
      </c>
      <c r="H14" s="320">
        <v>36</v>
      </c>
      <c r="I14" s="321">
        <v>194</v>
      </c>
      <c r="J14" s="320">
        <v>173</v>
      </c>
      <c r="K14" s="320">
        <v>859</v>
      </c>
      <c r="L14" s="321">
        <v>453</v>
      </c>
      <c r="V14" s="831"/>
      <c r="W14" s="831"/>
      <c r="X14" s="831"/>
      <c r="Y14" s="831"/>
      <c r="Z14" s="831"/>
      <c r="AA14" s="831"/>
      <c r="AB14" s="831"/>
      <c r="AC14" s="831"/>
      <c r="AD14" s="831"/>
    </row>
    <row r="15" spans="1:30" ht="20.1" customHeight="1">
      <c r="A15" s="1148" t="s">
        <v>103</v>
      </c>
      <c r="B15" s="1148"/>
      <c r="C15" s="1149"/>
      <c r="D15" s="320">
        <v>2218</v>
      </c>
      <c r="E15" s="320">
        <v>1</v>
      </c>
      <c r="F15" s="320">
        <v>24</v>
      </c>
      <c r="G15" s="320">
        <v>155</v>
      </c>
      <c r="H15" s="320">
        <v>89</v>
      </c>
      <c r="I15" s="321">
        <v>342</v>
      </c>
      <c r="J15" s="320">
        <v>297</v>
      </c>
      <c r="K15" s="320">
        <v>1310</v>
      </c>
      <c r="L15" s="321">
        <v>1145</v>
      </c>
      <c r="V15" s="831"/>
      <c r="W15" s="831"/>
      <c r="X15" s="831"/>
      <c r="Y15" s="831"/>
      <c r="Z15" s="831"/>
      <c r="AA15" s="831"/>
      <c r="AB15" s="831"/>
      <c r="AC15" s="831"/>
      <c r="AD15" s="831"/>
    </row>
    <row r="16" spans="1:30" ht="20.1" customHeight="1">
      <c r="A16" s="1148" t="s">
        <v>104</v>
      </c>
      <c r="B16" s="1148"/>
      <c r="C16" s="1149"/>
      <c r="D16" s="320">
        <v>3480</v>
      </c>
      <c r="E16" s="320">
        <v>38</v>
      </c>
      <c r="F16" s="320">
        <v>37</v>
      </c>
      <c r="G16" s="320">
        <v>215</v>
      </c>
      <c r="H16" s="320">
        <v>141</v>
      </c>
      <c r="I16" s="321">
        <v>538</v>
      </c>
      <c r="J16" s="320">
        <v>409</v>
      </c>
      <c r="K16" s="320">
        <v>2102</v>
      </c>
      <c r="L16" s="321">
        <v>1297</v>
      </c>
      <c r="V16" s="831"/>
      <c r="W16" s="831"/>
      <c r="X16" s="831"/>
      <c r="Y16" s="831"/>
      <c r="Z16" s="831"/>
      <c r="AA16" s="831"/>
      <c r="AB16" s="831"/>
      <c r="AC16" s="831"/>
      <c r="AD16" s="831"/>
    </row>
    <row r="17" spans="1:30" ht="20.1" customHeight="1">
      <c r="A17" s="1148" t="s">
        <v>105</v>
      </c>
      <c r="B17" s="1148"/>
      <c r="C17" s="1149"/>
      <c r="D17" s="320">
        <v>659</v>
      </c>
      <c r="E17" s="320">
        <v>9</v>
      </c>
      <c r="F17" s="320">
        <v>5</v>
      </c>
      <c r="G17" s="320">
        <v>35</v>
      </c>
      <c r="H17" s="320">
        <v>37</v>
      </c>
      <c r="I17" s="321">
        <v>103</v>
      </c>
      <c r="J17" s="320">
        <v>74</v>
      </c>
      <c r="K17" s="320">
        <v>396</v>
      </c>
      <c r="L17" s="321">
        <v>214</v>
      </c>
      <c r="V17" s="831"/>
      <c r="W17" s="831"/>
      <c r="X17" s="831"/>
      <c r="Y17" s="831"/>
      <c r="Z17" s="831"/>
      <c r="AA17" s="831"/>
      <c r="AB17" s="831"/>
      <c r="AC17" s="831"/>
      <c r="AD17" s="831"/>
    </row>
    <row r="18" spans="1:30" ht="20.1" customHeight="1">
      <c r="A18" s="1148" t="s">
        <v>106</v>
      </c>
      <c r="B18" s="1148"/>
      <c r="C18" s="1149"/>
      <c r="D18" s="320">
        <v>1631</v>
      </c>
      <c r="E18" s="320">
        <v>6</v>
      </c>
      <c r="F18" s="320">
        <v>9</v>
      </c>
      <c r="G18" s="320">
        <v>75</v>
      </c>
      <c r="H18" s="320">
        <v>38</v>
      </c>
      <c r="I18" s="321">
        <v>224</v>
      </c>
      <c r="J18" s="320">
        <v>209</v>
      </c>
      <c r="K18" s="320">
        <v>1070</v>
      </c>
      <c r="L18" s="321">
        <v>813</v>
      </c>
      <c r="V18" s="831"/>
      <c r="W18" s="831"/>
      <c r="X18" s="831"/>
      <c r="Y18" s="831"/>
      <c r="Z18" s="831"/>
      <c r="AA18" s="831"/>
      <c r="AB18" s="831"/>
      <c r="AC18" s="831"/>
      <c r="AD18" s="831"/>
    </row>
    <row r="19" spans="1:30" ht="20.1" customHeight="1">
      <c r="A19" s="1148" t="s">
        <v>107</v>
      </c>
      <c r="B19" s="1148"/>
      <c r="C19" s="1149"/>
      <c r="D19" s="320">
        <v>464</v>
      </c>
      <c r="E19" s="320">
        <v>3</v>
      </c>
      <c r="F19" s="320">
        <v>11</v>
      </c>
      <c r="G19" s="320">
        <v>23</v>
      </c>
      <c r="H19" s="320">
        <v>17</v>
      </c>
      <c r="I19" s="321">
        <v>77</v>
      </c>
      <c r="J19" s="320">
        <v>50</v>
      </c>
      <c r="K19" s="320">
        <v>283</v>
      </c>
      <c r="L19" s="321">
        <v>154</v>
      </c>
      <c r="V19" s="831"/>
      <c r="W19" s="831"/>
      <c r="X19" s="831"/>
      <c r="Y19" s="831"/>
      <c r="Z19" s="831"/>
      <c r="AA19" s="831"/>
      <c r="AB19" s="831"/>
      <c r="AC19" s="831"/>
      <c r="AD19" s="831"/>
    </row>
    <row r="20" spans="1:30" ht="20.1" customHeight="1">
      <c r="A20" s="1148" t="s">
        <v>108</v>
      </c>
      <c r="B20" s="1148"/>
      <c r="C20" s="1149"/>
      <c r="D20" s="320">
        <v>1012</v>
      </c>
      <c r="E20" s="320">
        <v>20</v>
      </c>
      <c r="F20" s="320">
        <v>17</v>
      </c>
      <c r="G20" s="320">
        <v>72</v>
      </c>
      <c r="H20" s="320">
        <v>47</v>
      </c>
      <c r="I20" s="321">
        <v>210</v>
      </c>
      <c r="J20" s="320">
        <v>115</v>
      </c>
      <c r="K20" s="320">
        <v>531</v>
      </c>
      <c r="L20" s="321">
        <v>442</v>
      </c>
      <c r="V20" s="831"/>
      <c r="W20" s="831"/>
      <c r="X20" s="831"/>
      <c r="Y20" s="831"/>
      <c r="Z20" s="831"/>
      <c r="AA20" s="831"/>
      <c r="AB20" s="831"/>
      <c r="AC20" s="831"/>
      <c r="AD20" s="831"/>
    </row>
    <row r="21" spans="1:30" ht="20.1" customHeight="1">
      <c r="A21" s="1148" t="s">
        <v>109</v>
      </c>
      <c r="B21" s="1148"/>
      <c r="C21" s="1149"/>
      <c r="D21" s="320">
        <v>3057</v>
      </c>
      <c r="E21" s="320">
        <v>68</v>
      </c>
      <c r="F21" s="320">
        <v>35</v>
      </c>
      <c r="G21" s="320">
        <v>179</v>
      </c>
      <c r="H21" s="320">
        <v>100</v>
      </c>
      <c r="I21" s="321">
        <v>541</v>
      </c>
      <c r="J21" s="320">
        <v>439</v>
      </c>
      <c r="K21" s="320">
        <v>1695</v>
      </c>
      <c r="L21" s="321">
        <v>1040</v>
      </c>
      <c r="V21" s="831"/>
      <c r="W21" s="831"/>
      <c r="X21" s="831"/>
      <c r="Y21" s="831"/>
      <c r="Z21" s="831"/>
      <c r="AA21" s="831"/>
      <c r="AB21" s="831"/>
      <c r="AC21" s="831"/>
      <c r="AD21" s="831"/>
    </row>
    <row r="22" spans="1:30" ht="20.1" customHeight="1">
      <c r="A22" s="1148" t="s">
        <v>110</v>
      </c>
      <c r="B22" s="1148"/>
      <c r="C22" s="1149"/>
      <c r="D22" s="320">
        <v>682</v>
      </c>
      <c r="E22" s="320" t="s">
        <v>79</v>
      </c>
      <c r="F22" s="320" t="s">
        <v>79</v>
      </c>
      <c r="G22" s="320">
        <v>18</v>
      </c>
      <c r="H22" s="320">
        <v>18</v>
      </c>
      <c r="I22" s="321">
        <v>96</v>
      </c>
      <c r="J22" s="320">
        <v>132</v>
      </c>
      <c r="K22" s="320">
        <v>418</v>
      </c>
      <c r="L22" s="321">
        <v>243</v>
      </c>
      <c r="V22" s="831"/>
      <c r="W22" s="831"/>
      <c r="X22" s="831"/>
      <c r="Y22" s="831"/>
      <c r="Z22" s="831"/>
      <c r="AA22" s="831"/>
      <c r="AB22" s="831"/>
      <c r="AC22" s="831"/>
      <c r="AD22" s="831"/>
    </row>
    <row r="23" spans="1:30" ht="20.1" customHeight="1">
      <c r="A23" s="1148" t="s">
        <v>111</v>
      </c>
      <c r="B23" s="1148"/>
      <c r="C23" s="1149"/>
      <c r="D23" s="320">
        <v>498</v>
      </c>
      <c r="E23" s="320">
        <v>3</v>
      </c>
      <c r="F23" s="320">
        <v>3</v>
      </c>
      <c r="G23" s="320">
        <v>35</v>
      </c>
      <c r="H23" s="320">
        <v>26</v>
      </c>
      <c r="I23" s="321">
        <v>81</v>
      </c>
      <c r="J23" s="320">
        <v>54</v>
      </c>
      <c r="K23" s="320">
        <v>296</v>
      </c>
      <c r="L23" s="321">
        <v>335</v>
      </c>
      <c r="V23" s="831"/>
      <c r="W23" s="831"/>
      <c r="X23" s="831"/>
      <c r="Y23" s="831"/>
      <c r="Z23" s="831"/>
      <c r="AA23" s="831"/>
      <c r="AB23" s="831"/>
      <c r="AC23" s="831"/>
      <c r="AD23" s="831"/>
    </row>
    <row r="24" spans="1:30" ht="20.1" customHeight="1">
      <c r="A24" s="1148" t="s">
        <v>112</v>
      </c>
      <c r="B24" s="1148"/>
      <c r="C24" s="1149"/>
      <c r="D24" s="320">
        <v>1009</v>
      </c>
      <c r="E24" s="320" t="s">
        <v>79</v>
      </c>
      <c r="F24" s="320">
        <v>26</v>
      </c>
      <c r="G24" s="320">
        <v>105</v>
      </c>
      <c r="H24" s="320">
        <v>52</v>
      </c>
      <c r="I24" s="321">
        <v>204</v>
      </c>
      <c r="J24" s="320">
        <v>111</v>
      </c>
      <c r="K24" s="320">
        <v>511</v>
      </c>
      <c r="L24" s="321">
        <v>470</v>
      </c>
      <c r="V24" s="831"/>
      <c r="W24" s="831"/>
      <c r="X24" s="831"/>
      <c r="Y24" s="831"/>
      <c r="Z24" s="831"/>
      <c r="AA24" s="831"/>
      <c r="AB24" s="831"/>
      <c r="AC24" s="831"/>
      <c r="AD24" s="831"/>
    </row>
    <row r="25" spans="1:30" ht="20.1" customHeight="1">
      <c r="A25" s="1148" t="s">
        <v>113</v>
      </c>
      <c r="B25" s="1148"/>
      <c r="C25" s="1149"/>
      <c r="D25" s="320">
        <v>673</v>
      </c>
      <c r="E25" s="320" t="s">
        <v>79</v>
      </c>
      <c r="F25" s="320">
        <v>12</v>
      </c>
      <c r="G25" s="320">
        <v>22</v>
      </c>
      <c r="H25" s="320">
        <v>30</v>
      </c>
      <c r="I25" s="321">
        <v>128</v>
      </c>
      <c r="J25" s="320">
        <v>69</v>
      </c>
      <c r="K25" s="320">
        <v>412</v>
      </c>
      <c r="L25" s="321">
        <v>218</v>
      </c>
      <c r="V25" s="831"/>
      <c r="W25" s="831"/>
      <c r="X25" s="831"/>
      <c r="Y25" s="831"/>
      <c r="Z25" s="831"/>
      <c r="AA25" s="831"/>
      <c r="AB25" s="831"/>
      <c r="AC25" s="831"/>
      <c r="AD25" s="831"/>
    </row>
    <row r="26" spans="1:13" ht="6" customHeight="1">
      <c r="A26" s="1322"/>
      <c r="B26" s="1322"/>
      <c r="C26" s="1322"/>
      <c r="D26" s="1322"/>
      <c r="E26" s="1322"/>
      <c r="F26" s="1322"/>
      <c r="G26" s="1322"/>
      <c r="H26" s="1322"/>
      <c r="I26" s="1322"/>
      <c r="J26" s="1322"/>
      <c r="K26" s="1322"/>
      <c r="L26" s="1322"/>
      <c r="M26" s="87"/>
    </row>
    <row r="27" spans="1:13" ht="24.6" customHeight="1">
      <c r="A27" s="1344" t="s">
        <v>568</v>
      </c>
      <c r="B27" s="1344"/>
      <c r="C27" s="1344"/>
      <c r="D27" s="1344"/>
      <c r="E27" s="1344"/>
      <c r="F27" s="1344"/>
      <c r="G27" s="1344"/>
      <c r="H27" s="1344"/>
      <c r="I27" s="1344"/>
      <c r="J27" s="1344"/>
      <c r="K27" s="1344"/>
      <c r="L27" s="1344"/>
      <c r="M27" s="298"/>
    </row>
    <row r="28" spans="1:13" ht="14.1" customHeight="1">
      <c r="A28" s="1323" t="s">
        <v>1323</v>
      </c>
      <c r="B28" s="1323"/>
      <c r="C28" s="1323"/>
      <c r="D28" s="1323"/>
      <c r="E28" s="1323"/>
      <c r="F28" s="1323"/>
      <c r="G28" s="1323"/>
      <c r="H28" s="1323"/>
      <c r="I28" s="1323"/>
      <c r="J28" s="1323"/>
      <c r="K28" s="1323"/>
      <c r="L28" s="1323"/>
      <c r="M28" s="297"/>
    </row>
    <row r="29" spans="1:13" ht="24.6" customHeight="1">
      <c r="A29" s="1332" t="s">
        <v>1213</v>
      </c>
      <c r="B29" s="1332"/>
      <c r="C29" s="1332"/>
      <c r="D29" s="1332"/>
      <c r="E29" s="1332"/>
      <c r="F29" s="1332"/>
      <c r="G29" s="1332"/>
      <c r="H29" s="1332"/>
      <c r="I29" s="1332"/>
      <c r="J29" s="1332"/>
      <c r="K29" s="1332"/>
      <c r="L29" s="1332"/>
      <c r="M29" s="298"/>
    </row>
    <row r="30" spans="1:13" ht="14.1" customHeight="1">
      <c r="A30" s="1332" t="s">
        <v>1328</v>
      </c>
      <c r="B30" s="1332"/>
      <c r="C30" s="1332"/>
      <c r="D30" s="1332"/>
      <c r="E30" s="1332"/>
      <c r="F30" s="1332"/>
      <c r="G30" s="1332"/>
      <c r="H30" s="1332"/>
      <c r="I30" s="1332"/>
      <c r="J30" s="1332"/>
      <c r="K30" s="1332"/>
      <c r="L30" s="1332"/>
      <c r="M30" s="299"/>
    </row>
  </sheetData>
  <mergeCells count="33">
    <mergeCell ref="A28:L28"/>
    <mergeCell ref="A29:L29"/>
    <mergeCell ref="A30:L30"/>
    <mergeCell ref="A26:L26"/>
    <mergeCell ref="N1:N2"/>
    <mergeCell ref="A22:C22"/>
    <mergeCell ref="A23:C23"/>
    <mergeCell ref="A24:C24"/>
    <mergeCell ref="A25:C25"/>
    <mergeCell ref="A27:L27"/>
    <mergeCell ref="B1:L1"/>
    <mergeCell ref="B4:L4"/>
    <mergeCell ref="B5:L5"/>
    <mergeCell ref="B2:L2"/>
    <mergeCell ref="B3:L3"/>
    <mergeCell ref="A6:C7"/>
    <mergeCell ref="D6:D7"/>
    <mergeCell ref="E6:K6"/>
    <mergeCell ref="L6:L7"/>
    <mergeCell ref="A13:C13"/>
    <mergeCell ref="A14:C14"/>
    <mergeCell ref="A8:B8"/>
    <mergeCell ref="A9:B9"/>
    <mergeCell ref="A10:C10"/>
    <mergeCell ref="A11:C11"/>
    <mergeCell ref="A12:C12"/>
    <mergeCell ref="A20:C20"/>
    <mergeCell ref="A21:C21"/>
    <mergeCell ref="A15:C15"/>
    <mergeCell ref="A16:C16"/>
    <mergeCell ref="A17:C17"/>
    <mergeCell ref="A18:C18"/>
    <mergeCell ref="A19:C19"/>
  </mergeCells>
  <hyperlinks>
    <hyperlink ref="N1:N2" location="'Spis tablic - List of tables'!A83" display="'Spis tablic - List of tables'!A83"/>
  </hyperlink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workbookViewId="0" topLeftCell="A1">
      <pane ySplit="6" topLeftCell="A7" activePane="bottomLeft" state="frozen"/>
      <selection pane="topLeft" activeCell="O1" sqref="O1:O2"/>
      <selection pane="bottomLeft" activeCell="N1" sqref="N1:N2"/>
    </sheetView>
  </sheetViews>
  <sheetFormatPr defaultColWidth="10.28125" defaultRowHeight="12.75"/>
  <cols>
    <col min="1" max="1" width="7.7109375" style="350" customWidth="1"/>
    <col min="2" max="2" width="10.7109375" style="350" customWidth="1"/>
    <col min="3" max="3" width="5.28125" style="350" customWidth="1"/>
    <col min="4" max="4" width="9.8515625" style="94" customWidth="1"/>
    <col min="5" max="5" width="6.421875" style="94" customWidth="1"/>
    <col min="6" max="10" width="6.421875" style="350" customWidth="1"/>
    <col min="11" max="11" width="6.421875" style="353" customWidth="1"/>
    <col min="12" max="12" width="8.140625" style="350" customWidth="1"/>
    <col min="13" max="14" width="10.28125" style="94" customWidth="1"/>
    <col min="15" max="16384" width="10.28125" style="350" customWidth="1"/>
  </cols>
  <sheetData>
    <row r="1" spans="1:14" ht="12" customHeight="1">
      <c r="A1" s="350" t="s">
        <v>52</v>
      </c>
      <c r="B1" s="1336" t="s">
        <v>687</v>
      </c>
      <c r="C1" s="1336"/>
      <c r="D1" s="1336"/>
      <c r="E1" s="1336"/>
      <c r="F1" s="1336"/>
      <c r="G1" s="1336"/>
      <c r="H1" s="1336"/>
      <c r="I1" s="1336"/>
      <c r="J1" s="1336"/>
      <c r="K1" s="1336"/>
      <c r="L1" s="1336"/>
      <c r="M1" s="92"/>
      <c r="N1" s="973" t="s">
        <v>495</v>
      </c>
    </row>
    <row r="2" spans="2:14" ht="12" customHeight="1">
      <c r="B2" s="1336" t="s">
        <v>623</v>
      </c>
      <c r="C2" s="1336"/>
      <c r="D2" s="1336"/>
      <c r="E2" s="1336"/>
      <c r="F2" s="1336"/>
      <c r="G2" s="1336"/>
      <c r="H2" s="1336"/>
      <c r="I2" s="1336"/>
      <c r="J2" s="1336"/>
      <c r="K2" s="1336"/>
      <c r="L2" s="1336"/>
      <c r="M2" s="92"/>
      <c r="N2" s="973"/>
    </row>
    <row r="3" spans="2:14" ht="12" customHeight="1">
      <c r="B3" s="1342" t="s">
        <v>929</v>
      </c>
      <c r="C3" s="1342"/>
      <c r="D3" s="1342"/>
      <c r="E3" s="1342"/>
      <c r="F3" s="1342"/>
      <c r="G3" s="1342"/>
      <c r="H3" s="1342"/>
      <c r="I3" s="1342"/>
      <c r="J3" s="1342"/>
      <c r="K3" s="1342"/>
      <c r="L3" s="1342"/>
      <c r="M3" s="93"/>
      <c r="N3" s="348"/>
    </row>
    <row r="4" spans="2:13" ht="12" customHeight="1">
      <c r="B4" s="1350" t="s">
        <v>1432</v>
      </c>
      <c r="C4" s="1350"/>
      <c r="D4" s="1350"/>
      <c r="E4" s="1350"/>
      <c r="F4" s="1350"/>
      <c r="G4" s="1350"/>
      <c r="H4" s="1350"/>
      <c r="I4" s="1350"/>
      <c r="J4" s="1350"/>
      <c r="K4" s="1350"/>
      <c r="L4" s="1350"/>
      <c r="M4" s="364"/>
    </row>
    <row r="5" spans="1:14" ht="30" customHeight="1">
      <c r="A5" s="1307" t="s">
        <v>840</v>
      </c>
      <c r="B5" s="1307"/>
      <c r="C5" s="1308"/>
      <c r="D5" s="1315" t="s">
        <v>930</v>
      </c>
      <c r="E5" s="1313" t="s">
        <v>923</v>
      </c>
      <c r="F5" s="1349"/>
      <c r="G5" s="1349"/>
      <c r="H5" s="1349"/>
      <c r="I5" s="1349"/>
      <c r="J5" s="1349"/>
      <c r="K5" s="1314"/>
      <c r="L5" s="1317" t="s">
        <v>924</v>
      </c>
      <c r="N5" s="350"/>
    </row>
    <row r="6" spans="1:14" ht="66.75" customHeight="1">
      <c r="A6" s="1311"/>
      <c r="B6" s="1311"/>
      <c r="C6" s="1312"/>
      <c r="D6" s="1316"/>
      <c r="E6" s="624" t="s">
        <v>931</v>
      </c>
      <c r="F6" s="623" t="s">
        <v>269</v>
      </c>
      <c r="G6" s="623" t="s">
        <v>270</v>
      </c>
      <c r="H6" s="623" t="s">
        <v>271</v>
      </c>
      <c r="I6" s="623" t="s">
        <v>272</v>
      </c>
      <c r="J6" s="623" t="s">
        <v>273</v>
      </c>
      <c r="K6" s="623" t="s">
        <v>1612</v>
      </c>
      <c r="L6" s="1319"/>
      <c r="N6" s="350"/>
    </row>
    <row r="7" spans="1:22" ht="20.45" customHeight="1">
      <c r="A7" s="1006" t="s">
        <v>572</v>
      </c>
      <c r="B7" s="1006"/>
      <c r="C7" s="158">
        <v>2020</v>
      </c>
      <c r="D7" s="320">
        <v>10522</v>
      </c>
      <c r="E7" s="320">
        <v>317</v>
      </c>
      <c r="F7" s="320">
        <v>546</v>
      </c>
      <c r="G7" s="320">
        <v>2080</v>
      </c>
      <c r="H7" s="320">
        <v>1151</v>
      </c>
      <c r="I7" s="320">
        <v>2985</v>
      </c>
      <c r="J7" s="320">
        <v>1191</v>
      </c>
      <c r="K7" s="320">
        <v>2252</v>
      </c>
      <c r="L7" s="321">
        <v>3913</v>
      </c>
      <c r="N7" s="365"/>
      <c r="O7" s="365"/>
      <c r="P7" s="365"/>
      <c r="Q7" s="365"/>
      <c r="R7" s="365"/>
      <c r="S7" s="365"/>
      <c r="T7" s="365"/>
      <c r="U7" s="365"/>
      <c r="V7" s="831"/>
    </row>
    <row r="8" spans="1:21" ht="20.45" customHeight="1">
      <c r="A8" s="1013" t="s">
        <v>165</v>
      </c>
      <c r="B8" s="1013"/>
      <c r="C8" s="159">
        <v>2021</v>
      </c>
      <c r="D8" s="322">
        <v>11692</v>
      </c>
      <c r="E8" s="322">
        <v>330</v>
      </c>
      <c r="F8" s="322">
        <v>580</v>
      </c>
      <c r="G8" s="322">
        <v>2134</v>
      </c>
      <c r="H8" s="322">
        <v>1211</v>
      </c>
      <c r="I8" s="322">
        <v>3405</v>
      </c>
      <c r="J8" s="322">
        <v>1318</v>
      </c>
      <c r="K8" s="322">
        <v>2714</v>
      </c>
      <c r="L8" s="323">
        <v>4189</v>
      </c>
      <c r="M8" s="96"/>
      <c r="N8" s="365"/>
      <c r="O8" s="365"/>
      <c r="P8" s="365"/>
      <c r="Q8" s="365"/>
      <c r="R8" s="365"/>
      <c r="S8" s="365"/>
      <c r="T8" s="365"/>
      <c r="U8" s="365"/>
    </row>
    <row r="9" spans="1:21" ht="20.1" customHeight="1">
      <c r="A9" s="1148" t="s">
        <v>98</v>
      </c>
      <c r="B9" s="1148"/>
      <c r="C9" s="1149"/>
      <c r="D9" s="330">
        <v>1200</v>
      </c>
      <c r="E9" s="320">
        <v>68</v>
      </c>
      <c r="F9" s="320">
        <v>38</v>
      </c>
      <c r="G9" s="320">
        <v>229</v>
      </c>
      <c r="H9" s="320">
        <v>113</v>
      </c>
      <c r="I9" s="320">
        <v>335</v>
      </c>
      <c r="J9" s="320">
        <v>150</v>
      </c>
      <c r="K9" s="320">
        <v>267</v>
      </c>
      <c r="L9" s="321">
        <v>372</v>
      </c>
      <c r="N9" s="365"/>
      <c r="O9" s="365"/>
      <c r="P9" s="365"/>
      <c r="Q9" s="365"/>
      <c r="R9" s="365"/>
      <c r="S9" s="365"/>
      <c r="T9" s="365"/>
      <c r="U9" s="365"/>
    </row>
    <row r="10" spans="1:21" ht="20.1" customHeight="1">
      <c r="A10" s="1148" t="s">
        <v>99</v>
      </c>
      <c r="B10" s="1148"/>
      <c r="C10" s="1149"/>
      <c r="D10" s="330">
        <v>631</v>
      </c>
      <c r="E10" s="320">
        <v>13</v>
      </c>
      <c r="F10" s="320">
        <v>39</v>
      </c>
      <c r="G10" s="320">
        <v>100</v>
      </c>
      <c r="H10" s="320">
        <v>67</v>
      </c>
      <c r="I10" s="320">
        <v>159</v>
      </c>
      <c r="J10" s="320">
        <v>79</v>
      </c>
      <c r="K10" s="320">
        <v>174</v>
      </c>
      <c r="L10" s="321">
        <v>261</v>
      </c>
      <c r="N10" s="365"/>
      <c r="O10" s="365"/>
      <c r="P10" s="365"/>
      <c r="Q10" s="365"/>
      <c r="R10" s="365"/>
      <c r="S10" s="365"/>
      <c r="T10" s="365"/>
      <c r="U10" s="365"/>
    </row>
    <row r="11" spans="1:21" ht="20.1" customHeight="1">
      <c r="A11" s="1148" t="s">
        <v>100</v>
      </c>
      <c r="B11" s="1148"/>
      <c r="C11" s="1149"/>
      <c r="D11" s="330">
        <v>770</v>
      </c>
      <c r="E11" s="320">
        <v>2</v>
      </c>
      <c r="F11" s="320">
        <v>28</v>
      </c>
      <c r="G11" s="320">
        <v>137</v>
      </c>
      <c r="H11" s="320">
        <v>120</v>
      </c>
      <c r="I11" s="320">
        <v>290</v>
      </c>
      <c r="J11" s="320">
        <v>84</v>
      </c>
      <c r="K11" s="320">
        <v>109</v>
      </c>
      <c r="L11" s="321">
        <v>307</v>
      </c>
      <c r="N11" s="365"/>
      <c r="O11" s="365"/>
      <c r="P11" s="365"/>
      <c r="Q11" s="365"/>
      <c r="R11" s="365"/>
      <c r="S11" s="365"/>
      <c r="T11" s="365"/>
      <c r="U11" s="365"/>
    </row>
    <row r="12" spans="1:21" ht="20.1" customHeight="1">
      <c r="A12" s="1148" t="s">
        <v>101</v>
      </c>
      <c r="B12" s="1148"/>
      <c r="C12" s="1149"/>
      <c r="D12" s="330">
        <v>409</v>
      </c>
      <c r="E12" s="320" t="s">
        <v>79</v>
      </c>
      <c r="F12" s="320">
        <v>28</v>
      </c>
      <c r="G12" s="320">
        <v>104</v>
      </c>
      <c r="H12" s="320">
        <v>50</v>
      </c>
      <c r="I12" s="320">
        <v>115</v>
      </c>
      <c r="J12" s="320">
        <v>43</v>
      </c>
      <c r="K12" s="320">
        <v>69</v>
      </c>
      <c r="L12" s="321">
        <v>134</v>
      </c>
      <c r="N12" s="365"/>
      <c r="O12" s="365"/>
      <c r="P12" s="365"/>
      <c r="Q12" s="365"/>
      <c r="R12" s="365"/>
      <c r="S12" s="365"/>
      <c r="T12" s="365"/>
      <c r="U12" s="365"/>
    </row>
    <row r="13" spans="1:21" ht="20.1" customHeight="1">
      <c r="A13" s="1148" t="s">
        <v>102</v>
      </c>
      <c r="B13" s="1148"/>
      <c r="C13" s="1149"/>
      <c r="D13" s="330">
        <v>497</v>
      </c>
      <c r="E13" s="320">
        <v>8</v>
      </c>
      <c r="F13" s="320">
        <v>18</v>
      </c>
      <c r="G13" s="320">
        <v>42</v>
      </c>
      <c r="H13" s="320">
        <v>47</v>
      </c>
      <c r="I13" s="320">
        <v>157</v>
      </c>
      <c r="J13" s="320">
        <v>74</v>
      </c>
      <c r="K13" s="320">
        <v>151</v>
      </c>
      <c r="L13" s="321">
        <v>229</v>
      </c>
      <c r="N13" s="365"/>
      <c r="O13" s="365"/>
      <c r="P13" s="365"/>
      <c r="Q13" s="365"/>
      <c r="R13" s="365"/>
      <c r="S13" s="365"/>
      <c r="T13" s="365"/>
      <c r="U13" s="365"/>
    </row>
    <row r="14" spans="1:21" ht="20.1" customHeight="1">
      <c r="A14" s="1148" t="s">
        <v>103</v>
      </c>
      <c r="B14" s="1148"/>
      <c r="C14" s="1149"/>
      <c r="D14" s="330">
        <v>1161</v>
      </c>
      <c r="E14" s="320">
        <v>3</v>
      </c>
      <c r="F14" s="320">
        <v>34</v>
      </c>
      <c r="G14" s="320">
        <v>159</v>
      </c>
      <c r="H14" s="320">
        <v>97</v>
      </c>
      <c r="I14" s="320">
        <v>289</v>
      </c>
      <c r="J14" s="320">
        <v>114</v>
      </c>
      <c r="K14" s="320">
        <v>465</v>
      </c>
      <c r="L14" s="321">
        <v>477</v>
      </c>
      <c r="N14" s="365"/>
      <c r="O14" s="365"/>
      <c r="P14" s="365"/>
      <c r="Q14" s="365"/>
      <c r="R14" s="365"/>
      <c r="S14" s="365"/>
      <c r="T14" s="365"/>
      <c r="U14" s="365"/>
    </row>
    <row r="15" spans="1:21" ht="20.1" customHeight="1">
      <c r="A15" s="1148" t="s">
        <v>104</v>
      </c>
      <c r="B15" s="1148"/>
      <c r="C15" s="1149"/>
      <c r="D15" s="330">
        <v>1889</v>
      </c>
      <c r="E15" s="320">
        <v>51</v>
      </c>
      <c r="F15" s="320">
        <v>99</v>
      </c>
      <c r="G15" s="320">
        <v>395</v>
      </c>
      <c r="H15" s="320">
        <v>199</v>
      </c>
      <c r="I15" s="320">
        <v>569</v>
      </c>
      <c r="J15" s="320">
        <v>178</v>
      </c>
      <c r="K15" s="320">
        <v>398</v>
      </c>
      <c r="L15" s="321">
        <v>567</v>
      </c>
      <c r="N15" s="365"/>
      <c r="O15" s="365"/>
      <c r="P15" s="365"/>
      <c r="Q15" s="365"/>
      <c r="R15" s="365"/>
      <c r="S15" s="365"/>
      <c r="T15" s="365"/>
      <c r="U15" s="365"/>
    </row>
    <row r="16" spans="1:21" ht="20.1" customHeight="1">
      <c r="A16" s="1148" t="s">
        <v>105</v>
      </c>
      <c r="B16" s="1148"/>
      <c r="C16" s="1149"/>
      <c r="D16" s="330">
        <v>374</v>
      </c>
      <c r="E16" s="320">
        <v>13</v>
      </c>
      <c r="F16" s="320">
        <v>13</v>
      </c>
      <c r="G16" s="320">
        <v>47</v>
      </c>
      <c r="H16" s="320">
        <v>36</v>
      </c>
      <c r="I16" s="320">
        <v>115</v>
      </c>
      <c r="J16" s="320">
        <v>56</v>
      </c>
      <c r="K16" s="320">
        <v>94</v>
      </c>
      <c r="L16" s="321">
        <v>106</v>
      </c>
      <c r="N16" s="365"/>
      <c r="O16" s="365"/>
      <c r="P16" s="365"/>
      <c r="Q16" s="365"/>
      <c r="R16" s="365"/>
      <c r="S16" s="365"/>
      <c r="T16" s="365"/>
      <c r="U16" s="365"/>
    </row>
    <row r="17" spans="1:21" ht="20.1" customHeight="1">
      <c r="A17" s="1148" t="s">
        <v>106</v>
      </c>
      <c r="B17" s="1148"/>
      <c r="C17" s="1149"/>
      <c r="D17" s="330">
        <v>815</v>
      </c>
      <c r="E17" s="320">
        <v>13</v>
      </c>
      <c r="F17" s="320">
        <v>23</v>
      </c>
      <c r="G17" s="320">
        <v>115</v>
      </c>
      <c r="H17" s="320">
        <v>93</v>
      </c>
      <c r="I17" s="320">
        <v>260</v>
      </c>
      <c r="J17" s="320">
        <v>89</v>
      </c>
      <c r="K17" s="320">
        <v>222</v>
      </c>
      <c r="L17" s="321">
        <v>323</v>
      </c>
      <c r="N17" s="365"/>
      <c r="O17" s="365"/>
      <c r="P17" s="365"/>
      <c r="Q17" s="365"/>
      <c r="R17" s="365"/>
      <c r="S17" s="365"/>
      <c r="T17" s="365"/>
      <c r="U17" s="365"/>
    </row>
    <row r="18" spans="1:21" ht="20.1" customHeight="1">
      <c r="A18" s="1148" t="s">
        <v>107</v>
      </c>
      <c r="B18" s="1148"/>
      <c r="C18" s="1149"/>
      <c r="D18" s="330">
        <v>284</v>
      </c>
      <c r="E18" s="320">
        <v>11</v>
      </c>
      <c r="F18" s="320">
        <v>14</v>
      </c>
      <c r="G18" s="320">
        <v>40</v>
      </c>
      <c r="H18" s="320">
        <v>22</v>
      </c>
      <c r="I18" s="320">
        <v>98</v>
      </c>
      <c r="J18" s="320">
        <v>30</v>
      </c>
      <c r="K18" s="320">
        <v>69</v>
      </c>
      <c r="L18" s="321">
        <v>76</v>
      </c>
      <c r="N18" s="365"/>
      <c r="O18" s="365"/>
      <c r="P18" s="365"/>
      <c r="Q18" s="365"/>
      <c r="R18" s="365"/>
      <c r="S18" s="365"/>
      <c r="T18" s="365"/>
      <c r="U18" s="365"/>
    </row>
    <row r="19" spans="1:21" ht="20.1" customHeight="1">
      <c r="A19" s="1148" t="s">
        <v>108</v>
      </c>
      <c r="B19" s="1148"/>
      <c r="C19" s="1149"/>
      <c r="D19" s="330">
        <v>569</v>
      </c>
      <c r="E19" s="320">
        <v>31</v>
      </c>
      <c r="F19" s="320">
        <v>23</v>
      </c>
      <c r="G19" s="320">
        <v>108</v>
      </c>
      <c r="H19" s="320">
        <v>47</v>
      </c>
      <c r="I19" s="320">
        <v>180</v>
      </c>
      <c r="J19" s="320">
        <v>65</v>
      </c>
      <c r="K19" s="320">
        <v>115</v>
      </c>
      <c r="L19" s="321">
        <v>227</v>
      </c>
      <c r="N19" s="365"/>
      <c r="O19" s="365"/>
      <c r="P19" s="365"/>
      <c r="Q19" s="365"/>
      <c r="R19" s="365"/>
      <c r="S19" s="365"/>
      <c r="T19" s="365"/>
      <c r="U19" s="365"/>
    </row>
    <row r="20" spans="1:21" ht="20.1" customHeight="1">
      <c r="A20" s="1148" t="s">
        <v>109</v>
      </c>
      <c r="B20" s="1148"/>
      <c r="C20" s="1149"/>
      <c r="D20" s="330">
        <v>1566</v>
      </c>
      <c r="E20" s="320">
        <v>113</v>
      </c>
      <c r="F20" s="320">
        <v>142</v>
      </c>
      <c r="G20" s="320">
        <v>341</v>
      </c>
      <c r="H20" s="320">
        <v>163</v>
      </c>
      <c r="I20" s="320">
        <v>378</v>
      </c>
      <c r="J20" s="320">
        <v>157</v>
      </c>
      <c r="K20" s="320">
        <v>272</v>
      </c>
      <c r="L20" s="321">
        <v>420</v>
      </c>
      <c r="N20" s="365"/>
      <c r="O20" s="365"/>
      <c r="P20" s="365"/>
      <c r="Q20" s="365"/>
      <c r="R20" s="365"/>
      <c r="S20" s="365"/>
      <c r="T20" s="365"/>
      <c r="U20" s="365"/>
    </row>
    <row r="21" spans="1:21" ht="20.1" customHeight="1">
      <c r="A21" s="1148" t="s">
        <v>110</v>
      </c>
      <c r="B21" s="1148"/>
      <c r="C21" s="1149"/>
      <c r="D21" s="330">
        <v>310</v>
      </c>
      <c r="E21" s="320" t="s">
        <v>79</v>
      </c>
      <c r="F21" s="320">
        <v>6</v>
      </c>
      <c r="G21" s="320">
        <v>37</v>
      </c>
      <c r="H21" s="320">
        <v>25</v>
      </c>
      <c r="I21" s="320">
        <v>95</v>
      </c>
      <c r="J21" s="320">
        <v>61</v>
      </c>
      <c r="K21" s="320">
        <v>86</v>
      </c>
      <c r="L21" s="321">
        <v>122</v>
      </c>
      <c r="N21" s="365"/>
      <c r="O21" s="365"/>
      <c r="P21" s="365"/>
      <c r="Q21" s="365"/>
      <c r="R21" s="365"/>
      <c r="S21" s="365"/>
      <c r="T21" s="365"/>
      <c r="U21" s="365"/>
    </row>
    <row r="22" spans="1:21" ht="20.1" customHeight="1">
      <c r="A22" s="1148" t="s">
        <v>111</v>
      </c>
      <c r="B22" s="1148"/>
      <c r="C22" s="1149"/>
      <c r="D22" s="330">
        <v>283</v>
      </c>
      <c r="E22" s="320">
        <v>3</v>
      </c>
      <c r="F22" s="320">
        <v>11</v>
      </c>
      <c r="G22" s="320">
        <v>55</v>
      </c>
      <c r="H22" s="320">
        <v>33</v>
      </c>
      <c r="I22" s="320">
        <v>91</v>
      </c>
      <c r="J22" s="320">
        <v>39</v>
      </c>
      <c r="K22" s="320">
        <v>51</v>
      </c>
      <c r="L22" s="321">
        <v>150</v>
      </c>
      <c r="N22" s="365"/>
      <c r="O22" s="365"/>
      <c r="P22" s="365"/>
      <c r="Q22" s="365"/>
      <c r="R22" s="365"/>
      <c r="S22" s="365"/>
      <c r="T22" s="365"/>
      <c r="U22" s="365"/>
    </row>
    <row r="23" spans="1:21" ht="20.1" customHeight="1">
      <c r="A23" s="1148" t="s">
        <v>112</v>
      </c>
      <c r="B23" s="1148"/>
      <c r="C23" s="1149"/>
      <c r="D23" s="330">
        <v>625</v>
      </c>
      <c r="E23" s="320">
        <v>1</v>
      </c>
      <c r="F23" s="320">
        <v>54</v>
      </c>
      <c r="G23" s="320">
        <v>183</v>
      </c>
      <c r="H23" s="320">
        <v>66</v>
      </c>
      <c r="I23" s="320">
        <v>176</v>
      </c>
      <c r="J23" s="320">
        <v>53</v>
      </c>
      <c r="K23" s="320">
        <v>92</v>
      </c>
      <c r="L23" s="321">
        <v>242</v>
      </c>
      <c r="N23" s="365"/>
      <c r="O23" s="365"/>
      <c r="P23" s="365"/>
      <c r="Q23" s="365"/>
      <c r="R23" s="365"/>
      <c r="S23" s="365"/>
      <c r="T23" s="365"/>
      <c r="U23" s="365"/>
    </row>
    <row r="24" spans="1:21" ht="20.1" customHeight="1">
      <c r="A24" s="1148" t="s">
        <v>113</v>
      </c>
      <c r="B24" s="1148"/>
      <c r="C24" s="1149"/>
      <c r="D24" s="330">
        <v>309</v>
      </c>
      <c r="E24" s="320" t="s">
        <v>79</v>
      </c>
      <c r="F24" s="320">
        <v>10</v>
      </c>
      <c r="G24" s="320">
        <v>42</v>
      </c>
      <c r="H24" s="320">
        <v>33</v>
      </c>
      <c r="I24" s="320">
        <v>98</v>
      </c>
      <c r="J24" s="320">
        <v>46</v>
      </c>
      <c r="K24" s="320">
        <v>80</v>
      </c>
      <c r="L24" s="321">
        <v>176</v>
      </c>
      <c r="N24" s="365"/>
      <c r="O24" s="365"/>
      <c r="P24" s="365"/>
      <c r="Q24" s="365"/>
      <c r="R24" s="365"/>
      <c r="S24" s="365"/>
      <c r="T24" s="365"/>
      <c r="U24" s="365"/>
    </row>
    <row r="25" spans="1:18" ht="6" customHeight="1">
      <c r="A25" s="1325"/>
      <c r="B25" s="1325"/>
      <c r="C25" s="1325"/>
      <c r="D25" s="1325"/>
      <c r="E25" s="1325"/>
      <c r="F25" s="1325"/>
      <c r="G25" s="1325"/>
      <c r="H25" s="1325"/>
      <c r="I25" s="1325"/>
      <c r="J25" s="1325"/>
      <c r="K25" s="1325"/>
      <c r="L25" s="1325"/>
      <c r="M25" s="87"/>
      <c r="R25" s="365"/>
    </row>
    <row r="26" spans="1:13" ht="24.6" customHeight="1">
      <c r="A26" s="1348" t="s">
        <v>274</v>
      </c>
      <c r="B26" s="1348"/>
      <c r="C26" s="1348"/>
      <c r="D26" s="1348"/>
      <c r="E26" s="1348"/>
      <c r="F26" s="1348"/>
      <c r="G26" s="1348"/>
      <c r="H26" s="1348"/>
      <c r="I26" s="1348"/>
      <c r="J26" s="1348"/>
      <c r="K26" s="1348"/>
      <c r="L26" s="1348"/>
      <c r="M26" s="95"/>
    </row>
    <row r="27" spans="1:14" ht="14.1" customHeight="1">
      <c r="A27" s="1323" t="s">
        <v>1323</v>
      </c>
      <c r="B27" s="1323"/>
      <c r="C27" s="1323"/>
      <c r="D27" s="1323"/>
      <c r="E27" s="1323"/>
      <c r="F27" s="1323"/>
      <c r="G27" s="1323"/>
      <c r="H27" s="1323"/>
      <c r="I27" s="1323"/>
      <c r="J27" s="1323"/>
      <c r="K27" s="1323"/>
      <c r="L27" s="1323"/>
      <c r="M27" s="1323"/>
      <c r="N27" s="1325"/>
    </row>
    <row r="28" spans="1:13" ht="24.6" customHeight="1">
      <c r="A28" s="1332" t="s">
        <v>275</v>
      </c>
      <c r="B28" s="1332"/>
      <c r="C28" s="1332"/>
      <c r="D28" s="1332"/>
      <c r="E28" s="1332"/>
      <c r="F28" s="1332"/>
      <c r="G28" s="1332"/>
      <c r="H28" s="1332"/>
      <c r="I28" s="1332"/>
      <c r="J28" s="1332"/>
      <c r="K28" s="1332"/>
      <c r="L28" s="1332"/>
      <c r="M28" s="93"/>
    </row>
    <row r="29" spans="1:14" ht="14.1" customHeight="1">
      <c r="A29" s="1332" t="s">
        <v>1322</v>
      </c>
      <c r="B29" s="1332"/>
      <c r="C29" s="1332"/>
      <c r="D29" s="1332"/>
      <c r="E29" s="1332"/>
      <c r="F29" s="1332"/>
      <c r="G29" s="1332"/>
      <c r="H29" s="1332"/>
      <c r="I29" s="1332"/>
      <c r="J29" s="1332"/>
      <c r="K29" s="1332"/>
      <c r="L29" s="1332"/>
      <c r="M29" s="1344"/>
      <c r="N29" s="1347"/>
    </row>
  </sheetData>
  <mergeCells count="34">
    <mergeCell ref="N1:N2"/>
    <mergeCell ref="D5:D6"/>
    <mergeCell ref="E5:K5"/>
    <mergeCell ref="L5:L6"/>
    <mergeCell ref="B1:L1"/>
    <mergeCell ref="B3:L3"/>
    <mergeCell ref="B4:L4"/>
    <mergeCell ref="A5:C6"/>
    <mergeCell ref="B2:L2"/>
    <mergeCell ref="A11:C11"/>
    <mergeCell ref="M27:N27"/>
    <mergeCell ref="M29:N29"/>
    <mergeCell ref="A26:L26"/>
    <mergeCell ref="A27:L27"/>
    <mergeCell ref="A28:L28"/>
    <mergeCell ref="A29:L29"/>
    <mergeCell ref="A25:L25"/>
    <mergeCell ref="A22:C22"/>
    <mergeCell ref="A7:B7"/>
    <mergeCell ref="A8:B8"/>
    <mergeCell ref="A23:C23"/>
    <mergeCell ref="A24:C24"/>
    <mergeCell ref="A17:C17"/>
    <mergeCell ref="A18:C18"/>
    <mergeCell ref="A19:C19"/>
    <mergeCell ref="A20:C20"/>
    <mergeCell ref="A21:C21"/>
    <mergeCell ref="A12:C12"/>
    <mergeCell ref="A13:C13"/>
    <mergeCell ref="A14:C14"/>
    <mergeCell ref="A15:C15"/>
    <mergeCell ref="A16:C16"/>
    <mergeCell ref="A9:C9"/>
    <mergeCell ref="A10:C10"/>
  </mergeCells>
  <hyperlinks>
    <hyperlink ref="N1:N2" location="'Spis tablic - List of tables'!A85" display="'Spis tablic - List of tables'!A85"/>
  </hyperlink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pane ySplit="5" topLeftCell="A6" activePane="bottomLeft" state="frozen"/>
      <selection pane="topLeft" activeCell="O1" sqref="O1:O2"/>
      <selection pane="bottomLeft" activeCell="A1" sqref="A1"/>
    </sheetView>
  </sheetViews>
  <sheetFormatPr defaultColWidth="10.140625" defaultRowHeight="12.75"/>
  <cols>
    <col min="1" max="1" width="7.7109375" style="350" customWidth="1"/>
    <col min="2" max="2" width="10.7109375" style="350" customWidth="1"/>
    <col min="3" max="3" width="5.28125" style="350" customWidth="1"/>
    <col min="4" max="7" width="13.7109375" style="350" customWidth="1"/>
    <col min="8" max="8" width="10.28125" style="94" customWidth="1"/>
    <col min="9" max="18" width="10.28125" style="350" customWidth="1"/>
    <col min="19" max="16384" width="10.140625" style="350" customWidth="1"/>
  </cols>
  <sheetData>
    <row r="1" spans="1:9" ht="12" customHeight="1">
      <c r="A1" s="351" t="s">
        <v>55</v>
      </c>
      <c r="B1" s="1359" t="s">
        <v>688</v>
      </c>
      <c r="C1" s="1359"/>
      <c r="D1" s="1359"/>
      <c r="E1" s="1359"/>
      <c r="F1" s="1359"/>
      <c r="G1" s="1359"/>
      <c r="I1" s="973" t="s">
        <v>495</v>
      </c>
    </row>
    <row r="2" spans="1:9" ht="12" customHeight="1">
      <c r="A2" s="351"/>
      <c r="B2" s="1282" t="s">
        <v>689</v>
      </c>
      <c r="C2" s="1282"/>
      <c r="D2" s="1282"/>
      <c r="E2" s="1282"/>
      <c r="F2" s="1282"/>
      <c r="G2" s="1282"/>
      <c r="I2" s="973"/>
    </row>
    <row r="3" spans="1:7" ht="12.75">
      <c r="A3" s="351"/>
      <c r="B3" s="1360" t="s">
        <v>1432</v>
      </c>
      <c r="C3" s="1360"/>
      <c r="D3" s="1360"/>
      <c r="E3" s="1360"/>
      <c r="F3" s="1360"/>
      <c r="G3" s="1360"/>
    </row>
    <row r="4" spans="1:8" ht="14.25" customHeight="1">
      <c r="A4" s="1307" t="s">
        <v>840</v>
      </c>
      <c r="B4" s="1307"/>
      <c r="C4" s="1308"/>
      <c r="D4" s="1315" t="s">
        <v>932</v>
      </c>
      <c r="E4" s="1315" t="s">
        <v>933</v>
      </c>
      <c r="F4" s="1315" t="s">
        <v>934</v>
      </c>
      <c r="G4" s="1317" t="s">
        <v>1501</v>
      </c>
      <c r="H4" s="95"/>
    </row>
    <row r="5" spans="1:8" ht="41.25" customHeight="1">
      <c r="A5" s="1311"/>
      <c r="B5" s="1311"/>
      <c r="C5" s="1312"/>
      <c r="D5" s="1357"/>
      <c r="E5" s="1357"/>
      <c r="F5" s="1357"/>
      <c r="G5" s="1358"/>
      <c r="H5" s="95"/>
    </row>
    <row r="6" spans="1:8" ht="20.45" customHeight="1">
      <c r="A6" s="1361" t="s">
        <v>572</v>
      </c>
      <c r="B6" s="1361"/>
      <c r="C6" s="367">
        <v>2020</v>
      </c>
      <c r="D6" s="320">
        <v>45</v>
      </c>
      <c r="E6" s="320">
        <v>185</v>
      </c>
      <c r="F6" s="341">
        <v>10</v>
      </c>
      <c r="G6" s="369">
        <v>20</v>
      </c>
      <c r="H6" s="95"/>
    </row>
    <row r="7" spans="1:9" ht="20.45" customHeight="1">
      <c r="A7" s="1362" t="s">
        <v>165</v>
      </c>
      <c r="B7" s="1362"/>
      <c r="C7" s="368">
        <v>2021</v>
      </c>
      <c r="D7" s="338">
        <v>41</v>
      </c>
      <c r="E7" s="338">
        <v>187</v>
      </c>
      <c r="F7" s="342">
        <v>10</v>
      </c>
      <c r="G7" s="370">
        <v>20</v>
      </c>
      <c r="H7" s="88"/>
      <c r="I7" s="88"/>
    </row>
    <row r="8" spans="1:8" ht="20.1" customHeight="1">
      <c r="A8" s="1354" t="s">
        <v>98</v>
      </c>
      <c r="B8" s="1354"/>
      <c r="C8" s="1355"/>
      <c r="D8" s="320">
        <v>13</v>
      </c>
      <c r="E8" s="320">
        <v>30</v>
      </c>
      <c r="F8" s="341">
        <v>2</v>
      </c>
      <c r="G8" s="369">
        <v>8</v>
      </c>
      <c r="H8" s="88"/>
    </row>
    <row r="9" spans="1:8" ht="20.1" customHeight="1">
      <c r="A9" s="1354" t="s">
        <v>99</v>
      </c>
      <c r="B9" s="1354"/>
      <c r="C9" s="1355"/>
      <c r="D9" s="320">
        <v>7</v>
      </c>
      <c r="E9" s="320">
        <v>22</v>
      </c>
      <c r="F9" s="341">
        <v>1</v>
      </c>
      <c r="G9" s="369">
        <v>1</v>
      </c>
      <c r="H9" s="88"/>
    </row>
    <row r="10" spans="1:8" ht="20.1" customHeight="1">
      <c r="A10" s="1354" t="s">
        <v>100</v>
      </c>
      <c r="B10" s="1354"/>
      <c r="C10" s="1355"/>
      <c r="D10" s="320">
        <v>2</v>
      </c>
      <c r="E10" s="320">
        <v>6</v>
      </c>
      <c r="F10" s="520" t="s">
        <v>79</v>
      </c>
      <c r="G10" s="369">
        <v>3</v>
      </c>
      <c r="H10" s="88"/>
    </row>
    <row r="11" spans="1:8" s="517" customFormat="1" ht="20.1" customHeight="1">
      <c r="A11" s="1354" t="s">
        <v>102</v>
      </c>
      <c r="B11" s="1354"/>
      <c r="C11" s="1355"/>
      <c r="D11" s="519" t="s">
        <v>79</v>
      </c>
      <c r="E11" s="320">
        <v>1</v>
      </c>
      <c r="F11" s="341" t="s">
        <v>79</v>
      </c>
      <c r="G11" s="521" t="s">
        <v>79</v>
      </c>
      <c r="H11" s="88"/>
    </row>
    <row r="12" spans="1:8" ht="20.1" customHeight="1">
      <c r="A12" s="1354" t="s">
        <v>103</v>
      </c>
      <c r="B12" s="1354"/>
      <c r="C12" s="1355"/>
      <c r="D12" s="320">
        <v>4</v>
      </c>
      <c r="E12" s="330">
        <v>34</v>
      </c>
      <c r="F12" s="341">
        <v>4</v>
      </c>
      <c r="G12" s="369">
        <v>1</v>
      </c>
      <c r="H12" s="88"/>
    </row>
    <row r="13" spans="1:8" ht="20.1" customHeight="1">
      <c r="A13" s="1354" t="s">
        <v>104</v>
      </c>
      <c r="B13" s="1354"/>
      <c r="C13" s="1355"/>
      <c r="D13" s="320">
        <v>1</v>
      </c>
      <c r="E13" s="320">
        <v>1</v>
      </c>
      <c r="F13" s="341" t="s">
        <v>79</v>
      </c>
      <c r="G13" s="521" t="s">
        <v>79</v>
      </c>
      <c r="H13" s="88"/>
    </row>
    <row r="14" spans="1:8" ht="20.1" customHeight="1">
      <c r="A14" s="1354" t="s">
        <v>106</v>
      </c>
      <c r="B14" s="1354"/>
      <c r="C14" s="1355"/>
      <c r="D14" s="320">
        <v>3</v>
      </c>
      <c r="E14" s="320">
        <v>23</v>
      </c>
      <c r="F14" s="341" t="s">
        <v>79</v>
      </c>
      <c r="G14" s="369">
        <v>3</v>
      </c>
      <c r="H14" s="88"/>
    </row>
    <row r="15" spans="1:8" ht="20.1" customHeight="1">
      <c r="A15" s="1354" t="s">
        <v>107</v>
      </c>
      <c r="B15" s="1354"/>
      <c r="C15" s="1355"/>
      <c r="D15" s="320" t="s">
        <v>79</v>
      </c>
      <c r="E15" s="320">
        <v>3</v>
      </c>
      <c r="F15" s="341" t="s">
        <v>79</v>
      </c>
      <c r="G15" s="521" t="s">
        <v>79</v>
      </c>
      <c r="H15" s="88"/>
    </row>
    <row r="16" spans="1:8" s="517" customFormat="1" ht="20.1" customHeight="1">
      <c r="A16" s="1354" t="s">
        <v>108</v>
      </c>
      <c r="B16" s="1354"/>
      <c r="C16" s="1355"/>
      <c r="D16" s="519" t="s">
        <v>79</v>
      </c>
      <c r="E16" s="320">
        <v>7</v>
      </c>
      <c r="F16" s="341" t="s">
        <v>79</v>
      </c>
      <c r="G16" s="521" t="s">
        <v>79</v>
      </c>
      <c r="H16" s="88"/>
    </row>
    <row r="17" spans="1:8" ht="20.1" customHeight="1">
      <c r="A17" s="1354" t="s">
        <v>109</v>
      </c>
      <c r="B17" s="1354"/>
      <c r="C17" s="1355"/>
      <c r="D17" s="320">
        <v>2</v>
      </c>
      <c r="E17" s="320">
        <v>13</v>
      </c>
      <c r="F17" s="341" t="s">
        <v>79</v>
      </c>
      <c r="G17" s="521" t="s">
        <v>79</v>
      </c>
      <c r="H17" s="88"/>
    </row>
    <row r="18" spans="1:8" ht="20.1" customHeight="1">
      <c r="A18" s="1354" t="s">
        <v>110</v>
      </c>
      <c r="B18" s="1354"/>
      <c r="C18" s="1355"/>
      <c r="D18" s="320">
        <v>3</v>
      </c>
      <c r="E18" s="320">
        <v>12</v>
      </c>
      <c r="F18" s="341">
        <v>1</v>
      </c>
      <c r="G18" s="521" t="s">
        <v>79</v>
      </c>
      <c r="H18" s="88"/>
    </row>
    <row r="19" spans="1:8" ht="20.1" customHeight="1">
      <c r="A19" s="1354" t="s">
        <v>111</v>
      </c>
      <c r="B19" s="1354"/>
      <c r="C19" s="1355"/>
      <c r="D19" s="320">
        <v>1</v>
      </c>
      <c r="E19" s="320">
        <v>1</v>
      </c>
      <c r="F19" s="341" t="s">
        <v>79</v>
      </c>
      <c r="G19" s="521" t="s">
        <v>79</v>
      </c>
      <c r="H19" s="88"/>
    </row>
    <row r="20" spans="1:8" ht="20.1" customHeight="1">
      <c r="A20" s="1354" t="s">
        <v>113</v>
      </c>
      <c r="B20" s="1354"/>
      <c r="C20" s="1355"/>
      <c r="D20" s="320">
        <v>5</v>
      </c>
      <c r="E20" s="320">
        <v>34</v>
      </c>
      <c r="F20" s="341">
        <v>2</v>
      </c>
      <c r="G20" s="369">
        <v>4</v>
      </c>
      <c r="H20" s="88"/>
    </row>
    <row r="21" spans="1:8" ht="6" customHeight="1">
      <c r="A21" s="1325"/>
      <c r="B21" s="1325"/>
      <c r="C21" s="1325"/>
      <c r="D21" s="1325"/>
      <c r="E21" s="1325"/>
      <c r="F21" s="1325"/>
      <c r="G21" s="1325"/>
      <c r="H21" s="95"/>
    </row>
    <row r="22" spans="1:8" s="349" customFormat="1" ht="36" customHeight="1">
      <c r="A22" s="1352" t="s">
        <v>1499</v>
      </c>
      <c r="B22" s="1353"/>
      <c r="C22" s="1353"/>
      <c r="D22" s="1353"/>
      <c r="E22" s="1353"/>
      <c r="F22" s="1353"/>
      <c r="G22" s="1353"/>
      <c r="H22" s="371"/>
    </row>
    <row r="23" spans="1:8" s="349" customFormat="1" ht="24" customHeight="1">
      <c r="A23" s="1353" t="s">
        <v>1366</v>
      </c>
      <c r="B23" s="1353"/>
      <c r="C23" s="1353"/>
      <c r="D23" s="1353"/>
      <c r="E23" s="1353"/>
      <c r="F23" s="1353"/>
      <c r="G23" s="1353"/>
      <c r="H23" s="371"/>
    </row>
    <row r="24" spans="1:12" s="349" customFormat="1" ht="24" customHeight="1">
      <c r="A24" s="1353" t="s">
        <v>1331</v>
      </c>
      <c r="B24" s="1353"/>
      <c r="C24" s="1353"/>
      <c r="D24" s="1353"/>
      <c r="E24" s="1353"/>
      <c r="F24" s="1353"/>
      <c r="G24" s="1353"/>
      <c r="H24" s="1356"/>
      <c r="I24" s="1356"/>
      <c r="J24" s="1356"/>
      <c r="K24" s="1356"/>
      <c r="L24" s="1356"/>
    </row>
    <row r="25" spans="1:8" s="349" customFormat="1" ht="47.25" customHeight="1">
      <c r="A25" s="1351" t="s">
        <v>1500</v>
      </c>
      <c r="B25" s="1351"/>
      <c r="C25" s="1351"/>
      <c r="D25" s="1351"/>
      <c r="E25" s="1351"/>
      <c r="F25" s="1351"/>
      <c r="G25" s="1351"/>
      <c r="H25" s="371"/>
    </row>
    <row r="26" spans="1:8" s="349" customFormat="1" ht="24" customHeight="1">
      <c r="A26" s="1351" t="s">
        <v>1367</v>
      </c>
      <c r="B26" s="1351"/>
      <c r="C26" s="1351"/>
      <c r="D26" s="1351"/>
      <c r="E26" s="1351"/>
      <c r="F26" s="1351"/>
      <c r="G26" s="1351"/>
      <c r="H26" s="371"/>
    </row>
    <row r="27" spans="1:8" s="349" customFormat="1" ht="14.1" customHeight="1">
      <c r="A27" s="1351" t="s">
        <v>1330</v>
      </c>
      <c r="B27" s="1351"/>
      <c r="C27" s="1351"/>
      <c r="D27" s="1351"/>
      <c r="E27" s="1351"/>
      <c r="F27" s="1351"/>
      <c r="G27" s="1351"/>
      <c r="H27" s="371"/>
    </row>
  </sheetData>
  <mergeCells count="32">
    <mergeCell ref="H24:L24"/>
    <mergeCell ref="A26:G26"/>
    <mergeCell ref="I1:I2"/>
    <mergeCell ref="D4:D5"/>
    <mergeCell ref="E4:E5"/>
    <mergeCell ref="F4:F5"/>
    <mergeCell ref="G4:G5"/>
    <mergeCell ref="B1:G1"/>
    <mergeCell ref="B3:G3"/>
    <mergeCell ref="A4:C5"/>
    <mergeCell ref="A18:C18"/>
    <mergeCell ref="A19:C19"/>
    <mergeCell ref="A20:C20"/>
    <mergeCell ref="B2:G2"/>
    <mergeCell ref="A6:B6"/>
    <mergeCell ref="A7:B7"/>
    <mergeCell ref="A13:C13"/>
    <mergeCell ref="A14:C14"/>
    <mergeCell ref="A15:C15"/>
    <mergeCell ref="A17:C17"/>
    <mergeCell ref="A16:C16"/>
    <mergeCell ref="A8:C8"/>
    <mergeCell ref="A9:C9"/>
    <mergeCell ref="A10:C10"/>
    <mergeCell ref="A11:C11"/>
    <mergeCell ref="A12:C12"/>
    <mergeCell ref="A27:G27"/>
    <mergeCell ref="A21:G21"/>
    <mergeCell ref="A22:G22"/>
    <mergeCell ref="A23:G23"/>
    <mergeCell ref="A24:G24"/>
    <mergeCell ref="A25:G25"/>
  </mergeCells>
  <hyperlinks>
    <hyperlink ref="I1:I2" location="'Spis tablic - List of tables'!A87" display="'Spis tablic - List of tables'!A87"/>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topLeftCell="A1">
      <pane ySplit="6" topLeftCell="A7" activePane="bottomLeft" state="frozen"/>
      <selection pane="topLeft" activeCell="O1" sqref="O1:O2"/>
      <selection pane="bottomLeft" activeCell="A1" sqref="A1"/>
    </sheetView>
  </sheetViews>
  <sheetFormatPr defaultColWidth="10.140625" defaultRowHeight="12.75"/>
  <cols>
    <col min="1" max="1" width="7.7109375" style="350" customWidth="1"/>
    <col min="2" max="2" width="10.7109375" style="350" customWidth="1"/>
    <col min="3" max="3" width="5.28125" style="350" customWidth="1"/>
    <col min="4" max="11" width="10.28125" style="350" customWidth="1"/>
    <col min="12" max="16384" width="10.140625" style="350" customWidth="1"/>
  </cols>
  <sheetData>
    <row r="1" spans="1:13" ht="12" customHeight="1">
      <c r="A1" s="351" t="s">
        <v>58</v>
      </c>
      <c r="B1" s="1336" t="s">
        <v>56</v>
      </c>
      <c r="C1" s="1336"/>
      <c r="D1" s="1336"/>
      <c r="E1" s="1336"/>
      <c r="F1" s="1336"/>
      <c r="G1" s="1336"/>
      <c r="H1" s="1336"/>
      <c r="I1" s="1336"/>
      <c r="J1" s="1336"/>
      <c r="K1" s="1336"/>
      <c r="M1" s="973" t="s">
        <v>495</v>
      </c>
    </row>
    <row r="2" spans="1:13" ht="12" customHeight="1">
      <c r="A2" s="351"/>
      <c r="B2" s="1326" t="s">
        <v>57</v>
      </c>
      <c r="C2" s="1326"/>
      <c r="D2" s="1326"/>
      <c r="E2" s="1326"/>
      <c r="F2" s="1326"/>
      <c r="G2" s="1326"/>
      <c r="H2" s="1326"/>
      <c r="I2" s="1326"/>
      <c r="J2" s="1326"/>
      <c r="K2" s="1326"/>
      <c r="M2" s="973"/>
    </row>
    <row r="3" spans="1:11" ht="48.2" customHeight="1">
      <c r="A3" s="1307" t="s">
        <v>840</v>
      </c>
      <c r="B3" s="1307"/>
      <c r="C3" s="1308"/>
      <c r="D3" s="1315" t="s">
        <v>1457</v>
      </c>
      <c r="E3" s="1315" t="s">
        <v>935</v>
      </c>
      <c r="F3" s="1313" t="s">
        <v>938</v>
      </c>
      <c r="G3" s="1349"/>
      <c r="H3" s="1349"/>
      <c r="I3" s="1314"/>
      <c r="J3" s="1317" t="s">
        <v>1178</v>
      </c>
      <c r="K3" s="1317" t="s">
        <v>940</v>
      </c>
    </row>
    <row r="4" spans="1:11" ht="29.25" customHeight="1">
      <c r="A4" s="1309"/>
      <c r="B4" s="1309"/>
      <c r="C4" s="1310"/>
      <c r="D4" s="1369"/>
      <c r="E4" s="1369"/>
      <c r="F4" s="1315" t="s">
        <v>842</v>
      </c>
      <c r="G4" s="1313" t="s">
        <v>939</v>
      </c>
      <c r="H4" s="1314"/>
      <c r="I4" s="1315" t="s">
        <v>1177</v>
      </c>
      <c r="J4" s="1318"/>
      <c r="K4" s="1370"/>
    </row>
    <row r="5" spans="1:11" ht="63.75" customHeight="1">
      <c r="A5" s="1309"/>
      <c r="B5" s="1309"/>
      <c r="C5" s="1310"/>
      <c r="D5" s="1369"/>
      <c r="E5" s="1369"/>
      <c r="F5" s="1316"/>
      <c r="G5" s="623" t="s">
        <v>936</v>
      </c>
      <c r="H5" s="623" t="s">
        <v>937</v>
      </c>
      <c r="I5" s="1316"/>
      <c r="J5" s="1319"/>
      <c r="K5" s="1370"/>
    </row>
    <row r="6" spans="1:11" ht="13.5" customHeight="1">
      <c r="A6" s="1311"/>
      <c r="B6" s="1311"/>
      <c r="C6" s="1312"/>
      <c r="D6" s="1316"/>
      <c r="E6" s="1316"/>
      <c r="F6" s="1313" t="s">
        <v>1458</v>
      </c>
      <c r="G6" s="1103"/>
      <c r="H6" s="1103"/>
      <c r="I6" s="1103"/>
      <c r="J6" s="1103"/>
      <c r="K6" s="1136"/>
    </row>
    <row r="7" spans="1:14" ht="14.25" customHeight="1">
      <c r="A7" s="1361" t="s">
        <v>572</v>
      </c>
      <c r="B7" s="1361"/>
      <c r="C7" s="367">
        <v>2020</v>
      </c>
      <c r="D7" s="320">
        <v>44896</v>
      </c>
      <c r="E7" s="320">
        <v>45041</v>
      </c>
      <c r="F7" s="372">
        <v>391.367</v>
      </c>
      <c r="G7" s="372">
        <v>147.84</v>
      </c>
      <c r="H7" s="372">
        <v>20.562</v>
      </c>
      <c r="I7" s="372">
        <v>6069.727</v>
      </c>
      <c r="J7" s="372">
        <v>36.525</v>
      </c>
      <c r="K7" s="373">
        <v>15.509041385707022</v>
      </c>
      <c r="N7" s="105"/>
    </row>
    <row r="8" spans="1:13" ht="14.25" customHeight="1">
      <c r="A8" s="1362" t="s">
        <v>165</v>
      </c>
      <c r="B8" s="1362"/>
      <c r="C8" s="368">
        <v>2021</v>
      </c>
      <c r="D8" s="338">
        <v>45454</v>
      </c>
      <c r="E8" s="338">
        <v>45295</v>
      </c>
      <c r="F8" s="339">
        <v>529.91</v>
      </c>
      <c r="G8" s="339">
        <v>205.556</v>
      </c>
      <c r="H8" s="339">
        <v>19.282</v>
      </c>
      <c r="I8" s="339">
        <v>8433.482</v>
      </c>
      <c r="J8" s="339">
        <v>70.036</v>
      </c>
      <c r="K8" s="340">
        <v>15.914932724424903</v>
      </c>
      <c r="M8" s="517"/>
    </row>
    <row r="9" spans="1:13" ht="12.75" customHeight="1">
      <c r="A9" s="1363" t="s">
        <v>98</v>
      </c>
      <c r="B9" s="1363"/>
      <c r="C9" s="1364"/>
      <c r="D9" s="320">
        <v>5868</v>
      </c>
      <c r="E9" s="320">
        <v>5858</v>
      </c>
      <c r="F9" s="324">
        <v>66.448</v>
      </c>
      <c r="G9" s="324">
        <v>23.099</v>
      </c>
      <c r="H9" s="324">
        <v>4.321</v>
      </c>
      <c r="I9" s="324">
        <v>1110.544</v>
      </c>
      <c r="J9" s="324">
        <v>10.559</v>
      </c>
      <c r="K9" s="325">
        <v>16.712978569708643</v>
      </c>
      <c r="M9" s="517"/>
    </row>
    <row r="10" spans="1:13" ht="12.75" customHeight="1">
      <c r="A10" s="1363" t="s">
        <v>99</v>
      </c>
      <c r="B10" s="1363"/>
      <c r="C10" s="1364"/>
      <c r="D10" s="320">
        <v>8455</v>
      </c>
      <c r="E10" s="320">
        <v>8372</v>
      </c>
      <c r="F10" s="324">
        <v>104.448</v>
      </c>
      <c r="G10" s="324">
        <v>42.292</v>
      </c>
      <c r="H10" s="324">
        <v>0.448</v>
      </c>
      <c r="I10" s="324">
        <v>1686.272</v>
      </c>
      <c r="J10" s="324">
        <v>10.55</v>
      </c>
      <c r="K10" s="325">
        <v>16.144607843137255</v>
      </c>
      <c r="M10" s="517"/>
    </row>
    <row r="11" spans="1:13" ht="12.75" customHeight="1">
      <c r="A11" s="1363" t="s">
        <v>100</v>
      </c>
      <c r="B11" s="1363"/>
      <c r="C11" s="1364"/>
      <c r="D11" s="320">
        <v>1373</v>
      </c>
      <c r="E11" s="320">
        <v>1373</v>
      </c>
      <c r="F11" s="324">
        <v>15.464</v>
      </c>
      <c r="G11" s="324">
        <v>4.237</v>
      </c>
      <c r="H11" s="324">
        <v>0.012</v>
      </c>
      <c r="I11" s="324">
        <v>270.931</v>
      </c>
      <c r="J11" s="324">
        <v>0.961</v>
      </c>
      <c r="K11" s="325">
        <v>17.52011122607346</v>
      </c>
      <c r="M11" s="517"/>
    </row>
    <row r="12" spans="1:13" ht="12.75" customHeight="1">
      <c r="A12" s="1363" t="s">
        <v>102</v>
      </c>
      <c r="B12" s="1363"/>
      <c r="C12" s="1364"/>
      <c r="D12" s="320">
        <v>120</v>
      </c>
      <c r="E12" s="320">
        <v>120</v>
      </c>
      <c r="F12" s="324">
        <v>1.511</v>
      </c>
      <c r="G12" s="324">
        <v>0.641</v>
      </c>
      <c r="H12" s="522">
        <v>0.002</v>
      </c>
      <c r="I12" s="324">
        <v>23.892</v>
      </c>
      <c r="J12" s="324" t="s">
        <v>79</v>
      </c>
      <c r="K12" s="325">
        <v>15.812045003309066</v>
      </c>
      <c r="M12" s="517"/>
    </row>
    <row r="13" spans="1:13" ht="12.75" customHeight="1">
      <c r="A13" s="1363" t="s">
        <v>103</v>
      </c>
      <c r="B13" s="1363"/>
      <c r="C13" s="1364"/>
      <c r="D13" s="320">
        <v>5837</v>
      </c>
      <c r="E13" s="320">
        <v>5837</v>
      </c>
      <c r="F13" s="324">
        <v>63.798</v>
      </c>
      <c r="G13" s="324">
        <v>17.598</v>
      </c>
      <c r="H13" s="324">
        <v>0.101</v>
      </c>
      <c r="I13" s="324">
        <v>1112.369</v>
      </c>
      <c r="J13" s="324">
        <v>6.712</v>
      </c>
      <c r="K13" s="325">
        <v>17.43579736041882</v>
      </c>
      <c r="M13" s="517"/>
    </row>
    <row r="14" spans="1:13" ht="12.75" customHeight="1">
      <c r="A14" s="1363" t="s">
        <v>104</v>
      </c>
      <c r="B14" s="1363"/>
      <c r="C14" s="1364"/>
      <c r="D14" s="320">
        <v>249</v>
      </c>
      <c r="E14" s="320">
        <v>249</v>
      </c>
      <c r="F14" s="324">
        <v>1.861</v>
      </c>
      <c r="G14" s="324">
        <v>0.276</v>
      </c>
      <c r="H14" s="522" t="s">
        <v>79</v>
      </c>
      <c r="I14" s="324">
        <v>41.877</v>
      </c>
      <c r="J14" s="522">
        <v>0.514</v>
      </c>
      <c r="K14" s="325">
        <v>22.502418054809244</v>
      </c>
      <c r="M14" s="517"/>
    </row>
    <row r="15" spans="1:13" ht="12.75" customHeight="1">
      <c r="A15" s="1363" t="s">
        <v>106</v>
      </c>
      <c r="B15" s="1363"/>
      <c r="C15" s="1364"/>
      <c r="D15" s="320">
        <v>4280</v>
      </c>
      <c r="E15" s="320">
        <v>4280</v>
      </c>
      <c r="F15" s="324">
        <v>41.003</v>
      </c>
      <c r="G15" s="324">
        <v>8.719</v>
      </c>
      <c r="H15" s="324">
        <v>0.016</v>
      </c>
      <c r="I15" s="324">
        <v>763.835</v>
      </c>
      <c r="J15" s="324">
        <v>2.784</v>
      </c>
      <c r="K15" s="325">
        <v>18.6287588713021</v>
      </c>
      <c r="M15" s="517"/>
    </row>
    <row r="16" spans="1:13" ht="12.75" customHeight="1">
      <c r="A16" s="1363" t="s">
        <v>107</v>
      </c>
      <c r="B16" s="1363"/>
      <c r="C16" s="1364"/>
      <c r="D16" s="320">
        <v>452</v>
      </c>
      <c r="E16" s="320">
        <v>406</v>
      </c>
      <c r="F16" s="324">
        <v>6.163</v>
      </c>
      <c r="G16" s="324">
        <v>3.742</v>
      </c>
      <c r="H16" s="324">
        <v>0.111</v>
      </c>
      <c r="I16" s="324">
        <v>67.524</v>
      </c>
      <c r="J16" s="324">
        <v>0.158</v>
      </c>
      <c r="K16" s="325">
        <v>10.956352425766672</v>
      </c>
      <c r="M16" s="517"/>
    </row>
    <row r="17" spans="1:13" ht="12.75" customHeight="1">
      <c r="A17" s="1363" t="s">
        <v>108</v>
      </c>
      <c r="B17" s="1363"/>
      <c r="C17" s="1364"/>
      <c r="D17" s="320">
        <v>2040</v>
      </c>
      <c r="E17" s="320">
        <v>2040</v>
      </c>
      <c r="F17" s="324">
        <v>15.97</v>
      </c>
      <c r="G17" s="324">
        <v>6.905</v>
      </c>
      <c r="H17" s="324">
        <v>0.617</v>
      </c>
      <c r="I17" s="324">
        <v>234.172</v>
      </c>
      <c r="J17" s="324">
        <v>20.286</v>
      </c>
      <c r="K17" s="325">
        <v>14.663243581715717</v>
      </c>
      <c r="M17" s="517"/>
    </row>
    <row r="18" spans="1:13" ht="12.75" customHeight="1">
      <c r="A18" s="1363" t="s">
        <v>109</v>
      </c>
      <c r="B18" s="1363"/>
      <c r="C18" s="1364"/>
      <c r="D18" s="320">
        <v>2583</v>
      </c>
      <c r="E18" s="320">
        <v>2583</v>
      </c>
      <c r="F18" s="324">
        <v>24.418</v>
      </c>
      <c r="G18" s="324">
        <v>7.251</v>
      </c>
      <c r="H18" s="324">
        <v>0.198</v>
      </c>
      <c r="I18" s="324">
        <v>431.652</v>
      </c>
      <c r="J18" s="324">
        <v>0.799</v>
      </c>
      <c r="K18" s="325">
        <v>17.67761487427308</v>
      </c>
      <c r="M18" s="517"/>
    </row>
    <row r="19" spans="1:13" ht="12.75" customHeight="1">
      <c r="A19" s="1363" t="s">
        <v>110</v>
      </c>
      <c r="B19" s="1363"/>
      <c r="C19" s="1364"/>
      <c r="D19" s="320">
        <v>3037</v>
      </c>
      <c r="E19" s="320">
        <v>3037</v>
      </c>
      <c r="F19" s="324">
        <v>47.049</v>
      </c>
      <c r="G19" s="324">
        <v>22.266</v>
      </c>
      <c r="H19" s="324">
        <v>0.195</v>
      </c>
      <c r="I19" s="324">
        <v>715.073</v>
      </c>
      <c r="J19" s="324">
        <v>5.284</v>
      </c>
      <c r="K19" s="325">
        <v>15.198473931433186</v>
      </c>
      <c r="M19" s="517"/>
    </row>
    <row r="20" spans="1:13" ht="12.75" customHeight="1">
      <c r="A20" s="1363" t="s">
        <v>111</v>
      </c>
      <c r="B20" s="1363"/>
      <c r="C20" s="1364"/>
      <c r="D20" s="320">
        <v>480</v>
      </c>
      <c r="E20" s="320">
        <v>480</v>
      </c>
      <c r="F20" s="324">
        <v>4.316</v>
      </c>
      <c r="G20" s="324">
        <v>0.928</v>
      </c>
      <c r="H20" s="522" t="s">
        <v>79</v>
      </c>
      <c r="I20" s="324">
        <v>76.081</v>
      </c>
      <c r="J20" s="522" t="s">
        <v>79</v>
      </c>
      <c r="K20" s="325">
        <v>17.62766450417053</v>
      </c>
      <c r="M20" s="517"/>
    </row>
    <row r="21" spans="1:13" ht="12.75" customHeight="1">
      <c r="A21" s="1363" t="s">
        <v>113</v>
      </c>
      <c r="B21" s="1363"/>
      <c r="C21" s="1364"/>
      <c r="D21" s="320">
        <v>10680</v>
      </c>
      <c r="E21" s="320">
        <v>10660</v>
      </c>
      <c r="F21" s="324">
        <v>137.461</v>
      </c>
      <c r="G21" s="324">
        <v>67.602</v>
      </c>
      <c r="H21" s="324">
        <v>13.261</v>
      </c>
      <c r="I21" s="324">
        <v>1899.26</v>
      </c>
      <c r="J21" s="324">
        <v>11.429</v>
      </c>
      <c r="K21" s="325">
        <v>13.816718923912964</v>
      </c>
      <c r="M21" s="517"/>
    </row>
    <row r="22" spans="1:11" s="517" customFormat="1" ht="12.75" customHeight="1">
      <c r="A22" s="1365" t="s">
        <v>797</v>
      </c>
      <c r="B22" s="1365"/>
      <c r="C22" s="1365"/>
      <c r="D22" s="1365"/>
      <c r="E22" s="1365"/>
      <c r="F22" s="1365"/>
      <c r="G22" s="1365"/>
      <c r="H22" s="1365"/>
      <c r="I22" s="1365"/>
      <c r="J22" s="1365"/>
      <c r="K22" s="1365"/>
    </row>
    <row r="23" spans="1:11" s="517" customFormat="1" ht="12.75" customHeight="1">
      <c r="A23" s="1366" t="s">
        <v>798</v>
      </c>
      <c r="B23" s="1366"/>
      <c r="C23" s="1366"/>
      <c r="D23" s="1366"/>
      <c r="E23" s="1366"/>
      <c r="F23" s="1366"/>
      <c r="G23" s="1366"/>
      <c r="H23" s="1366"/>
      <c r="I23" s="1366"/>
      <c r="J23" s="1366"/>
      <c r="K23" s="1366"/>
    </row>
    <row r="24" spans="1:11" ht="14.25" customHeight="1">
      <c r="A24" s="1365" t="s">
        <v>799</v>
      </c>
      <c r="B24" s="1365"/>
      <c r="C24" s="1365"/>
      <c r="D24" s="1365"/>
      <c r="E24" s="1365"/>
      <c r="F24" s="1365"/>
      <c r="G24" s="1365"/>
      <c r="H24" s="1365"/>
      <c r="I24" s="1365"/>
      <c r="J24" s="1365"/>
      <c r="K24" s="1365"/>
    </row>
    <row r="25" spans="1:11" ht="14.25" customHeight="1">
      <c r="A25" s="1366" t="s">
        <v>796</v>
      </c>
      <c r="B25" s="1366"/>
      <c r="C25" s="1366"/>
      <c r="D25" s="1366"/>
      <c r="E25" s="1366"/>
      <c r="F25" s="1366"/>
      <c r="G25" s="1366"/>
      <c r="H25" s="1366"/>
      <c r="I25" s="1366"/>
      <c r="J25" s="1366"/>
      <c r="K25" s="1366"/>
    </row>
    <row r="26" spans="1:13" ht="14.25" customHeight="1">
      <c r="A26" s="1361" t="s">
        <v>572</v>
      </c>
      <c r="B26" s="1361"/>
      <c r="C26" s="367">
        <v>2020</v>
      </c>
      <c r="D26" s="320">
        <v>8809</v>
      </c>
      <c r="E26" s="320">
        <v>8801</v>
      </c>
      <c r="F26" s="324">
        <v>65.807</v>
      </c>
      <c r="G26" s="324">
        <v>11.516</v>
      </c>
      <c r="H26" s="324">
        <v>0.3</v>
      </c>
      <c r="I26" s="324">
        <v>1259.536</v>
      </c>
      <c r="J26" s="324">
        <v>3.874</v>
      </c>
      <c r="K26" s="325">
        <v>19.139848344401052</v>
      </c>
      <c r="M26" s="517"/>
    </row>
    <row r="27" spans="1:13" ht="14.25" customHeight="1">
      <c r="A27" s="1362" t="s">
        <v>165</v>
      </c>
      <c r="B27" s="1362"/>
      <c r="C27" s="368">
        <v>2021</v>
      </c>
      <c r="D27" s="338">
        <v>8056</v>
      </c>
      <c r="E27" s="338">
        <v>8056</v>
      </c>
      <c r="F27" s="339">
        <v>82.768</v>
      </c>
      <c r="G27" s="339">
        <v>19.655</v>
      </c>
      <c r="H27" s="339">
        <v>0.246</v>
      </c>
      <c r="I27" s="339">
        <v>1577.223</v>
      </c>
      <c r="J27" s="339">
        <v>5.129</v>
      </c>
      <c r="K27" s="374">
        <v>19.055951575488113</v>
      </c>
      <c r="M27" s="517"/>
    </row>
    <row r="28" spans="1:13" ht="12.75" customHeight="1">
      <c r="A28" s="1363" t="s">
        <v>98</v>
      </c>
      <c r="B28" s="1363"/>
      <c r="C28" s="1364"/>
      <c r="D28" s="320">
        <v>1888</v>
      </c>
      <c r="E28" s="320">
        <v>1888</v>
      </c>
      <c r="F28" s="324">
        <v>18.564</v>
      </c>
      <c r="G28" s="324">
        <v>5.118</v>
      </c>
      <c r="H28" s="324">
        <v>0.169</v>
      </c>
      <c r="I28" s="324">
        <v>346.021</v>
      </c>
      <c r="J28" s="522" t="s">
        <v>79</v>
      </c>
      <c r="K28" s="375">
        <v>18.639355742296917</v>
      </c>
      <c r="M28" s="517"/>
    </row>
    <row r="29" spans="1:13" ht="12.75" customHeight="1">
      <c r="A29" s="1363" t="s">
        <v>99</v>
      </c>
      <c r="B29" s="1363"/>
      <c r="C29" s="1364"/>
      <c r="D29" s="320">
        <v>2222</v>
      </c>
      <c r="E29" s="320">
        <v>2222</v>
      </c>
      <c r="F29" s="324">
        <v>24.166</v>
      </c>
      <c r="G29" s="324">
        <v>6.254</v>
      </c>
      <c r="H29" s="324">
        <v>0.043</v>
      </c>
      <c r="I29" s="324">
        <v>433.951</v>
      </c>
      <c r="J29" s="324">
        <v>4.286</v>
      </c>
      <c r="K29" s="375">
        <v>17.95708847140611</v>
      </c>
      <c r="M29" s="517"/>
    </row>
    <row r="30" spans="1:13" ht="12.75" customHeight="1">
      <c r="A30" s="1363" t="s">
        <v>100</v>
      </c>
      <c r="B30" s="1363"/>
      <c r="C30" s="1364"/>
      <c r="D30" s="320">
        <v>268</v>
      </c>
      <c r="E30" s="320">
        <v>268</v>
      </c>
      <c r="F30" s="324">
        <v>2.774</v>
      </c>
      <c r="G30" s="324">
        <v>0.097</v>
      </c>
      <c r="H30" s="324" t="s">
        <v>79</v>
      </c>
      <c r="I30" s="324">
        <v>59.287</v>
      </c>
      <c r="J30" s="522" t="s">
        <v>79</v>
      </c>
      <c r="K30" s="375">
        <v>21.37238644556597</v>
      </c>
      <c r="M30" s="517"/>
    </row>
    <row r="31" spans="1:13" ht="12.75" customHeight="1">
      <c r="A31" s="1363" t="s">
        <v>103</v>
      </c>
      <c r="B31" s="1363"/>
      <c r="C31" s="1364"/>
      <c r="D31" s="320">
        <v>973</v>
      </c>
      <c r="E31" s="320">
        <v>973</v>
      </c>
      <c r="F31" s="324">
        <v>8.828</v>
      </c>
      <c r="G31" s="324">
        <v>1.569</v>
      </c>
      <c r="H31" s="324">
        <v>0.006</v>
      </c>
      <c r="I31" s="324">
        <v>186.582</v>
      </c>
      <c r="J31" s="324">
        <v>0.18</v>
      </c>
      <c r="K31" s="375">
        <v>21.13525147258722</v>
      </c>
      <c r="M31" s="517"/>
    </row>
    <row r="32" spans="1:13" ht="14.25" customHeight="1">
      <c r="A32" s="1363" t="s">
        <v>104</v>
      </c>
      <c r="B32" s="1363"/>
      <c r="C32" s="1364"/>
      <c r="D32" s="320">
        <v>169</v>
      </c>
      <c r="E32" s="320">
        <v>169</v>
      </c>
      <c r="F32" s="324">
        <v>1.427</v>
      </c>
      <c r="G32" s="522">
        <v>0.206</v>
      </c>
      <c r="H32" s="522" t="s">
        <v>79</v>
      </c>
      <c r="I32" s="324">
        <v>33.142</v>
      </c>
      <c r="J32" s="522" t="s">
        <v>79</v>
      </c>
      <c r="K32" s="375">
        <v>23.224947442186405</v>
      </c>
      <c r="M32" s="517"/>
    </row>
    <row r="33" spans="1:13" ht="12.75" customHeight="1">
      <c r="A33" s="1363" t="s">
        <v>106</v>
      </c>
      <c r="B33" s="1363"/>
      <c r="C33" s="1364"/>
      <c r="D33" s="320">
        <v>842</v>
      </c>
      <c r="E33" s="320">
        <v>842</v>
      </c>
      <c r="F33" s="324">
        <v>7.55</v>
      </c>
      <c r="G33" s="324">
        <v>0.338</v>
      </c>
      <c r="H33" s="324" t="s">
        <v>79</v>
      </c>
      <c r="I33" s="324">
        <v>156.929</v>
      </c>
      <c r="J33" s="522" t="s">
        <v>79</v>
      </c>
      <c r="K33" s="375">
        <v>20.785298013245033</v>
      </c>
      <c r="M33" s="517"/>
    </row>
    <row r="34" spans="1:13" ht="12.75" customHeight="1">
      <c r="A34" s="1363" t="s">
        <v>109</v>
      </c>
      <c r="B34" s="1363"/>
      <c r="C34" s="1364"/>
      <c r="D34" s="320">
        <v>214</v>
      </c>
      <c r="E34" s="320">
        <v>214</v>
      </c>
      <c r="F34" s="522">
        <v>1.218</v>
      </c>
      <c r="G34" s="522">
        <v>0.001</v>
      </c>
      <c r="H34" s="522" t="s">
        <v>79</v>
      </c>
      <c r="I34" s="522">
        <v>25.572</v>
      </c>
      <c r="J34" s="324">
        <v>0.062</v>
      </c>
      <c r="K34" s="375">
        <v>20.995073891625616</v>
      </c>
      <c r="M34" s="517"/>
    </row>
    <row r="35" spans="1:13" ht="12.75" customHeight="1">
      <c r="A35" s="1363" t="s">
        <v>110</v>
      </c>
      <c r="B35" s="1363"/>
      <c r="C35" s="1364"/>
      <c r="D35" s="320">
        <v>829</v>
      </c>
      <c r="E35" s="320">
        <v>829</v>
      </c>
      <c r="F35" s="324">
        <v>12.318</v>
      </c>
      <c r="G35" s="324">
        <v>5.112</v>
      </c>
      <c r="H35" s="522">
        <v>0.028</v>
      </c>
      <c r="I35" s="324">
        <v>219.934</v>
      </c>
      <c r="J35" s="522">
        <v>0.552</v>
      </c>
      <c r="K35" s="375">
        <v>17.85468420198084</v>
      </c>
      <c r="M35" s="517"/>
    </row>
    <row r="36" spans="1:13" ht="12.75" customHeight="1">
      <c r="A36" s="1363" t="s">
        <v>111</v>
      </c>
      <c r="B36" s="1363"/>
      <c r="C36" s="1364"/>
      <c r="D36" s="320">
        <v>85</v>
      </c>
      <c r="E36" s="320">
        <v>85</v>
      </c>
      <c r="F36" s="324">
        <v>0.423</v>
      </c>
      <c r="G36" s="324" t="s">
        <v>79</v>
      </c>
      <c r="H36" s="324" t="s">
        <v>79</v>
      </c>
      <c r="I36" s="324">
        <v>11.328</v>
      </c>
      <c r="J36" s="324" t="s">
        <v>79</v>
      </c>
      <c r="K36" s="375">
        <v>26.78014184397163</v>
      </c>
      <c r="M36" s="517"/>
    </row>
    <row r="37" spans="1:13" ht="12.75" customHeight="1">
      <c r="A37" s="1363" t="s">
        <v>113</v>
      </c>
      <c r="B37" s="1363"/>
      <c r="C37" s="1364"/>
      <c r="D37" s="320">
        <v>566</v>
      </c>
      <c r="E37" s="320">
        <v>566</v>
      </c>
      <c r="F37" s="324">
        <v>5.5</v>
      </c>
      <c r="G37" s="522">
        <v>0.96</v>
      </c>
      <c r="H37" s="522" t="s">
        <v>79</v>
      </c>
      <c r="I37" s="324">
        <v>104.477</v>
      </c>
      <c r="J37" s="522">
        <v>0.049</v>
      </c>
      <c r="K37" s="375">
        <v>18.995818181818183</v>
      </c>
      <c r="M37" s="517"/>
    </row>
    <row r="38" spans="1:11" ht="14.25" customHeight="1">
      <c r="A38" s="1365" t="s">
        <v>276</v>
      </c>
      <c r="B38" s="1365"/>
      <c r="C38" s="1365"/>
      <c r="D38" s="1365"/>
      <c r="E38" s="1365"/>
      <c r="F38" s="1365"/>
      <c r="G38" s="1365"/>
      <c r="H38" s="1365"/>
      <c r="I38" s="1365"/>
      <c r="J38" s="1365"/>
      <c r="K38" s="1365"/>
    </row>
    <row r="39" spans="1:11" ht="12.75" customHeight="1">
      <c r="A39" s="1366" t="s">
        <v>277</v>
      </c>
      <c r="B39" s="1366"/>
      <c r="C39" s="1366"/>
      <c r="D39" s="1366"/>
      <c r="E39" s="1366"/>
      <c r="F39" s="1366"/>
      <c r="G39" s="1366"/>
      <c r="H39" s="1366"/>
      <c r="I39" s="1366"/>
      <c r="J39" s="1366"/>
      <c r="K39" s="1366"/>
    </row>
    <row r="40" spans="1:14" ht="14.25" customHeight="1">
      <c r="A40" s="1361" t="s">
        <v>572</v>
      </c>
      <c r="B40" s="1361"/>
      <c r="C40" s="367">
        <v>2020</v>
      </c>
      <c r="D40" s="320">
        <v>36087</v>
      </c>
      <c r="E40" s="320">
        <v>36240</v>
      </c>
      <c r="F40" s="324">
        <v>325.56</v>
      </c>
      <c r="G40" s="324">
        <v>136.324</v>
      </c>
      <c r="H40" s="324">
        <v>20.262</v>
      </c>
      <c r="I40" s="324">
        <v>4810.191</v>
      </c>
      <c r="J40" s="324">
        <v>9.616</v>
      </c>
      <c r="K40" s="325">
        <v>14.7751290084777</v>
      </c>
      <c r="N40" s="51"/>
    </row>
    <row r="41" spans="1:13" ht="14.25" customHeight="1">
      <c r="A41" s="1362" t="s">
        <v>165</v>
      </c>
      <c r="B41" s="1362"/>
      <c r="C41" s="368">
        <v>2021</v>
      </c>
      <c r="D41" s="338">
        <v>37398</v>
      </c>
      <c r="E41" s="338">
        <v>37239</v>
      </c>
      <c r="F41" s="339">
        <v>447.142</v>
      </c>
      <c r="G41" s="339">
        <v>185.901</v>
      </c>
      <c r="H41" s="339">
        <v>19.036</v>
      </c>
      <c r="I41" s="339">
        <v>6856.259</v>
      </c>
      <c r="J41" s="339">
        <v>29.302</v>
      </c>
      <c r="K41" s="340">
        <v>15.333515974791005</v>
      </c>
      <c r="M41" s="517"/>
    </row>
    <row r="42" spans="1:13" ht="12.75" customHeight="1">
      <c r="A42" s="1363" t="s">
        <v>98</v>
      </c>
      <c r="B42" s="1363"/>
      <c r="C42" s="1364"/>
      <c r="D42" s="320">
        <v>3980</v>
      </c>
      <c r="E42" s="320">
        <v>3970</v>
      </c>
      <c r="F42" s="324">
        <v>47.884</v>
      </c>
      <c r="G42" s="324">
        <v>17.981</v>
      </c>
      <c r="H42" s="324">
        <v>4.152</v>
      </c>
      <c r="I42" s="324">
        <v>764.523</v>
      </c>
      <c r="J42" s="324">
        <v>1.096</v>
      </c>
      <c r="K42" s="325">
        <v>15.9661473561106</v>
      </c>
      <c r="M42" s="517"/>
    </row>
    <row r="43" spans="1:13" ht="14.1" customHeight="1">
      <c r="A43" s="1363" t="s">
        <v>99</v>
      </c>
      <c r="B43" s="1363"/>
      <c r="C43" s="1364"/>
      <c r="D43" s="320">
        <v>6233</v>
      </c>
      <c r="E43" s="320">
        <v>6150</v>
      </c>
      <c r="F43" s="324">
        <v>80.282</v>
      </c>
      <c r="G43" s="324">
        <v>36.038</v>
      </c>
      <c r="H43" s="324">
        <v>0.405</v>
      </c>
      <c r="I43" s="324">
        <v>1252.321</v>
      </c>
      <c r="J43" s="324">
        <v>3.236</v>
      </c>
      <c r="K43" s="325">
        <v>15.599025933584116</v>
      </c>
      <c r="M43" s="517"/>
    </row>
    <row r="44" spans="1:13" ht="12.75" customHeight="1">
      <c r="A44" s="1363" t="s">
        <v>100</v>
      </c>
      <c r="B44" s="1363"/>
      <c r="C44" s="1364"/>
      <c r="D44" s="320">
        <v>1105</v>
      </c>
      <c r="E44" s="320">
        <v>1105</v>
      </c>
      <c r="F44" s="324">
        <v>12.69</v>
      </c>
      <c r="G44" s="324">
        <v>4.14</v>
      </c>
      <c r="H44" s="324">
        <v>0.012</v>
      </c>
      <c r="I44" s="324">
        <v>211.644</v>
      </c>
      <c r="J44" s="324">
        <v>0.096</v>
      </c>
      <c r="K44" s="325">
        <v>16.678014184397163</v>
      </c>
      <c r="M44" s="517"/>
    </row>
    <row r="45" spans="1:13" ht="14.1" customHeight="1">
      <c r="A45" s="1363" t="s">
        <v>102</v>
      </c>
      <c r="B45" s="1363"/>
      <c r="C45" s="1364"/>
      <c r="D45" s="320">
        <v>120</v>
      </c>
      <c r="E45" s="320">
        <v>120</v>
      </c>
      <c r="F45" s="324">
        <v>1.511</v>
      </c>
      <c r="G45" s="324">
        <v>0.641</v>
      </c>
      <c r="H45" s="522">
        <v>0.002</v>
      </c>
      <c r="I45" s="324">
        <v>23.892</v>
      </c>
      <c r="J45" s="324" t="s">
        <v>79</v>
      </c>
      <c r="K45" s="325">
        <v>15.812045003309066</v>
      </c>
      <c r="M45" s="517"/>
    </row>
    <row r="46" spans="1:13" ht="14.1" customHeight="1">
      <c r="A46" s="1363" t="s">
        <v>103</v>
      </c>
      <c r="B46" s="1363"/>
      <c r="C46" s="1364"/>
      <c r="D46" s="320">
        <v>4864</v>
      </c>
      <c r="E46" s="320">
        <v>4864</v>
      </c>
      <c r="F46" s="324">
        <v>54.97</v>
      </c>
      <c r="G46" s="324">
        <v>16.029</v>
      </c>
      <c r="H46" s="324">
        <v>0.095</v>
      </c>
      <c r="I46" s="324">
        <v>925.787</v>
      </c>
      <c r="J46" s="324">
        <v>0.132</v>
      </c>
      <c r="K46" s="325">
        <v>16.841677278515554</v>
      </c>
      <c r="M46" s="517"/>
    </row>
    <row r="47" spans="1:13" ht="12.75" customHeight="1">
      <c r="A47" s="1363" t="s">
        <v>104</v>
      </c>
      <c r="B47" s="1363"/>
      <c r="C47" s="1364"/>
      <c r="D47" s="320">
        <v>80</v>
      </c>
      <c r="E47" s="320">
        <v>80</v>
      </c>
      <c r="F47" s="324">
        <v>0.434</v>
      </c>
      <c r="G47" s="324">
        <v>0.07</v>
      </c>
      <c r="H47" s="522" t="s">
        <v>79</v>
      </c>
      <c r="I47" s="324">
        <v>8.735</v>
      </c>
      <c r="J47" s="522">
        <v>0.514</v>
      </c>
      <c r="K47" s="325">
        <v>20.12672811059908</v>
      </c>
      <c r="M47" s="517"/>
    </row>
    <row r="48" spans="1:13" ht="12.75" customHeight="1">
      <c r="A48" s="1363" t="s">
        <v>106</v>
      </c>
      <c r="B48" s="1363"/>
      <c r="C48" s="1364"/>
      <c r="D48" s="320">
        <v>3438</v>
      </c>
      <c r="E48" s="320">
        <v>3438</v>
      </c>
      <c r="F48" s="324">
        <v>33.453</v>
      </c>
      <c r="G48" s="324">
        <v>8.381</v>
      </c>
      <c r="H48" s="324">
        <v>0.016</v>
      </c>
      <c r="I48" s="324">
        <v>606.906</v>
      </c>
      <c r="J48" s="324">
        <v>1.604</v>
      </c>
      <c r="K48" s="325">
        <v>18.142050040355127</v>
      </c>
      <c r="M48" s="517"/>
    </row>
    <row r="49" spans="1:13" ht="12.75" customHeight="1">
      <c r="A49" s="1363" t="s">
        <v>107</v>
      </c>
      <c r="B49" s="1363"/>
      <c r="C49" s="1364"/>
      <c r="D49" s="320">
        <v>452</v>
      </c>
      <c r="E49" s="320">
        <v>406</v>
      </c>
      <c r="F49" s="324">
        <v>6.163</v>
      </c>
      <c r="G49" s="324">
        <v>3.742</v>
      </c>
      <c r="H49" s="324">
        <v>0.111</v>
      </c>
      <c r="I49" s="324">
        <v>67.524</v>
      </c>
      <c r="J49" s="324">
        <v>0.158</v>
      </c>
      <c r="K49" s="325">
        <v>10.956352425766672</v>
      </c>
      <c r="M49" s="517"/>
    </row>
    <row r="50" spans="1:13" ht="12.75" customHeight="1">
      <c r="A50" s="1363" t="s">
        <v>108</v>
      </c>
      <c r="B50" s="1363"/>
      <c r="C50" s="1364"/>
      <c r="D50" s="320">
        <v>2040</v>
      </c>
      <c r="E50" s="320">
        <v>2040</v>
      </c>
      <c r="F50" s="324">
        <v>15.97</v>
      </c>
      <c r="G50" s="324">
        <v>6.905</v>
      </c>
      <c r="H50" s="324">
        <v>0.617</v>
      </c>
      <c r="I50" s="324">
        <v>234.172</v>
      </c>
      <c r="J50" s="324">
        <v>20.286</v>
      </c>
      <c r="K50" s="325">
        <v>14.663243581715717</v>
      </c>
      <c r="M50" s="517"/>
    </row>
    <row r="51" spans="1:13" ht="12.75" customHeight="1">
      <c r="A51" s="1363" t="s">
        <v>109</v>
      </c>
      <c r="B51" s="1363"/>
      <c r="C51" s="1364"/>
      <c r="D51" s="320">
        <v>2369</v>
      </c>
      <c r="E51" s="320">
        <v>2369</v>
      </c>
      <c r="F51" s="324">
        <v>23.2</v>
      </c>
      <c r="G51" s="324">
        <v>7.25</v>
      </c>
      <c r="H51" s="324">
        <v>0.198</v>
      </c>
      <c r="I51" s="324">
        <v>406.08</v>
      </c>
      <c r="J51" s="324">
        <v>0.737</v>
      </c>
      <c r="K51" s="325">
        <v>17.50344827586207</v>
      </c>
      <c r="M51" s="517"/>
    </row>
    <row r="52" spans="1:13" ht="12.75" customHeight="1">
      <c r="A52" s="1363" t="s">
        <v>110</v>
      </c>
      <c r="B52" s="1363"/>
      <c r="C52" s="1364"/>
      <c r="D52" s="320">
        <v>2208</v>
      </c>
      <c r="E52" s="320">
        <v>2208</v>
      </c>
      <c r="F52" s="324">
        <v>34.731</v>
      </c>
      <c r="G52" s="324">
        <v>17.154</v>
      </c>
      <c r="H52" s="324">
        <v>0.167</v>
      </c>
      <c r="I52" s="324">
        <v>495.139</v>
      </c>
      <c r="J52" s="324">
        <v>0.804</v>
      </c>
      <c r="K52" s="325">
        <v>14.256399182286717</v>
      </c>
      <c r="M52" s="517"/>
    </row>
    <row r="53" spans="1:13" ht="12.75" customHeight="1">
      <c r="A53" s="1363" t="s">
        <v>111</v>
      </c>
      <c r="B53" s="1363"/>
      <c r="C53" s="1364"/>
      <c r="D53" s="320">
        <v>395</v>
      </c>
      <c r="E53" s="320">
        <v>395</v>
      </c>
      <c r="F53" s="324">
        <v>3.893</v>
      </c>
      <c r="G53" s="324">
        <v>0.928</v>
      </c>
      <c r="H53" s="522" t="s">
        <v>79</v>
      </c>
      <c r="I53" s="324">
        <v>64.753</v>
      </c>
      <c r="J53" s="522" t="s">
        <v>79</v>
      </c>
      <c r="K53" s="325">
        <v>16.633187772925766</v>
      </c>
      <c r="M53" s="517"/>
    </row>
    <row r="54" spans="1:13" ht="12.75" customHeight="1">
      <c r="A54" s="1363" t="s">
        <v>113</v>
      </c>
      <c r="B54" s="1363"/>
      <c r="C54" s="1364"/>
      <c r="D54" s="320">
        <v>10114</v>
      </c>
      <c r="E54" s="320">
        <v>10094</v>
      </c>
      <c r="F54" s="324">
        <v>131.961</v>
      </c>
      <c r="G54" s="324">
        <v>66.642</v>
      </c>
      <c r="H54" s="324">
        <v>13.261</v>
      </c>
      <c r="I54" s="324">
        <v>1794.783</v>
      </c>
      <c r="J54" s="324">
        <v>0.639</v>
      </c>
      <c r="K54" s="325">
        <v>13.60085934480642</v>
      </c>
      <c r="M54" s="517"/>
    </row>
    <row r="55" spans="1:11" ht="6" customHeight="1">
      <c r="A55" s="1325"/>
      <c r="B55" s="1325"/>
      <c r="C55" s="1325"/>
      <c r="D55" s="1325"/>
      <c r="E55" s="1325"/>
      <c r="F55" s="1325"/>
      <c r="G55" s="1325"/>
      <c r="H55" s="1325"/>
      <c r="I55" s="1325"/>
      <c r="J55" s="1325"/>
      <c r="K55" s="1325"/>
    </row>
    <row r="56" spans="1:11" ht="24.6" customHeight="1">
      <c r="A56" s="1368" t="s">
        <v>1218</v>
      </c>
      <c r="B56" s="1368"/>
      <c r="C56" s="1368"/>
      <c r="D56" s="1368"/>
      <c r="E56" s="1368"/>
      <c r="F56" s="1368"/>
      <c r="G56" s="1368"/>
      <c r="H56" s="1368"/>
      <c r="I56" s="1368"/>
      <c r="J56" s="1368"/>
      <c r="K56" s="1368"/>
    </row>
    <row r="57" spans="1:11" s="351" customFormat="1" ht="14.1" customHeight="1">
      <c r="A57" s="1353" t="s">
        <v>1329</v>
      </c>
      <c r="B57" s="1353"/>
      <c r="C57" s="1353"/>
      <c r="D57" s="1353"/>
      <c r="E57" s="1353"/>
      <c r="F57" s="1353"/>
      <c r="G57" s="1353"/>
      <c r="H57" s="1353"/>
      <c r="I57" s="1353"/>
      <c r="J57" s="1353"/>
      <c r="K57" s="1353"/>
    </row>
    <row r="58" spans="1:11" ht="24.6" customHeight="1">
      <c r="A58" s="1367" t="s">
        <v>1217</v>
      </c>
      <c r="B58" s="1367"/>
      <c r="C58" s="1367"/>
      <c r="D58" s="1367"/>
      <c r="E58" s="1367"/>
      <c r="F58" s="1367"/>
      <c r="G58" s="1367"/>
      <c r="H58" s="1367"/>
      <c r="I58" s="1367"/>
      <c r="J58" s="1367"/>
      <c r="K58" s="1367"/>
    </row>
    <row r="59" spans="1:11" s="351" customFormat="1" ht="14.1" customHeight="1">
      <c r="A59" s="1321" t="s">
        <v>1330</v>
      </c>
      <c r="B59" s="1321"/>
      <c r="C59" s="1321"/>
      <c r="D59" s="1321"/>
      <c r="E59" s="1321"/>
      <c r="F59" s="1321"/>
      <c r="G59" s="1321"/>
      <c r="H59" s="1321"/>
      <c r="I59" s="1321"/>
      <c r="J59" s="1321"/>
      <c r="K59" s="1321"/>
    </row>
    <row r="62" spans="6:11" ht="12.75">
      <c r="F62" s="1344"/>
      <c r="G62" s="1344"/>
      <c r="H62" s="1344"/>
      <c r="I62" s="1344"/>
      <c r="J62" s="1344"/>
      <c r="K62" s="1344"/>
    </row>
  </sheetData>
  <mergeCells count="67">
    <mergeCell ref="M1:M2"/>
    <mergeCell ref="D3:D6"/>
    <mergeCell ref="E3:E6"/>
    <mergeCell ref="J3:J5"/>
    <mergeCell ref="K3:K6"/>
    <mergeCell ref="F4:F5"/>
    <mergeCell ref="G4:H4"/>
    <mergeCell ref="F6:J6"/>
    <mergeCell ref="F3:I3"/>
    <mergeCell ref="I4:I5"/>
    <mergeCell ref="F62:K62"/>
    <mergeCell ref="A46:C46"/>
    <mergeCell ref="A47:C47"/>
    <mergeCell ref="A48:C48"/>
    <mergeCell ref="A49:C49"/>
    <mergeCell ref="A50:C50"/>
    <mergeCell ref="A51:C51"/>
    <mergeCell ref="A52:C52"/>
    <mergeCell ref="A53:C53"/>
    <mergeCell ref="A54:C54"/>
    <mergeCell ref="A55:K55"/>
    <mergeCell ref="A59:K59"/>
    <mergeCell ref="A58:K58"/>
    <mergeCell ref="A56:K56"/>
    <mergeCell ref="A57:K57"/>
    <mergeCell ref="A22:K22"/>
    <mergeCell ref="A23:K23"/>
    <mergeCell ref="B1:K1"/>
    <mergeCell ref="B2:K2"/>
    <mergeCell ref="A3:C6"/>
    <mergeCell ref="A7:B7"/>
    <mergeCell ref="A8:B8"/>
    <mergeCell ref="A12:C12"/>
    <mergeCell ref="A13:C13"/>
    <mergeCell ref="A21:C21"/>
    <mergeCell ref="A9:C9"/>
    <mergeCell ref="A10:C10"/>
    <mergeCell ref="A11:C11"/>
    <mergeCell ref="A19:C19"/>
    <mergeCell ref="A20:C20"/>
    <mergeCell ref="A14:C14"/>
    <mergeCell ref="A15:C15"/>
    <mergeCell ref="A16:C16"/>
    <mergeCell ref="A17:C17"/>
    <mergeCell ref="A18:C18"/>
    <mergeCell ref="A43:C43"/>
    <mergeCell ref="A37:C37"/>
    <mergeCell ref="A33:C33"/>
    <mergeCell ref="A32:C32"/>
    <mergeCell ref="A34:C34"/>
    <mergeCell ref="A35:C35"/>
    <mergeCell ref="A36:C36"/>
    <mergeCell ref="A31:C31"/>
    <mergeCell ref="A24:K24"/>
    <mergeCell ref="A25:K25"/>
    <mergeCell ref="A26:B26"/>
    <mergeCell ref="A27:B27"/>
    <mergeCell ref="A29:C29"/>
    <mergeCell ref="A30:C30"/>
    <mergeCell ref="A28:C28"/>
    <mergeCell ref="A44:C44"/>
    <mergeCell ref="A45:C45"/>
    <mergeCell ref="A38:K38"/>
    <mergeCell ref="A39:K39"/>
    <mergeCell ref="A40:B40"/>
    <mergeCell ref="A41:B41"/>
    <mergeCell ref="A42:C42"/>
  </mergeCells>
  <hyperlinks>
    <hyperlink ref="M1:M2" location="'Spis tablic - List of tables'!A89" display="'Spis tablic - List of tables'!A89"/>
  </hyperlinks>
  <printOptions/>
  <pageMargins left="0.7" right="0.7" top="0.75" bottom="0.75" header="0.3" footer="0.3"/>
  <pageSetup fitToHeight="1" fitToWidth="1" horizontalDpi="1200" verticalDpi="1200" orientation="portrait" paperSize="9" scale="83"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topLeftCell="A1">
      <pane ySplit="6" topLeftCell="A7" activePane="bottomLeft" state="frozen"/>
      <selection pane="topLeft" activeCell="O1" sqref="O1:O2"/>
      <selection pane="bottomLeft" activeCell="A1" sqref="A1"/>
    </sheetView>
  </sheetViews>
  <sheetFormatPr defaultColWidth="10.140625" defaultRowHeight="12.75"/>
  <cols>
    <col min="1" max="1" width="7.7109375" style="98" customWidth="1"/>
    <col min="2" max="2" width="10.7109375" style="98" customWidth="1"/>
    <col min="3" max="3" width="5.28125" style="98" customWidth="1"/>
    <col min="4" max="4" width="8.57421875" style="98" customWidth="1"/>
    <col min="5" max="5" width="7.8515625" style="98" customWidth="1"/>
    <col min="6" max="6" width="8.57421875" style="98" customWidth="1"/>
    <col min="7" max="8" width="8.421875" style="98" customWidth="1"/>
    <col min="9" max="9" width="8.28125" style="98" customWidth="1"/>
    <col min="10" max="10" width="8.28125" style="97" customWidth="1"/>
    <col min="11" max="11" width="7.8515625" style="98" customWidth="1"/>
    <col min="12" max="12" width="10.140625" style="97" customWidth="1"/>
    <col min="13" max="16384" width="10.140625" style="98" customWidth="1"/>
  </cols>
  <sheetData>
    <row r="1" spans="1:13" ht="12" customHeight="1">
      <c r="A1" s="352" t="s">
        <v>61</v>
      </c>
      <c r="B1" s="1336" t="s">
        <v>59</v>
      </c>
      <c r="C1" s="1336"/>
      <c r="D1" s="1336"/>
      <c r="E1" s="1336"/>
      <c r="F1" s="1336"/>
      <c r="G1" s="1336"/>
      <c r="H1" s="1336"/>
      <c r="I1" s="1336"/>
      <c r="J1" s="1336"/>
      <c r="K1" s="1336"/>
      <c r="M1" s="973" t="s">
        <v>495</v>
      </c>
    </row>
    <row r="2" spans="1:13" ht="12" customHeight="1">
      <c r="A2" s="352"/>
      <c r="B2" s="1389" t="s">
        <v>60</v>
      </c>
      <c r="C2" s="1389"/>
      <c r="D2" s="1389"/>
      <c r="E2" s="1389"/>
      <c r="F2" s="1389"/>
      <c r="G2" s="1389"/>
      <c r="H2" s="1389"/>
      <c r="I2" s="1389"/>
      <c r="J2" s="1389"/>
      <c r="K2" s="1389"/>
      <c r="M2" s="973"/>
    </row>
    <row r="3" spans="1:11" ht="34.5" customHeight="1">
      <c r="A3" s="1384" t="s">
        <v>840</v>
      </c>
      <c r="B3" s="1384"/>
      <c r="C3" s="1385"/>
      <c r="D3" s="1375" t="s">
        <v>941</v>
      </c>
      <c r="E3" s="1376"/>
      <c r="F3" s="1376"/>
      <c r="G3" s="1314"/>
      <c r="H3" s="1375" t="s">
        <v>944</v>
      </c>
      <c r="I3" s="1376"/>
      <c r="J3" s="1376"/>
      <c r="K3" s="1377"/>
    </row>
    <row r="4" spans="1:11" ht="36" customHeight="1">
      <c r="A4" s="1386"/>
      <c r="B4" s="1386"/>
      <c r="C4" s="1387"/>
      <c r="D4" s="1378" t="s">
        <v>842</v>
      </c>
      <c r="E4" s="1375" t="s">
        <v>939</v>
      </c>
      <c r="F4" s="1376"/>
      <c r="G4" s="1314"/>
      <c r="H4" s="1380" t="s">
        <v>842</v>
      </c>
      <c r="I4" s="1381" t="s">
        <v>939</v>
      </c>
      <c r="J4" s="1382"/>
      <c r="K4" s="1383"/>
    </row>
    <row r="5" spans="1:11" ht="93.6" customHeight="1">
      <c r="A5" s="1386"/>
      <c r="B5" s="1386"/>
      <c r="C5" s="1387"/>
      <c r="D5" s="1379"/>
      <c r="E5" s="625" t="s">
        <v>942</v>
      </c>
      <c r="F5" s="625" t="s">
        <v>943</v>
      </c>
      <c r="G5" s="625" t="s">
        <v>1611</v>
      </c>
      <c r="H5" s="1379"/>
      <c r="I5" s="625" t="s">
        <v>942</v>
      </c>
      <c r="J5" s="626" t="s">
        <v>943</v>
      </c>
      <c r="K5" s="626" t="s">
        <v>1610</v>
      </c>
    </row>
    <row r="6" spans="1:11" ht="12.2" customHeight="1">
      <c r="A6" s="1382"/>
      <c r="B6" s="1382"/>
      <c r="C6" s="1388"/>
      <c r="D6" s="1374" t="s">
        <v>1459</v>
      </c>
      <c r="E6" s="1374"/>
      <c r="F6" s="1374"/>
      <c r="G6" s="1374"/>
      <c r="H6" s="1374"/>
      <c r="I6" s="1374"/>
      <c r="J6" s="1375"/>
      <c r="K6" s="627"/>
    </row>
    <row r="7" spans="1:11" ht="20.45" customHeight="1">
      <c r="A7" s="1361" t="s">
        <v>572</v>
      </c>
      <c r="B7" s="1361"/>
      <c r="C7" s="367">
        <v>2020</v>
      </c>
      <c r="D7" s="376">
        <v>391.367</v>
      </c>
      <c r="E7" s="376">
        <v>232.568</v>
      </c>
      <c r="F7" s="376">
        <v>9.057</v>
      </c>
      <c r="G7" s="376">
        <v>185.021</v>
      </c>
      <c r="H7" s="376">
        <v>36.525</v>
      </c>
      <c r="I7" s="376">
        <v>22.54</v>
      </c>
      <c r="J7" s="377">
        <v>1.283</v>
      </c>
      <c r="K7" s="377">
        <v>14.149</v>
      </c>
    </row>
    <row r="8" spans="1:12" ht="20.45" customHeight="1">
      <c r="A8" s="1362" t="s">
        <v>165</v>
      </c>
      <c r="B8" s="1362"/>
      <c r="C8" s="368">
        <v>2021</v>
      </c>
      <c r="D8" s="378">
        <v>529.91</v>
      </c>
      <c r="E8" s="378">
        <v>325.913</v>
      </c>
      <c r="F8" s="378">
        <v>10.734</v>
      </c>
      <c r="G8" s="378">
        <v>278.789</v>
      </c>
      <c r="H8" s="378">
        <v>70.036</v>
      </c>
      <c r="I8" s="378">
        <v>42.173</v>
      </c>
      <c r="J8" s="378">
        <v>2.422</v>
      </c>
      <c r="K8" s="379">
        <v>29.85</v>
      </c>
      <c r="L8" s="99"/>
    </row>
    <row r="9" spans="1:11" ht="20.1" customHeight="1">
      <c r="A9" s="1371" t="s">
        <v>98</v>
      </c>
      <c r="B9" s="1371"/>
      <c r="C9" s="1372"/>
      <c r="D9" s="376">
        <v>66.448</v>
      </c>
      <c r="E9" s="376">
        <v>41.692</v>
      </c>
      <c r="F9" s="376">
        <v>0.817</v>
      </c>
      <c r="G9" s="376">
        <v>35.778</v>
      </c>
      <c r="H9" s="376">
        <v>10.559</v>
      </c>
      <c r="I9" s="376">
        <v>5.486</v>
      </c>
      <c r="J9" s="376">
        <v>0.058</v>
      </c>
      <c r="K9" s="377">
        <v>4.041</v>
      </c>
    </row>
    <row r="10" spans="1:11" ht="20.1" customHeight="1">
      <c r="A10" s="1371" t="s">
        <v>99</v>
      </c>
      <c r="B10" s="1371"/>
      <c r="C10" s="1372"/>
      <c r="D10" s="376">
        <v>104.448</v>
      </c>
      <c r="E10" s="376">
        <v>66.334</v>
      </c>
      <c r="F10" s="376">
        <v>1.344</v>
      </c>
      <c r="G10" s="376">
        <v>68.495</v>
      </c>
      <c r="H10" s="376">
        <v>10.55</v>
      </c>
      <c r="I10" s="376">
        <v>6.633</v>
      </c>
      <c r="J10" s="376">
        <v>0.374</v>
      </c>
      <c r="K10" s="377">
        <v>4.283</v>
      </c>
    </row>
    <row r="11" spans="1:11" ht="20.1" customHeight="1">
      <c r="A11" s="1371" t="s">
        <v>100</v>
      </c>
      <c r="B11" s="1371"/>
      <c r="C11" s="1372"/>
      <c r="D11" s="376">
        <v>15.464</v>
      </c>
      <c r="E11" s="376">
        <v>8.606</v>
      </c>
      <c r="F11" s="376">
        <v>0.237</v>
      </c>
      <c r="G11" s="376">
        <v>10.516</v>
      </c>
      <c r="H11" s="376">
        <v>0.961</v>
      </c>
      <c r="I11" s="376">
        <v>0.662</v>
      </c>
      <c r="J11" s="376">
        <v>0.02</v>
      </c>
      <c r="K11" s="377">
        <v>0.398</v>
      </c>
    </row>
    <row r="12" spans="1:11" ht="20.1" customHeight="1">
      <c r="A12" s="1371" t="s">
        <v>102</v>
      </c>
      <c r="B12" s="1371"/>
      <c r="C12" s="1372"/>
      <c r="D12" s="376">
        <v>1.511</v>
      </c>
      <c r="E12" s="376">
        <v>0.998</v>
      </c>
      <c r="F12" s="376">
        <v>0.012</v>
      </c>
      <c r="G12" s="376">
        <v>0.461</v>
      </c>
      <c r="H12" s="376" t="s">
        <v>79</v>
      </c>
      <c r="I12" s="376" t="s">
        <v>79</v>
      </c>
      <c r="J12" s="376" t="s">
        <v>79</v>
      </c>
      <c r="K12" s="377" t="s">
        <v>79</v>
      </c>
    </row>
    <row r="13" spans="1:11" ht="20.1" customHeight="1">
      <c r="A13" s="1371" t="s">
        <v>103</v>
      </c>
      <c r="B13" s="1371"/>
      <c r="C13" s="1372"/>
      <c r="D13" s="376">
        <v>63.798</v>
      </c>
      <c r="E13" s="376">
        <v>37.718</v>
      </c>
      <c r="F13" s="376">
        <v>2.026</v>
      </c>
      <c r="G13" s="376">
        <v>26.182</v>
      </c>
      <c r="H13" s="376">
        <v>6.712</v>
      </c>
      <c r="I13" s="376">
        <v>4.175</v>
      </c>
      <c r="J13" s="376">
        <v>0.432</v>
      </c>
      <c r="K13" s="377">
        <v>2.67</v>
      </c>
    </row>
    <row r="14" spans="1:11" ht="20.1" customHeight="1">
      <c r="A14" s="1371" t="s">
        <v>104</v>
      </c>
      <c r="B14" s="1371"/>
      <c r="C14" s="1372"/>
      <c r="D14" s="376">
        <v>1.861</v>
      </c>
      <c r="E14" s="376">
        <v>0.999</v>
      </c>
      <c r="F14" s="376" t="s">
        <v>79</v>
      </c>
      <c r="G14" s="376">
        <v>0.942</v>
      </c>
      <c r="H14" s="376">
        <v>0.514</v>
      </c>
      <c r="I14" s="376">
        <v>0.355</v>
      </c>
      <c r="J14" s="376" t="s">
        <v>79</v>
      </c>
      <c r="K14" s="377">
        <v>0.281</v>
      </c>
    </row>
    <row r="15" spans="1:11" ht="20.1" customHeight="1">
      <c r="A15" s="1371" t="s">
        <v>106</v>
      </c>
      <c r="B15" s="1371"/>
      <c r="C15" s="1372"/>
      <c r="D15" s="376">
        <v>41.003</v>
      </c>
      <c r="E15" s="376">
        <v>24.333</v>
      </c>
      <c r="F15" s="376">
        <v>0.399</v>
      </c>
      <c r="G15" s="376">
        <v>18.649</v>
      </c>
      <c r="H15" s="376">
        <v>2.784</v>
      </c>
      <c r="I15" s="376">
        <v>1.739</v>
      </c>
      <c r="J15" s="376">
        <v>0.067</v>
      </c>
      <c r="K15" s="377">
        <v>1.118</v>
      </c>
    </row>
    <row r="16" spans="1:11" ht="20.1" customHeight="1">
      <c r="A16" s="1371" t="s">
        <v>107</v>
      </c>
      <c r="B16" s="1371"/>
      <c r="C16" s="1372"/>
      <c r="D16" s="376">
        <v>6.163</v>
      </c>
      <c r="E16" s="376">
        <v>3.726</v>
      </c>
      <c r="F16" s="376">
        <v>0.017</v>
      </c>
      <c r="G16" s="376">
        <v>2.622</v>
      </c>
      <c r="H16" s="376">
        <v>0.158</v>
      </c>
      <c r="I16" s="376">
        <v>0.087</v>
      </c>
      <c r="J16" s="376">
        <v>0.001</v>
      </c>
      <c r="K16" s="377">
        <v>0.055</v>
      </c>
    </row>
    <row r="17" spans="1:11" ht="20.1" customHeight="1">
      <c r="A17" s="1371" t="s">
        <v>108</v>
      </c>
      <c r="B17" s="1371"/>
      <c r="C17" s="1372"/>
      <c r="D17" s="376">
        <v>15.97</v>
      </c>
      <c r="E17" s="376">
        <v>9.579</v>
      </c>
      <c r="F17" s="376">
        <v>0.107</v>
      </c>
      <c r="G17" s="376">
        <v>9.837</v>
      </c>
      <c r="H17" s="376">
        <v>20.286</v>
      </c>
      <c r="I17" s="376">
        <v>12.163</v>
      </c>
      <c r="J17" s="376">
        <v>0.894</v>
      </c>
      <c r="K17" s="377">
        <v>8.296</v>
      </c>
    </row>
    <row r="18" spans="1:11" ht="20.1" customHeight="1">
      <c r="A18" s="1371" t="s">
        <v>109</v>
      </c>
      <c r="B18" s="1371"/>
      <c r="C18" s="1372"/>
      <c r="D18" s="376">
        <v>24.418</v>
      </c>
      <c r="E18" s="376">
        <v>15.365</v>
      </c>
      <c r="F18" s="376">
        <v>0.307</v>
      </c>
      <c r="G18" s="376">
        <v>14.38</v>
      </c>
      <c r="H18" s="376">
        <v>0.799</v>
      </c>
      <c r="I18" s="376">
        <v>0.374</v>
      </c>
      <c r="J18" s="376">
        <v>0.33</v>
      </c>
      <c r="K18" s="377">
        <v>0.159</v>
      </c>
    </row>
    <row r="19" spans="1:11" ht="20.1" customHeight="1">
      <c r="A19" s="1371" t="s">
        <v>110</v>
      </c>
      <c r="B19" s="1371"/>
      <c r="C19" s="1372"/>
      <c r="D19" s="376">
        <v>47.049</v>
      </c>
      <c r="E19" s="376">
        <v>31.303</v>
      </c>
      <c r="F19" s="376">
        <v>0.485</v>
      </c>
      <c r="G19" s="376">
        <v>27.629</v>
      </c>
      <c r="H19" s="376">
        <v>5.284</v>
      </c>
      <c r="I19" s="376">
        <v>3.589</v>
      </c>
      <c r="J19" s="376" t="s">
        <v>79</v>
      </c>
      <c r="K19" s="377">
        <v>3.086</v>
      </c>
    </row>
    <row r="20" spans="1:11" ht="20.1" customHeight="1">
      <c r="A20" s="1371" t="s">
        <v>111</v>
      </c>
      <c r="B20" s="1371"/>
      <c r="C20" s="1372"/>
      <c r="D20" s="376">
        <v>4.316</v>
      </c>
      <c r="E20" s="376">
        <v>2.854</v>
      </c>
      <c r="F20" s="376" t="s">
        <v>79</v>
      </c>
      <c r="G20" s="376">
        <v>2.769</v>
      </c>
      <c r="H20" s="376" t="s">
        <v>79</v>
      </c>
      <c r="I20" s="376" t="s">
        <v>79</v>
      </c>
      <c r="J20" s="376" t="s">
        <v>79</v>
      </c>
      <c r="K20" s="377" t="s">
        <v>79</v>
      </c>
    </row>
    <row r="21" spans="1:11" ht="20.1" customHeight="1">
      <c r="A21" s="1371" t="s">
        <v>113</v>
      </c>
      <c r="B21" s="1371"/>
      <c r="C21" s="1372"/>
      <c r="D21" s="376">
        <v>137.461</v>
      </c>
      <c r="E21" s="376">
        <v>82.406</v>
      </c>
      <c r="F21" s="376">
        <v>4.983</v>
      </c>
      <c r="G21" s="376">
        <v>60.529</v>
      </c>
      <c r="H21" s="376">
        <v>11.429</v>
      </c>
      <c r="I21" s="376">
        <v>6.91</v>
      </c>
      <c r="J21" s="376">
        <v>0.246</v>
      </c>
      <c r="K21" s="377">
        <v>5.463</v>
      </c>
    </row>
    <row r="22" spans="1:11" ht="6" customHeight="1">
      <c r="A22" s="1373"/>
      <c r="B22" s="1373"/>
      <c r="C22" s="1373"/>
      <c r="D22" s="1373"/>
      <c r="E22" s="1373"/>
      <c r="F22" s="1373"/>
      <c r="G22" s="1373"/>
      <c r="H22" s="1373"/>
      <c r="I22" s="1373"/>
      <c r="J22" s="1373"/>
      <c r="K22" s="1373"/>
    </row>
    <row r="23" spans="1:11" ht="14.1" customHeight="1">
      <c r="A23" s="1348" t="s">
        <v>1329</v>
      </c>
      <c r="B23" s="1348"/>
      <c r="C23" s="1348"/>
      <c r="D23" s="1348"/>
      <c r="E23" s="1348"/>
      <c r="F23" s="1348"/>
      <c r="G23" s="1348"/>
      <c r="H23" s="1348"/>
      <c r="I23" s="1348"/>
      <c r="J23" s="1348"/>
      <c r="K23" s="1348"/>
    </row>
    <row r="24" spans="1:11" ht="14.1" customHeight="1">
      <c r="A24" s="1345" t="s">
        <v>1330</v>
      </c>
      <c r="B24" s="1345"/>
      <c r="C24" s="1345"/>
      <c r="D24" s="1345"/>
      <c r="E24" s="1345"/>
      <c r="F24" s="1345"/>
      <c r="G24" s="1345"/>
      <c r="H24" s="1345"/>
      <c r="I24" s="1345"/>
      <c r="J24" s="1345"/>
      <c r="K24" s="1345"/>
    </row>
    <row r="26" spans="3:9" ht="12.75">
      <c r="C26" s="100"/>
      <c r="D26" s="100"/>
      <c r="E26" s="100"/>
      <c r="F26" s="100"/>
      <c r="G26" s="100"/>
      <c r="H26" s="100"/>
      <c r="I26" s="97"/>
    </row>
  </sheetData>
  <mergeCells count="29">
    <mergeCell ref="M1:M2"/>
    <mergeCell ref="D3:G3"/>
    <mergeCell ref="H3:K3"/>
    <mergeCell ref="D4:D5"/>
    <mergeCell ref="E4:G4"/>
    <mergeCell ref="H4:H5"/>
    <mergeCell ref="I4:K4"/>
    <mergeCell ref="B1:K1"/>
    <mergeCell ref="A3:C6"/>
    <mergeCell ref="B2:K2"/>
    <mergeCell ref="A7:B7"/>
    <mergeCell ref="A8:B8"/>
    <mergeCell ref="A9:C9"/>
    <mergeCell ref="A10:C10"/>
    <mergeCell ref="D6:J6"/>
    <mergeCell ref="A11:C11"/>
    <mergeCell ref="A12:C12"/>
    <mergeCell ref="A13:C13"/>
    <mergeCell ref="A14:C14"/>
    <mergeCell ref="A15:C15"/>
    <mergeCell ref="A21:C21"/>
    <mergeCell ref="A22:K22"/>
    <mergeCell ref="A23:K23"/>
    <mergeCell ref="A24:K24"/>
    <mergeCell ref="A16:C16"/>
    <mergeCell ref="A17:C17"/>
    <mergeCell ref="A18:C18"/>
    <mergeCell ref="A19:C19"/>
    <mergeCell ref="A20:C20"/>
  </mergeCells>
  <hyperlinks>
    <hyperlink ref="M1:M2" location="'Spis tablic - List of tables'!A91" display="'Spis tablic - List of tables'!A91"/>
  </hyperlinks>
  <printOptions/>
  <pageMargins left="0.7874015748031497" right="0.7874015748031497" top="0.7874015748031497" bottom="0.7874015748031497" header="0.5118110236220472" footer="0.5118110236220472"/>
  <pageSetup fitToHeight="0" fitToWidth="1" horizontalDpi="1200" verticalDpi="1200" orientation="portrait" paperSize="9" scale="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workbookViewId="0" topLeftCell="A1">
      <pane ySplit="5" topLeftCell="A6" activePane="bottomLeft" state="frozen"/>
      <selection pane="topLeft" activeCell="O1" sqref="O1:O2"/>
      <selection pane="bottomLeft" activeCell="A1" sqref="A1"/>
    </sheetView>
  </sheetViews>
  <sheetFormatPr defaultColWidth="10.140625" defaultRowHeight="12.75"/>
  <cols>
    <col min="1" max="1" width="7.7109375" style="360" customWidth="1"/>
    <col min="2" max="2" width="10.7109375" style="360" customWidth="1"/>
    <col min="3" max="3" width="5.28125" style="360" customWidth="1"/>
    <col min="4" max="16" width="8.7109375" style="360" customWidth="1"/>
    <col min="17" max="17" width="10.140625" style="366" customWidth="1"/>
    <col min="18" max="18" width="10.140625" style="360" customWidth="1"/>
    <col min="19" max="16384" width="10.140625" style="360" customWidth="1"/>
  </cols>
  <sheetData>
    <row r="1" spans="1:18" ht="12" customHeight="1">
      <c r="A1" s="359" t="s">
        <v>64</v>
      </c>
      <c r="B1" s="1390" t="s">
        <v>62</v>
      </c>
      <c r="C1" s="1390"/>
      <c r="D1" s="1390"/>
      <c r="E1" s="1390"/>
      <c r="F1" s="1390"/>
      <c r="G1" s="1390"/>
      <c r="H1" s="1390"/>
      <c r="I1" s="1390"/>
      <c r="J1" s="1390"/>
      <c r="K1" s="1390"/>
      <c r="L1" s="1390"/>
      <c r="M1" s="1390"/>
      <c r="N1" s="1390"/>
      <c r="O1" s="1390"/>
      <c r="P1" s="1390"/>
      <c r="R1" s="973" t="s">
        <v>495</v>
      </c>
    </row>
    <row r="2" spans="1:18" ht="12" customHeight="1">
      <c r="A2" s="359"/>
      <c r="B2" s="1391" t="s">
        <v>63</v>
      </c>
      <c r="C2" s="1391"/>
      <c r="D2" s="1391"/>
      <c r="E2" s="1391"/>
      <c r="F2" s="1391"/>
      <c r="G2" s="1391"/>
      <c r="H2" s="1391"/>
      <c r="I2" s="1391"/>
      <c r="J2" s="1391"/>
      <c r="K2" s="1391"/>
      <c r="L2" s="1391"/>
      <c r="M2" s="1391"/>
      <c r="N2" s="1391"/>
      <c r="O2" s="1391"/>
      <c r="P2" s="1391"/>
      <c r="R2" s="973"/>
    </row>
    <row r="3" spans="1:16" ht="12" customHeight="1">
      <c r="A3" s="1307" t="s">
        <v>840</v>
      </c>
      <c r="B3" s="1307"/>
      <c r="C3" s="1308"/>
      <c r="D3" s="1315" t="s">
        <v>947</v>
      </c>
      <c r="E3" s="1320" t="s">
        <v>946</v>
      </c>
      <c r="F3" s="1320"/>
      <c r="G3" s="1320"/>
      <c r="H3" s="1320"/>
      <c r="I3" s="1320"/>
      <c r="J3" s="1320"/>
      <c r="K3" s="1320"/>
      <c r="L3" s="1320"/>
      <c r="M3" s="1320"/>
      <c r="N3" s="1320"/>
      <c r="O3" s="1320"/>
      <c r="P3" s="1313"/>
    </row>
    <row r="4" spans="1:16" ht="62.45" customHeight="1">
      <c r="A4" s="1309"/>
      <c r="B4" s="1309"/>
      <c r="C4" s="1310"/>
      <c r="D4" s="1316"/>
      <c r="E4" s="623" t="s">
        <v>948</v>
      </c>
      <c r="F4" s="623" t="s">
        <v>952</v>
      </c>
      <c r="G4" s="623" t="s">
        <v>949</v>
      </c>
      <c r="H4" s="623" t="s">
        <v>950</v>
      </c>
      <c r="I4" s="623" t="s">
        <v>951</v>
      </c>
      <c r="J4" s="623" t="s">
        <v>953</v>
      </c>
      <c r="K4" s="623" t="s">
        <v>954</v>
      </c>
      <c r="L4" s="623" t="s">
        <v>955</v>
      </c>
      <c r="M4" s="623" t="s">
        <v>956</v>
      </c>
      <c r="N4" s="623" t="s">
        <v>957</v>
      </c>
      <c r="O4" s="623" t="s">
        <v>958</v>
      </c>
      <c r="P4" s="628" t="s">
        <v>959</v>
      </c>
    </row>
    <row r="5" spans="1:16" ht="12.2" customHeight="1">
      <c r="A5" s="1311"/>
      <c r="B5" s="1311"/>
      <c r="C5" s="1312"/>
      <c r="D5" s="1320" t="s">
        <v>1460</v>
      </c>
      <c r="E5" s="1320"/>
      <c r="F5" s="1320"/>
      <c r="G5" s="1320"/>
      <c r="H5" s="1320"/>
      <c r="I5" s="1320"/>
      <c r="J5" s="1320"/>
      <c r="K5" s="1320"/>
      <c r="L5" s="1320"/>
      <c r="M5" s="1320"/>
      <c r="N5" s="1320"/>
      <c r="O5" s="1320"/>
      <c r="P5" s="1313"/>
    </row>
    <row r="6" spans="1:16" ht="20.45" customHeight="1">
      <c r="A6" s="1361" t="s">
        <v>572</v>
      </c>
      <c r="B6" s="1361"/>
      <c r="C6" s="367">
        <v>2020</v>
      </c>
      <c r="D6" s="324">
        <v>18213.294</v>
      </c>
      <c r="E6" s="324">
        <v>1339.332</v>
      </c>
      <c r="F6" s="324">
        <v>589.404</v>
      </c>
      <c r="G6" s="324">
        <v>2040.338</v>
      </c>
      <c r="H6" s="324">
        <v>522.507</v>
      </c>
      <c r="I6" s="343">
        <v>1803.156</v>
      </c>
      <c r="J6" s="324">
        <v>2294.707</v>
      </c>
      <c r="K6" s="324">
        <v>1490.443</v>
      </c>
      <c r="L6" s="324">
        <v>1587.124</v>
      </c>
      <c r="M6" s="324">
        <v>3870.787</v>
      </c>
      <c r="N6" s="324">
        <v>166.992</v>
      </c>
      <c r="O6" s="324">
        <v>932.63</v>
      </c>
      <c r="P6" s="325">
        <v>1575.874</v>
      </c>
    </row>
    <row r="7" spans="1:18" ht="20.45" customHeight="1">
      <c r="A7" s="1362" t="s">
        <v>165</v>
      </c>
      <c r="B7" s="1362"/>
      <c r="C7" s="368">
        <v>2021</v>
      </c>
      <c r="D7" s="339">
        <v>26002.297</v>
      </c>
      <c r="E7" s="339">
        <v>1963.604</v>
      </c>
      <c r="F7" s="339">
        <v>913.574</v>
      </c>
      <c r="G7" s="339">
        <v>2875.117</v>
      </c>
      <c r="H7" s="339">
        <v>775.901</v>
      </c>
      <c r="I7" s="339">
        <v>2667.419</v>
      </c>
      <c r="J7" s="339">
        <v>3247.062</v>
      </c>
      <c r="K7" s="339">
        <v>2019.701</v>
      </c>
      <c r="L7" s="339">
        <v>2345.421</v>
      </c>
      <c r="M7" s="339">
        <v>5496.921</v>
      </c>
      <c r="N7" s="339">
        <v>162.574</v>
      </c>
      <c r="O7" s="339">
        <v>1361.473</v>
      </c>
      <c r="P7" s="340">
        <v>2173.53</v>
      </c>
      <c r="Q7" s="387"/>
      <c r="R7" s="105"/>
    </row>
    <row r="8" spans="1:18" ht="20.1" customHeight="1">
      <c r="A8" s="1284" t="s">
        <v>98</v>
      </c>
      <c r="B8" s="1284"/>
      <c r="C8" s="1285"/>
      <c r="D8" s="324">
        <v>3564.146</v>
      </c>
      <c r="E8" s="324">
        <v>284.746</v>
      </c>
      <c r="F8" s="324">
        <v>149.041</v>
      </c>
      <c r="G8" s="324">
        <v>403.364</v>
      </c>
      <c r="H8" s="324">
        <v>114.869</v>
      </c>
      <c r="I8" s="324">
        <v>322.377</v>
      </c>
      <c r="J8" s="324">
        <v>447.213</v>
      </c>
      <c r="K8" s="324">
        <v>208.274</v>
      </c>
      <c r="L8" s="324">
        <v>469.033</v>
      </c>
      <c r="M8" s="324">
        <v>723.785</v>
      </c>
      <c r="N8" s="324">
        <v>22.869</v>
      </c>
      <c r="O8" s="324">
        <v>165.009</v>
      </c>
      <c r="P8" s="325">
        <v>253.566</v>
      </c>
      <c r="R8" s="105"/>
    </row>
    <row r="9" spans="1:18" ht="20.1" customHeight="1">
      <c r="A9" s="1284" t="s">
        <v>99</v>
      </c>
      <c r="B9" s="1284"/>
      <c r="C9" s="1285"/>
      <c r="D9" s="324">
        <v>4998.562</v>
      </c>
      <c r="E9" s="324">
        <v>394.508</v>
      </c>
      <c r="F9" s="324">
        <v>209.319</v>
      </c>
      <c r="G9" s="324">
        <v>484.736</v>
      </c>
      <c r="H9" s="324">
        <v>105.017</v>
      </c>
      <c r="I9" s="324">
        <v>502.102</v>
      </c>
      <c r="J9" s="324">
        <v>647.687</v>
      </c>
      <c r="K9" s="324">
        <v>475.724</v>
      </c>
      <c r="L9" s="324">
        <v>387.306</v>
      </c>
      <c r="M9" s="324">
        <v>1058.084</v>
      </c>
      <c r="N9" s="324">
        <v>58.416</v>
      </c>
      <c r="O9" s="324">
        <v>273.246</v>
      </c>
      <c r="P9" s="325">
        <v>402.417</v>
      </c>
      <c r="R9" s="105"/>
    </row>
    <row r="10" spans="1:18" ht="20.1" customHeight="1">
      <c r="A10" s="1284" t="s">
        <v>100</v>
      </c>
      <c r="B10" s="1284"/>
      <c r="C10" s="1285"/>
      <c r="D10" s="324">
        <v>944.559</v>
      </c>
      <c r="E10" s="324">
        <v>50.177</v>
      </c>
      <c r="F10" s="324">
        <v>57.29</v>
      </c>
      <c r="G10" s="324">
        <v>75.877</v>
      </c>
      <c r="H10" s="324">
        <v>41.954</v>
      </c>
      <c r="I10" s="324">
        <v>54.832</v>
      </c>
      <c r="J10" s="324">
        <v>75.924</v>
      </c>
      <c r="K10" s="324">
        <v>93.938</v>
      </c>
      <c r="L10" s="324">
        <v>104.93</v>
      </c>
      <c r="M10" s="324">
        <v>290.294</v>
      </c>
      <c r="N10" s="324">
        <v>12.401</v>
      </c>
      <c r="O10" s="324">
        <v>36.058</v>
      </c>
      <c r="P10" s="325">
        <v>50.884</v>
      </c>
      <c r="R10" s="105"/>
    </row>
    <row r="11" spans="1:18" ht="20.1" customHeight="1">
      <c r="A11" s="1284" t="s">
        <v>102</v>
      </c>
      <c r="B11" s="1284"/>
      <c r="C11" s="1285"/>
      <c r="D11" s="324">
        <v>105.799</v>
      </c>
      <c r="E11" s="324">
        <v>1.8</v>
      </c>
      <c r="F11" s="522" t="s">
        <v>79</v>
      </c>
      <c r="G11" s="324">
        <v>6.355</v>
      </c>
      <c r="H11" s="324">
        <v>4.29</v>
      </c>
      <c r="I11" s="324">
        <v>7.615</v>
      </c>
      <c r="J11" s="324">
        <v>10.749</v>
      </c>
      <c r="K11" s="324">
        <v>5.718</v>
      </c>
      <c r="L11" s="324">
        <v>8.053</v>
      </c>
      <c r="M11" s="324">
        <v>22.24</v>
      </c>
      <c r="N11" s="522" t="s">
        <v>79</v>
      </c>
      <c r="O11" s="324">
        <v>9.398</v>
      </c>
      <c r="P11" s="325">
        <v>29.581</v>
      </c>
      <c r="R11" s="105"/>
    </row>
    <row r="12" spans="1:18" ht="20.1" customHeight="1">
      <c r="A12" s="1284" t="s">
        <v>103</v>
      </c>
      <c r="B12" s="1284"/>
      <c r="C12" s="1285"/>
      <c r="D12" s="324">
        <v>3328.52</v>
      </c>
      <c r="E12" s="324">
        <v>65.124</v>
      </c>
      <c r="F12" s="324">
        <v>90.392</v>
      </c>
      <c r="G12" s="324">
        <v>441.955</v>
      </c>
      <c r="H12" s="324">
        <v>139.038</v>
      </c>
      <c r="I12" s="324">
        <v>371.974</v>
      </c>
      <c r="J12" s="324">
        <v>403.262</v>
      </c>
      <c r="K12" s="324">
        <v>271.713</v>
      </c>
      <c r="L12" s="324">
        <v>306.572</v>
      </c>
      <c r="M12" s="324">
        <v>808.87</v>
      </c>
      <c r="N12" s="324" t="s">
        <v>79</v>
      </c>
      <c r="O12" s="324">
        <v>150.853</v>
      </c>
      <c r="P12" s="325">
        <v>278.767</v>
      </c>
      <c r="R12" s="105"/>
    </row>
    <row r="13" spans="1:18" ht="20.1" customHeight="1">
      <c r="A13" s="1284" t="s">
        <v>104</v>
      </c>
      <c r="B13" s="1284"/>
      <c r="C13" s="1285"/>
      <c r="D13" s="324">
        <v>165.049</v>
      </c>
      <c r="E13" s="324">
        <v>2.106</v>
      </c>
      <c r="F13" s="324" t="s">
        <v>79</v>
      </c>
      <c r="G13" s="324">
        <v>7.879</v>
      </c>
      <c r="H13" s="324">
        <v>6.914</v>
      </c>
      <c r="I13" s="324">
        <v>0.514</v>
      </c>
      <c r="J13" s="324">
        <v>8.229</v>
      </c>
      <c r="K13" s="324">
        <v>3.779</v>
      </c>
      <c r="L13" s="324">
        <v>2.729</v>
      </c>
      <c r="M13" s="324">
        <v>84.797</v>
      </c>
      <c r="N13" s="522" t="s">
        <v>79</v>
      </c>
      <c r="O13" s="324">
        <v>2</v>
      </c>
      <c r="P13" s="325">
        <v>46.102</v>
      </c>
      <c r="R13" s="105"/>
    </row>
    <row r="14" spans="1:18" ht="20.1" customHeight="1">
      <c r="A14" s="1284" t="s">
        <v>106</v>
      </c>
      <c r="B14" s="1284"/>
      <c r="C14" s="1285"/>
      <c r="D14" s="324">
        <v>2680.119</v>
      </c>
      <c r="E14" s="324">
        <v>159.312</v>
      </c>
      <c r="F14" s="324">
        <v>77.78</v>
      </c>
      <c r="G14" s="324">
        <v>280.807</v>
      </c>
      <c r="H14" s="324">
        <v>87.002</v>
      </c>
      <c r="I14" s="324">
        <v>226.159</v>
      </c>
      <c r="J14" s="324">
        <v>324.981</v>
      </c>
      <c r="K14" s="324">
        <v>190.629</v>
      </c>
      <c r="L14" s="324">
        <v>218.576</v>
      </c>
      <c r="M14" s="324">
        <v>685.807</v>
      </c>
      <c r="N14" s="324" t="s">
        <v>79</v>
      </c>
      <c r="O14" s="324">
        <v>124.694</v>
      </c>
      <c r="P14" s="325">
        <v>304.372</v>
      </c>
      <c r="R14" s="105"/>
    </row>
    <row r="15" spans="1:18" ht="20.1" customHeight="1">
      <c r="A15" s="1284" t="s">
        <v>107</v>
      </c>
      <c r="B15" s="1284"/>
      <c r="C15" s="1285"/>
      <c r="D15" s="324">
        <v>173.937</v>
      </c>
      <c r="E15" s="522" t="s">
        <v>79</v>
      </c>
      <c r="F15" s="324">
        <v>8.852</v>
      </c>
      <c r="G15" s="324">
        <v>36.789</v>
      </c>
      <c r="H15" s="324">
        <v>4.529</v>
      </c>
      <c r="I15" s="324">
        <v>18.139</v>
      </c>
      <c r="J15" s="324">
        <v>29.653</v>
      </c>
      <c r="K15" s="324">
        <v>13.485</v>
      </c>
      <c r="L15" s="324">
        <v>13.546</v>
      </c>
      <c r="M15" s="324">
        <v>27.468</v>
      </c>
      <c r="N15" s="522" t="s">
        <v>79</v>
      </c>
      <c r="O15" s="324">
        <v>1.22</v>
      </c>
      <c r="P15" s="325">
        <v>20.256</v>
      </c>
      <c r="R15" s="105"/>
    </row>
    <row r="16" spans="1:18" ht="20.1" customHeight="1">
      <c r="A16" s="1284" t="s">
        <v>108</v>
      </c>
      <c r="B16" s="1284"/>
      <c r="C16" s="1285"/>
      <c r="D16" s="324">
        <v>708.605</v>
      </c>
      <c r="E16" s="324">
        <v>43.858</v>
      </c>
      <c r="F16" s="324">
        <v>22.194</v>
      </c>
      <c r="G16" s="324">
        <v>82.631</v>
      </c>
      <c r="H16" s="324">
        <v>25.552</v>
      </c>
      <c r="I16" s="324">
        <v>74.69</v>
      </c>
      <c r="J16" s="324">
        <v>90.283</v>
      </c>
      <c r="K16" s="324">
        <v>51.333</v>
      </c>
      <c r="L16" s="324">
        <v>42.318</v>
      </c>
      <c r="M16" s="324">
        <v>159.136</v>
      </c>
      <c r="N16" s="522" t="s">
        <v>79</v>
      </c>
      <c r="O16" s="324">
        <v>42.078</v>
      </c>
      <c r="P16" s="325">
        <v>74.532</v>
      </c>
      <c r="R16" s="105"/>
    </row>
    <row r="17" spans="1:18" ht="20.1" customHeight="1">
      <c r="A17" s="1284" t="s">
        <v>109</v>
      </c>
      <c r="B17" s="1284"/>
      <c r="C17" s="1285"/>
      <c r="D17" s="324">
        <v>1549.08</v>
      </c>
      <c r="E17" s="324">
        <v>86.55</v>
      </c>
      <c r="F17" s="324">
        <v>43.939</v>
      </c>
      <c r="G17" s="324">
        <v>177.259</v>
      </c>
      <c r="H17" s="324">
        <v>32.951</v>
      </c>
      <c r="I17" s="324">
        <v>111.338</v>
      </c>
      <c r="J17" s="324">
        <v>253.956</v>
      </c>
      <c r="K17" s="324">
        <v>114.747</v>
      </c>
      <c r="L17" s="324">
        <v>97.921</v>
      </c>
      <c r="M17" s="324">
        <v>498.681</v>
      </c>
      <c r="N17" s="324">
        <v>4.88</v>
      </c>
      <c r="O17" s="324">
        <v>87.442</v>
      </c>
      <c r="P17" s="325">
        <v>39.416</v>
      </c>
      <c r="R17" s="105"/>
    </row>
    <row r="18" spans="1:18" ht="20.1" customHeight="1">
      <c r="A18" s="1284" t="s">
        <v>110</v>
      </c>
      <c r="B18" s="1284"/>
      <c r="C18" s="1285"/>
      <c r="D18" s="324">
        <v>2892.505</v>
      </c>
      <c r="E18" s="324">
        <v>519.623</v>
      </c>
      <c r="F18" s="324">
        <v>106.708</v>
      </c>
      <c r="G18" s="324">
        <v>170.08</v>
      </c>
      <c r="H18" s="324">
        <v>19.841</v>
      </c>
      <c r="I18" s="324">
        <v>450.502</v>
      </c>
      <c r="J18" s="324">
        <v>352.438</v>
      </c>
      <c r="K18" s="324">
        <v>182.142</v>
      </c>
      <c r="L18" s="324">
        <v>193.721</v>
      </c>
      <c r="M18" s="324">
        <v>538.94</v>
      </c>
      <c r="N18" s="324">
        <v>1.688</v>
      </c>
      <c r="O18" s="324">
        <v>224.635</v>
      </c>
      <c r="P18" s="325">
        <v>132.187</v>
      </c>
      <c r="R18" s="105"/>
    </row>
    <row r="19" spans="1:18" ht="20.1" customHeight="1">
      <c r="A19" s="1284" t="s">
        <v>111</v>
      </c>
      <c r="B19" s="1284"/>
      <c r="C19" s="1285"/>
      <c r="D19" s="324">
        <v>194.261</v>
      </c>
      <c r="E19" s="324">
        <v>8.856</v>
      </c>
      <c r="F19" s="324">
        <v>0.547</v>
      </c>
      <c r="G19" s="324">
        <v>53.593</v>
      </c>
      <c r="H19" s="324">
        <v>9.973</v>
      </c>
      <c r="I19" s="324">
        <v>10.493</v>
      </c>
      <c r="J19" s="324">
        <v>29.781</v>
      </c>
      <c r="K19" s="324">
        <v>13.67</v>
      </c>
      <c r="L19" s="324">
        <v>15.393</v>
      </c>
      <c r="M19" s="324">
        <v>40.446</v>
      </c>
      <c r="N19" s="522" t="s">
        <v>79</v>
      </c>
      <c r="O19" s="324">
        <v>11.252</v>
      </c>
      <c r="P19" s="523">
        <v>0.257</v>
      </c>
      <c r="R19" s="105"/>
    </row>
    <row r="20" spans="1:18" ht="20.1" customHeight="1">
      <c r="A20" s="1284" t="s">
        <v>113</v>
      </c>
      <c r="B20" s="1284"/>
      <c r="C20" s="1285"/>
      <c r="D20" s="324">
        <v>4697.155</v>
      </c>
      <c r="E20" s="324">
        <v>346.944</v>
      </c>
      <c r="F20" s="324">
        <v>147.512</v>
      </c>
      <c r="G20" s="324">
        <v>653.792</v>
      </c>
      <c r="H20" s="324">
        <v>183.971</v>
      </c>
      <c r="I20" s="324">
        <v>516.684</v>
      </c>
      <c r="J20" s="324">
        <v>572.906</v>
      </c>
      <c r="K20" s="324">
        <v>394.549</v>
      </c>
      <c r="L20" s="324">
        <v>485.323</v>
      </c>
      <c r="M20" s="324">
        <v>558.373</v>
      </c>
      <c r="N20" s="324">
        <v>62.32</v>
      </c>
      <c r="O20" s="324">
        <v>233.588</v>
      </c>
      <c r="P20" s="325">
        <v>541.193</v>
      </c>
      <c r="R20" s="105"/>
    </row>
    <row r="21" spans="1:16" ht="6" customHeight="1">
      <c r="A21" s="1322"/>
      <c r="B21" s="1322"/>
      <c r="C21" s="1322"/>
      <c r="D21" s="1322"/>
      <c r="E21" s="1322"/>
      <c r="F21" s="1322"/>
      <c r="G21" s="1322"/>
      <c r="H21" s="1322"/>
      <c r="I21" s="1322"/>
      <c r="J21" s="1322"/>
      <c r="K21" s="1322"/>
      <c r="L21" s="1322"/>
      <c r="M21" s="1322"/>
      <c r="N21" s="1322"/>
      <c r="O21" s="1322"/>
      <c r="P21" s="1322"/>
    </row>
    <row r="22" spans="1:16" ht="14.1" customHeight="1">
      <c r="A22" s="1348" t="s">
        <v>1329</v>
      </c>
      <c r="B22" s="1348"/>
      <c r="C22" s="1348"/>
      <c r="D22" s="1348"/>
      <c r="E22" s="1348"/>
      <c r="F22" s="1348"/>
      <c r="G22" s="1348"/>
      <c r="H22" s="1348"/>
      <c r="I22" s="1348"/>
      <c r="J22" s="1348"/>
      <c r="K22" s="1348"/>
      <c r="L22" s="1348"/>
      <c r="M22" s="1348"/>
      <c r="N22" s="1348"/>
      <c r="O22" s="1348"/>
      <c r="P22" s="1348"/>
    </row>
    <row r="23" spans="1:16" ht="14.1" customHeight="1">
      <c r="A23" s="1332" t="s">
        <v>1330</v>
      </c>
      <c r="B23" s="1332"/>
      <c r="C23" s="1332"/>
      <c r="D23" s="1332"/>
      <c r="E23" s="1332"/>
      <c r="F23" s="1332"/>
      <c r="G23" s="1332"/>
      <c r="H23" s="1332"/>
      <c r="I23" s="1332"/>
      <c r="J23" s="1332"/>
      <c r="K23" s="1332"/>
      <c r="L23" s="1332"/>
      <c r="M23" s="1332"/>
      <c r="N23" s="1332"/>
      <c r="O23" s="1332"/>
      <c r="P23" s="1332"/>
    </row>
  </sheetData>
  <mergeCells count="25">
    <mergeCell ref="A20:C20"/>
    <mergeCell ref="A22:P22"/>
    <mergeCell ref="A23:P23"/>
    <mergeCell ref="B1:P1"/>
    <mergeCell ref="B2:P2"/>
    <mergeCell ref="A21:P21"/>
    <mergeCell ref="A15:C15"/>
    <mergeCell ref="A16:C16"/>
    <mergeCell ref="A17:C17"/>
    <mergeCell ref="A18:C18"/>
    <mergeCell ref="A19:C19"/>
    <mergeCell ref="A10:C10"/>
    <mergeCell ref="A11:C11"/>
    <mergeCell ref="A12:C12"/>
    <mergeCell ref="A13:C13"/>
    <mergeCell ref="A14:C14"/>
    <mergeCell ref="A6:B6"/>
    <mergeCell ref="A7:B7"/>
    <mergeCell ref="A8:C8"/>
    <mergeCell ref="A9:C9"/>
    <mergeCell ref="R1:R2"/>
    <mergeCell ref="D3:D4"/>
    <mergeCell ref="E3:P3"/>
    <mergeCell ref="D5:P5"/>
    <mergeCell ref="A3:C5"/>
  </mergeCells>
  <hyperlinks>
    <hyperlink ref="R1:R2" location="'Spis tablic - List of tables'!A93" display="'Spis tablic - List of tables'!A93"/>
  </hyperlinks>
  <printOptions/>
  <pageMargins left="0.7874015748031497" right="0.7874015748031497" top="0.7874015748031497" bottom="0.7874015748031497" header="0.5118110236220472" footer="0.5118110236220472"/>
  <pageSetup fitToHeight="1" fitToWidth="1" horizontalDpi="600" verticalDpi="600" orientation="landscape" paperSize="9" scale="96"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topLeftCell="A1">
      <pane ySplit="7" topLeftCell="A8" activePane="bottomLeft" state="frozen"/>
      <selection pane="topLeft" activeCell="O1" sqref="O1:O2"/>
      <selection pane="bottomLeft" activeCell="A1" sqref="A1"/>
    </sheetView>
  </sheetViews>
  <sheetFormatPr defaultColWidth="10.140625" defaultRowHeight="12.75"/>
  <cols>
    <col min="1" max="1" width="7.7109375" style="360" customWidth="1"/>
    <col min="2" max="2" width="10.7109375" style="360" customWidth="1"/>
    <col min="3" max="3" width="5.28125" style="360" customWidth="1"/>
    <col min="4" max="8" width="12.7109375" style="360" customWidth="1"/>
    <col min="9" max="9" width="10.140625" style="366" customWidth="1"/>
    <col min="10" max="16384" width="10.140625" style="360" customWidth="1"/>
  </cols>
  <sheetData>
    <row r="1" spans="1:10" ht="12" customHeight="1">
      <c r="A1" s="359" t="s">
        <v>65</v>
      </c>
      <c r="B1" s="1336" t="s">
        <v>691</v>
      </c>
      <c r="C1" s="1336"/>
      <c r="D1" s="1336"/>
      <c r="E1" s="1336"/>
      <c r="F1" s="1336"/>
      <c r="G1" s="1336"/>
      <c r="H1" s="1336"/>
      <c r="J1" s="973" t="s">
        <v>495</v>
      </c>
    </row>
    <row r="2" spans="1:10" ht="12" customHeight="1">
      <c r="A2" s="359"/>
      <c r="B2" s="1336" t="s">
        <v>692</v>
      </c>
      <c r="C2" s="1336"/>
      <c r="D2" s="1336"/>
      <c r="E2" s="1336"/>
      <c r="F2" s="1336"/>
      <c r="G2" s="1336"/>
      <c r="H2" s="1336"/>
      <c r="J2" s="973"/>
    </row>
    <row r="3" spans="1:10" ht="12" customHeight="1">
      <c r="A3" s="359"/>
      <c r="B3" s="1326" t="s">
        <v>961</v>
      </c>
      <c r="C3" s="1326"/>
      <c r="D3" s="1326"/>
      <c r="E3" s="1326"/>
      <c r="F3" s="1326"/>
      <c r="G3" s="1326"/>
      <c r="H3" s="1326"/>
      <c r="J3" s="168"/>
    </row>
    <row r="4" spans="1:10" ht="12" customHeight="1">
      <c r="A4" s="359"/>
      <c r="B4" s="1326" t="s">
        <v>690</v>
      </c>
      <c r="C4" s="1326"/>
      <c r="D4" s="1326"/>
      <c r="E4" s="1326"/>
      <c r="F4" s="1326"/>
      <c r="G4" s="1326"/>
      <c r="H4" s="1326"/>
      <c r="J4" s="168"/>
    </row>
    <row r="5" spans="1:8" ht="18" customHeight="1">
      <c r="A5" s="1307" t="s">
        <v>840</v>
      </c>
      <c r="B5" s="1307"/>
      <c r="C5" s="1308"/>
      <c r="D5" s="1317" t="s">
        <v>1461</v>
      </c>
      <c r="E5" s="1392"/>
      <c r="F5" s="1392"/>
      <c r="G5" s="1392"/>
      <c r="H5" s="1392"/>
    </row>
    <row r="6" spans="1:8" ht="18" customHeight="1">
      <c r="A6" s="1309"/>
      <c r="B6" s="1309"/>
      <c r="C6" s="1310"/>
      <c r="D6" s="1393"/>
      <c r="E6" s="1394"/>
      <c r="F6" s="1394"/>
      <c r="G6" s="1394"/>
      <c r="H6" s="1394"/>
    </row>
    <row r="7" spans="1:8" ht="18" customHeight="1">
      <c r="A7" s="1311"/>
      <c r="B7" s="1311"/>
      <c r="C7" s="1312"/>
      <c r="D7" s="629" t="s">
        <v>278</v>
      </c>
      <c r="E7" s="629" t="s">
        <v>279</v>
      </c>
      <c r="F7" s="629" t="s">
        <v>280</v>
      </c>
      <c r="G7" s="629" t="s">
        <v>281</v>
      </c>
      <c r="H7" s="630" t="s">
        <v>962</v>
      </c>
    </row>
    <row r="8" spans="1:10" s="102" customFormat="1" ht="20.45" customHeight="1">
      <c r="A8" s="1361" t="s">
        <v>572</v>
      </c>
      <c r="B8" s="1361"/>
      <c r="C8" s="367">
        <v>2020</v>
      </c>
      <c r="D8" s="324">
        <v>216.509</v>
      </c>
      <c r="E8" s="324">
        <v>14.152</v>
      </c>
      <c r="F8" s="324">
        <v>4.494</v>
      </c>
      <c r="G8" s="324">
        <v>5.397</v>
      </c>
      <c r="H8" s="325">
        <v>2.975</v>
      </c>
      <c r="I8" s="101"/>
      <c r="J8" s="360"/>
    </row>
    <row r="9" spans="1:10" s="102" customFormat="1" ht="20.45" customHeight="1">
      <c r="A9" s="1362" t="s">
        <v>165</v>
      </c>
      <c r="B9" s="1362"/>
      <c r="C9" s="368">
        <v>2021</v>
      </c>
      <c r="D9" s="339">
        <v>282.764</v>
      </c>
      <c r="E9" s="339">
        <v>22.017</v>
      </c>
      <c r="F9" s="339">
        <v>3.221</v>
      </c>
      <c r="G9" s="339">
        <v>11.339</v>
      </c>
      <c r="H9" s="340">
        <v>5.013</v>
      </c>
      <c r="I9" s="103"/>
      <c r="J9" s="360"/>
    </row>
    <row r="10" spans="1:8" ht="20.1" customHeight="1">
      <c r="A10" s="1354" t="s">
        <v>98</v>
      </c>
      <c r="B10" s="1354"/>
      <c r="C10" s="1355"/>
      <c r="D10" s="324">
        <v>37.94</v>
      </c>
      <c r="E10" s="324">
        <v>1.838</v>
      </c>
      <c r="F10" s="522" t="s">
        <v>79</v>
      </c>
      <c r="G10" s="324">
        <v>0.493</v>
      </c>
      <c r="H10" s="325">
        <v>3.078</v>
      </c>
    </row>
    <row r="11" spans="1:8" ht="20.1" customHeight="1">
      <c r="A11" s="1354" t="s">
        <v>99</v>
      </c>
      <c r="B11" s="1354"/>
      <c r="C11" s="1355"/>
      <c r="D11" s="324">
        <v>54.369</v>
      </c>
      <c r="E11" s="324">
        <v>4.506</v>
      </c>
      <c r="F11" s="522" t="s">
        <v>79</v>
      </c>
      <c r="G11" s="324">
        <v>2.252</v>
      </c>
      <c r="H11" s="325">
        <v>1.029</v>
      </c>
    </row>
    <row r="12" spans="1:8" ht="20.1" customHeight="1">
      <c r="A12" s="1354" t="s">
        <v>100</v>
      </c>
      <c r="B12" s="1354"/>
      <c r="C12" s="1355"/>
      <c r="D12" s="324">
        <v>9.112</v>
      </c>
      <c r="E12" s="324">
        <v>0.619</v>
      </c>
      <c r="F12" s="522" t="s">
        <v>79</v>
      </c>
      <c r="G12" s="324">
        <v>1.492</v>
      </c>
      <c r="H12" s="325">
        <v>0.004</v>
      </c>
    </row>
    <row r="13" spans="1:8" ht="20.1" customHeight="1">
      <c r="A13" s="1354" t="s">
        <v>102</v>
      </c>
      <c r="B13" s="1354"/>
      <c r="C13" s="1355"/>
      <c r="D13" s="324">
        <v>0.255</v>
      </c>
      <c r="E13" s="324">
        <v>0.615</v>
      </c>
      <c r="F13" s="522" t="s">
        <v>79</v>
      </c>
      <c r="G13" s="522" t="s">
        <v>79</v>
      </c>
      <c r="H13" s="523" t="s">
        <v>79</v>
      </c>
    </row>
    <row r="14" spans="1:8" ht="20.1" customHeight="1">
      <c r="A14" s="1354" t="s">
        <v>103</v>
      </c>
      <c r="B14" s="1354"/>
      <c r="C14" s="1355"/>
      <c r="D14" s="324">
        <v>39.952</v>
      </c>
      <c r="E14" s="324">
        <v>4.805</v>
      </c>
      <c r="F14" s="522" t="s">
        <v>79</v>
      </c>
      <c r="G14" s="324">
        <v>1.208</v>
      </c>
      <c r="H14" s="325">
        <v>0.235</v>
      </c>
    </row>
    <row r="15" spans="1:8" ht="20.1" customHeight="1">
      <c r="A15" s="1363" t="s">
        <v>104</v>
      </c>
      <c r="B15" s="1363"/>
      <c r="C15" s="1364"/>
      <c r="D15" s="324">
        <v>1.171</v>
      </c>
      <c r="E15" s="522">
        <v>0.414</v>
      </c>
      <c r="F15" s="522" t="s">
        <v>79</v>
      </c>
      <c r="G15" s="522" t="s">
        <v>79</v>
      </c>
      <c r="H15" s="523" t="s">
        <v>79</v>
      </c>
    </row>
    <row r="16" spans="1:8" ht="20.1" customHeight="1">
      <c r="A16" s="1354" t="s">
        <v>106</v>
      </c>
      <c r="B16" s="1354"/>
      <c r="C16" s="1355"/>
      <c r="D16" s="324">
        <v>22.059</v>
      </c>
      <c r="E16" s="324">
        <v>6.603</v>
      </c>
      <c r="F16" s="324">
        <v>2.347</v>
      </c>
      <c r="G16" s="324">
        <v>1.192</v>
      </c>
      <c r="H16" s="325">
        <v>0.083</v>
      </c>
    </row>
    <row r="17" spans="1:8" ht="20.1" customHeight="1">
      <c r="A17" s="1354" t="s">
        <v>107</v>
      </c>
      <c r="B17" s="1354"/>
      <c r="C17" s="1355"/>
      <c r="D17" s="324">
        <v>2.306</v>
      </c>
      <c r="E17" s="324" t="s">
        <v>79</v>
      </c>
      <c r="F17" s="522" t="s">
        <v>79</v>
      </c>
      <c r="G17" s="324">
        <v>0.115</v>
      </c>
      <c r="H17" s="523" t="s">
        <v>79</v>
      </c>
    </row>
    <row r="18" spans="1:8" ht="20.1" customHeight="1">
      <c r="A18" s="1354" t="s">
        <v>108</v>
      </c>
      <c r="B18" s="1354"/>
      <c r="C18" s="1355"/>
      <c r="D18" s="324">
        <v>8.453</v>
      </c>
      <c r="E18" s="522" t="s">
        <v>79</v>
      </c>
      <c r="F18" s="522" t="s">
        <v>79</v>
      </c>
      <c r="G18" s="324">
        <v>0.587</v>
      </c>
      <c r="H18" s="325">
        <v>0.025</v>
      </c>
    </row>
    <row r="19" spans="1:8" ht="20.1" customHeight="1">
      <c r="A19" s="1354" t="s">
        <v>109</v>
      </c>
      <c r="B19" s="1354"/>
      <c r="C19" s="1355"/>
      <c r="D19" s="324">
        <v>16.176</v>
      </c>
      <c r="E19" s="324">
        <v>0.855</v>
      </c>
      <c r="F19" s="522" t="s">
        <v>79</v>
      </c>
      <c r="G19" s="324">
        <v>0.136</v>
      </c>
      <c r="H19" s="325" t="s">
        <v>79</v>
      </c>
    </row>
    <row r="20" spans="1:8" ht="20.1" customHeight="1">
      <c r="A20" s="1354" t="s">
        <v>110</v>
      </c>
      <c r="B20" s="1354"/>
      <c r="C20" s="1355"/>
      <c r="D20" s="324">
        <v>24.026</v>
      </c>
      <c r="E20" s="522" t="s">
        <v>79</v>
      </c>
      <c r="F20" s="522" t="s">
        <v>79</v>
      </c>
      <c r="G20" s="324">
        <v>0.404</v>
      </c>
      <c r="H20" s="325">
        <v>0.353</v>
      </c>
    </row>
    <row r="21" spans="1:8" ht="20.1" customHeight="1">
      <c r="A21" s="1354" t="s">
        <v>111</v>
      </c>
      <c r="B21" s="1354"/>
      <c r="C21" s="1355"/>
      <c r="D21" s="324">
        <v>2.9</v>
      </c>
      <c r="E21" s="324">
        <v>0.282</v>
      </c>
      <c r="F21" s="522" t="s">
        <v>79</v>
      </c>
      <c r="G21" s="324">
        <v>0.206</v>
      </c>
      <c r="H21" s="523" t="s">
        <v>79</v>
      </c>
    </row>
    <row r="22" spans="1:8" ht="20.1" customHeight="1">
      <c r="A22" s="1354" t="s">
        <v>113</v>
      </c>
      <c r="B22" s="1354"/>
      <c r="C22" s="1355"/>
      <c r="D22" s="324">
        <v>64.045</v>
      </c>
      <c r="E22" s="324">
        <v>1.48</v>
      </c>
      <c r="F22" s="324">
        <v>0.874</v>
      </c>
      <c r="G22" s="324">
        <v>3.254</v>
      </c>
      <c r="H22" s="325">
        <v>0.206</v>
      </c>
    </row>
    <row r="23" spans="1:8" ht="6" customHeight="1">
      <c r="A23" s="1322"/>
      <c r="B23" s="1322"/>
      <c r="C23" s="1322"/>
      <c r="D23" s="1322"/>
      <c r="E23" s="1322"/>
      <c r="F23" s="1322"/>
      <c r="G23" s="1322"/>
      <c r="H23" s="1322"/>
    </row>
    <row r="24" spans="1:8" ht="24.6" customHeight="1">
      <c r="A24" s="1352" t="s">
        <v>493</v>
      </c>
      <c r="B24" s="1352"/>
      <c r="C24" s="1352"/>
      <c r="D24" s="1352"/>
      <c r="E24" s="1352"/>
      <c r="F24" s="1352"/>
      <c r="G24" s="1352"/>
      <c r="H24" s="1352"/>
    </row>
    <row r="25" spans="1:11" ht="14.1" customHeight="1">
      <c r="A25" s="1352" t="s">
        <v>1329</v>
      </c>
      <c r="B25" s="1352"/>
      <c r="C25" s="1352"/>
      <c r="D25" s="1352"/>
      <c r="E25" s="1352"/>
      <c r="F25" s="1352"/>
      <c r="G25" s="1352"/>
      <c r="H25" s="1352"/>
      <c r="I25" s="104"/>
      <c r="J25" s="104"/>
      <c r="K25" s="104"/>
    </row>
    <row r="26" spans="1:8" ht="24.6" customHeight="1">
      <c r="A26" s="1367" t="s">
        <v>1214</v>
      </c>
      <c r="B26" s="1367"/>
      <c r="C26" s="1367"/>
      <c r="D26" s="1367"/>
      <c r="E26" s="1367"/>
      <c r="F26" s="1367"/>
      <c r="G26" s="1367"/>
      <c r="H26" s="1367"/>
    </row>
    <row r="27" spans="1:11" ht="14.1" customHeight="1">
      <c r="A27" s="1332" t="s">
        <v>1330</v>
      </c>
      <c r="B27" s="1332"/>
      <c r="C27" s="1332"/>
      <c r="D27" s="1332"/>
      <c r="E27" s="1332"/>
      <c r="F27" s="1332"/>
      <c r="G27" s="1332"/>
      <c r="H27" s="1332"/>
      <c r="I27" s="358"/>
      <c r="J27" s="358"/>
      <c r="K27" s="358"/>
    </row>
  </sheetData>
  <mergeCells count="27">
    <mergeCell ref="A27:H27"/>
    <mergeCell ref="J1:J2"/>
    <mergeCell ref="A23:H23"/>
    <mergeCell ref="A24:H24"/>
    <mergeCell ref="A25:H25"/>
    <mergeCell ref="A26:H26"/>
    <mergeCell ref="A18:C18"/>
    <mergeCell ref="A19:C19"/>
    <mergeCell ref="A20:C20"/>
    <mergeCell ref="A21:C21"/>
    <mergeCell ref="A22:C22"/>
    <mergeCell ref="A13:C13"/>
    <mergeCell ref="A14:C14"/>
    <mergeCell ref="A15:C15"/>
    <mergeCell ref="A16:C16"/>
    <mergeCell ref="A17:C17"/>
    <mergeCell ref="A8:B8"/>
    <mergeCell ref="A9:B9"/>
    <mergeCell ref="A10:C10"/>
    <mergeCell ref="A11:C11"/>
    <mergeCell ref="A12:C12"/>
    <mergeCell ref="D5:H6"/>
    <mergeCell ref="B1:H1"/>
    <mergeCell ref="B4:H4"/>
    <mergeCell ref="B2:H2"/>
    <mergeCell ref="B3:H3"/>
    <mergeCell ref="A5:C7"/>
  </mergeCells>
  <hyperlinks>
    <hyperlink ref="J1:J2" location="'Spis tablic - List of tables'!A95" display="'Spis tablic - List of tables'!A95"/>
  </hyperlinks>
  <printOptions/>
  <pageMargins left="0.7874015748031497" right="0.7874015748031497" top="0.7874015748031497" bottom="0.7874015748031497" header="0.5118110236220472" footer="0.5118110236220472"/>
  <pageSetup fitToHeight="1" fitToWidth="1" horizontalDpi="1200" verticalDpi="1200" orientation="portrait" paperSize="9" scale="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zoomScaleSheetLayoutView="100" workbookViewId="0" topLeftCell="A1"/>
  </sheetViews>
  <sheetFormatPr defaultColWidth="10.00390625" defaultRowHeight="12.75"/>
  <cols>
    <col min="1" max="1" width="7.140625" style="864" customWidth="1"/>
    <col min="2" max="2" width="10.00390625" style="864" customWidth="1"/>
    <col min="3" max="3" width="5.421875" style="864" customWidth="1"/>
    <col min="4" max="13" width="10.00390625" style="864" customWidth="1"/>
    <col min="14" max="14" width="12.140625" style="864" customWidth="1"/>
    <col min="15" max="15" width="11.00390625" style="864" customWidth="1"/>
    <col min="16" max="16384" width="10.00390625" style="864" customWidth="1"/>
  </cols>
  <sheetData>
    <row r="1" spans="1:17" ht="12" customHeight="1">
      <c r="A1" s="864" t="s">
        <v>571</v>
      </c>
      <c r="B1" s="1010" t="s">
        <v>1162</v>
      </c>
      <c r="C1" s="1010"/>
      <c r="D1" s="1010"/>
      <c r="E1" s="1010"/>
      <c r="F1" s="1010"/>
      <c r="G1" s="1010"/>
      <c r="H1" s="1010"/>
      <c r="I1" s="1010"/>
      <c r="J1" s="1010"/>
      <c r="K1" s="1010"/>
      <c r="L1" s="1010"/>
      <c r="M1" s="1010"/>
      <c r="N1" s="1010"/>
      <c r="O1" s="1010"/>
      <c r="Q1" s="973" t="s">
        <v>495</v>
      </c>
    </row>
    <row r="2" spans="1:17" ht="12" customHeight="1">
      <c r="A2" s="904"/>
      <c r="B2" s="1008" t="s">
        <v>1163</v>
      </c>
      <c r="C2" s="1009"/>
      <c r="D2" s="1009"/>
      <c r="E2" s="1009"/>
      <c r="F2" s="1009"/>
      <c r="G2" s="1009"/>
      <c r="H2" s="1009"/>
      <c r="I2" s="1009"/>
      <c r="J2" s="1009"/>
      <c r="K2" s="1009"/>
      <c r="L2" s="1009"/>
      <c r="M2" s="1009"/>
      <c r="N2" s="1009"/>
      <c r="O2" s="1009"/>
      <c r="Q2" s="974"/>
    </row>
    <row r="3" spans="1:15" ht="15.75" customHeight="1">
      <c r="A3" s="996" t="s">
        <v>1613</v>
      </c>
      <c r="B3" s="996"/>
      <c r="C3" s="997"/>
      <c r="D3" s="987" t="s">
        <v>1634</v>
      </c>
      <c r="E3" s="987" t="s">
        <v>1635</v>
      </c>
      <c r="F3" s="987"/>
      <c r="G3" s="987"/>
      <c r="H3" s="987"/>
      <c r="I3" s="987"/>
      <c r="J3" s="987"/>
      <c r="K3" s="987"/>
      <c r="L3" s="987"/>
      <c r="M3" s="987"/>
      <c r="N3" s="987"/>
      <c r="O3" s="1014"/>
    </row>
    <row r="4" spans="1:15" ht="12.75">
      <c r="A4" s="998"/>
      <c r="B4" s="998"/>
      <c r="C4" s="999"/>
      <c r="D4" s="1015"/>
      <c r="E4" s="987" t="s">
        <v>1636</v>
      </c>
      <c r="F4" s="987" t="s">
        <v>1637</v>
      </c>
      <c r="G4" s="987" t="s">
        <v>1638</v>
      </c>
      <c r="H4" s="987" t="s">
        <v>1639</v>
      </c>
      <c r="I4" s="987" t="s">
        <v>1640</v>
      </c>
      <c r="J4" s="987" t="s">
        <v>1641</v>
      </c>
      <c r="K4" s="987" t="s">
        <v>1642</v>
      </c>
      <c r="L4" s="987" t="s">
        <v>1643</v>
      </c>
      <c r="M4" s="987" t="s">
        <v>1644</v>
      </c>
      <c r="N4" s="987" t="s">
        <v>1645</v>
      </c>
      <c r="O4" s="1014" t="s">
        <v>1646</v>
      </c>
    </row>
    <row r="5" spans="1:15" ht="12.75">
      <c r="A5" s="998"/>
      <c r="B5" s="998"/>
      <c r="C5" s="999"/>
      <c r="D5" s="1015"/>
      <c r="E5" s="993"/>
      <c r="F5" s="993"/>
      <c r="G5" s="993"/>
      <c r="H5" s="993"/>
      <c r="I5" s="993"/>
      <c r="J5" s="993"/>
      <c r="K5" s="993"/>
      <c r="L5" s="993"/>
      <c r="M5" s="993"/>
      <c r="N5" s="993"/>
      <c r="O5" s="1016"/>
    </row>
    <row r="6" spans="1:15" ht="117" customHeight="1">
      <c r="A6" s="998"/>
      <c r="B6" s="998"/>
      <c r="C6" s="999"/>
      <c r="D6" s="1015"/>
      <c r="E6" s="1007"/>
      <c r="F6" s="1007"/>
      <c r="G6" s="1007"/>
      <c r="H6" s="1007"/>
      <c r="I6" s="1007"/>
      <c r="J6" s="1007"/>
      <c r="K6" s="1007"/>
      <c r="L6" s="1007"/>
      <c r="M6" s="1007"/>
      <c r="N6" s="1007"/>
      <c r="O6" s="1017"/>
    </row>
    <row r="7" spans="1:15" ht="14.1" customHeight="1">
      <c r="A7" s="1011"/>
      <c r="B7" s="1011"/>
      <c r="C7" s="1012"/>
      <c r="D7" s="1018" t="s">
        <v>1647</v>
      </c>
      <c r="E7" s="1018"/>
      <c r="F7" s="1018"/>
      <c r="G7" s="1018"/>
      <c r="H7" s="1018"/>
      <c r="I7" s="1018"/>
      <c r="J7" s="1018"/>
      <c r="K7" s="1018"/>
      <c r="L7" s="1018"/>
      <c r="M7" s="1018"/>
      <c r="N7" s="1018"/>
      <c r="O7" s="1019"/>
    </row>
    <row r="8" spans="1:15" ht="14.1" customHeight="1">
      <c r="A8" s="1006" t="s">
        <v>572</v>
      </c>
      <c r="B8" s="1006"/>
      <c r="C8" s="158">
        <v>2018</v>
      </c>
      <c r="D8" s="35">
        <v>163389</v>
      </c>
      <c r="E8" s="35">
        <v>4141</v>
      </c>
      <c r="F8" s="35">
        <v>32710</v>
      </c>
      <c r="G8" s="35">
        <v>23825</v>
      </c>
      <c r="H8" s="35">
        <v>17878</v>
      </c>
      <c r="I8" s="35">
        <v>19023</v>
      </c>
      <c r="J8" s="35">
        <v>30859</v>
      </c>
      <c r="K8" s="35">
        <v>13266</v>
      </c>
      <c r="L8" s="35">
        <v>3348</v>
      </c>
      <c r="M8" s="35">
        <v>4371</v>
      </c>
      <c r="N8" s="35">
        <v>3213</v>
      </c>
      <c r="O8" s="905">
        <v>9018</v>
      </c>
    </row>
    <row r="9" spans="1:41" ht="14.1" customHeight="1">
      <c r="A9" s="1013" t="s">
        <v>165</v>
      </c>
      <c r="B9" s="1013"/>
      <c r="C9" s="159">
        <v>2019</v>
      </c>
      <c r="D9" s="38">
        <v>166624</v>
      </c>
      <c r="E9" s="38">
        <v>4332</v>
      </c>
      <c r="F9" s="38">
        <v>32451</v>
      </c>
      <c r="G9" s="38">
        <v>24792</v>
      </c>
      <c r="H9" s="38">
        <v>17952</v>
      </c>
      <c r="I9" s="38">
        <v>19769</v>
      </c>
      <c r="J9" s="38">
        <v>32046</v>
      </c>
      <c r="K9" s="38">
        <v>13049</v>
      </c>
      <c r="L9" s="38">
        <v>3225</v>
      </c>
      <c r="M9" s="38">
        <v>4447</v>
      </c>
      <c r="N9" s="38">
        <v>3241</v>
      </c>
      <c r="O9" s="906">
        <v>9447</v>
      </c>
      <c r="AD9" s="907"/>
      <c r="AE9" s="907"/>
      <c r="AF9" s="907"/>
      <c r="AG9" s="907"/>
      <c r="AH9" s="907"/>
      <c r="AI9" s="907"/>
      <c r="AJ9" s="907"/>
      <c r="AK9" s="907"/>
      <c r="AL9" s="907"/>
      <c r="AM9" s="907"/>
      <c r="AN9" s="907"/>
      <c r="AO9" s="907"/>
    </row>
    <row r="10" spans="1:41" ht="14.1" customHeight="1">
      <c r="A10" s="1000" t="s">
        <v>98</v>
      </c>
      <c r="B10" s="1000"/>
      <c r="C10" s="1001"/>
      <c r="D10" s="35">
        <v>14007</v>
      </c>
      <c r="E10" s="35">
        <v>400</v>
      </c>
      <c r="F10" s="35">
        <v>2935</v>
      </c>
      <c r="G10" s="35">
        <v>2487</v>
      </c>
      <c r="H10" s="35">
        <v>1006</v>
      </c>
      <c r="I10" s="35">
        <v>1557</v>
      </c>
      <c r="J10" s="35">
        <v>2516</v>
      </c>
      <c r="K10" s="35">
        <v>1259</v>
      </c>
      <c r="L10" s="35">
        <v>245</v>
      </c>
      <c r="M10" s="35">
        <v>293</v>
      </c>
      <c r="N10" s="35">
        <v>333</v>
      </c>
      <c r="O10" s="905">
        <v>826</v>
      </c>
      <c r="AD10" s="907"/>
      <c r="AE10" s="907"/>
      <c r="AF10" s="907"/>
      <c r="AG10" s="907"/>
      <c r="AH10" s="907"/>
      <c r="AI10" s="907"/>
      <c r="AJ10" s="907"/>
      <c r="AK10" s="907"/>
      <c r="AL10" s="907"/>
      <c r="AM10" s="907"/>
      <c r="AN10" s="907"/>
      <c r="AO10" s="907"/>
    </row>
    <row r="11" spans="1:41" ht="14.1" customHeight="1">
      <c r="A11" s="1000" t="s">
        <v>99</v>
      </c>
      <c r="B11" s="1000"/>
      <c r="C11" s="1001"/>
      <c r="D11" s="35">
        <v>10412</v>
      </c>
      <c r="E11" s="35">
        <v>228</v>
      </c>
      <c r="F11" s="35">
        <v>2078</v>
      </c>
      <c r="G11" s="35">
        <v>1849</v>
      </c>
      <c r="H11" s="35">
        <v>1016</v>
      </c>
      <c r="I11" s="35">
        <v>1247</v>
      </c>
      <c r="J11" s="35">
        <v>2008</v>
      </c>
      <c r="K11" s="35">
        <v>963</v>
      </c>
      <c r="L11" s="35">
        <v>171</v>
      </c>
      <c r="M11" s="35">
        <v>158</v>
      </c>
      <c r="N11" s="35">
        <v>183</v>
      </c>
      <c r="O11" s="905">
        <v>398</v>
      </c>
      <c r="AD11" s="907"/>
      <c r="AE11" s="907"/>
      <c r="AF11" s="907"/>
      <c r="AG11" s="907"/>
      <c r="AH11" s="907"/>
      <c r="AI11" s="907"/>
      <c r="AJ11" s="907"/>
      <c r="AK11" s="907"/>
      <c r="AL11" s="907"/>
      <c r="AM11" s="907"/>
      <c r="AN11" s="907"/>
      <c r="AO11" s="907"/>
    </row>
    <row r="12" spans="1:41" ht="14.1" customHeight="1">
      <c r="A12" s="1000" t="s">
        <v>100</v>
      </c>
      <c r="B12" s="1000"/>
      <c r="C12" s="1001"/>
      <c r="D12" s="35">
        <v>8745</v>
      </c>
      <c r="E12" s="35">
        <v>226</v>
      </c>
      <c r="F12" s="35">
        <v>1638</v>
      </c>
      <c r="G12" s="35">
        <v>1182</v>
      </c>
      <c r="H12" s="35">
        <v>1155</v>
      </c>
      <c r="I12" s="35">
        <v>818</v>
      </c>
      <c r="J12" s="35">
        <v>1738</v>
      </c>
      <c r="K12" s="35">
        <v>775</v>
      </c>
      <c r="L12" s="35">
        <v>193</v>
      </c>
      <c r="M12" s="35">
        <v>175</v>
      </c>
      <c r="N12" s="35">
        <v>211</v>
      </c>
      <c r="O12" s="905">
        <v>535</v>
      </c>
      <c r="AD12" s="907"/>
      <c r="AE12" s="907"/>
      <c r="AF12" s="907"/>
      <c r="AG12" s="907"/>
      <c r="AH12" s="907"/>
      <c r="AI12" s="907"/>
      <c r="AJ12" s="907"/>
      <c r="AK12" s="907"/>
      <c r="AL12" s="907"/>
      <c r="AM12" s="907"/>
      <c r="AN12" s="907"/>
      <c r="AO12" s="907"/>
    </row>
    <row r="13" spans="1:41" ht="14.1" customHeight="1">
      <c r="A13" s="1000" t="s">
        <v>101</v>
      </c>
      <c r="B13" s="1000"/>
      <c r="C13" s="1001"/>
      <c r="D13" s="35">
        <v>3817</v>
      </c>
      <c r="E13" s="35">
        <v>82</v>
      </c>
      <c r="F13" s="35">
        <v>784</v>
      </c>
      <c r="G13" s="35">
        <v>517</v>
      </c>
      <c r="H13" s="35">
        <v>327</v>
      </c>
      <c r="I13" s="35">
        <v>415</v>
      </c>
      <c r="J13" s="35">
        <v>825</v>
      </c>
      <c r="K13" s="35">
        <v>445</v>
      </c>
      <c r="L13" s="35">
        <v>74</v>
      </c>
      <c r="M13" s="35">
        <v>78</v>
      </c>
      <c r="N13" s="35">
        <v>75</v>
      </c>
      <c r="O13" s="905">
        <v>141</v>
      </c>
      <c r="AD13" s="907"/>
      <c r="AE13" s="907"/>
      <c r="AF13" s="907"/>
      <c r="AG13" s="907"/>
      <c r="AH13" s="907"/>
      <c r="AI13" s="907"/>
      <c r="AJ13" s="907"/>
      <c r="AK13" s="907"/>
      <c r="AL13" s="907"/>
      <c r="AM13" s="907"/>
      <c r="AN13" s="907"/>
      <c r="AO13" s="907"/>
    </row>
    <row r="14" spans="1:41" ht="14.1" customHeight="1">
      <c r="A14" s="1000" t="s">
        <v>102</v>
      </c>
      <c r="B14" s="1000"/>
      <c r="C14" s="1001"/>
      <c r="D14" s="35">
        <v>11554</v>
      </c>
      <c r="E14" s="35">
        <v>391</v>
      </c>
      <c r="F14" s="35">
        <v>2229</v>
      </c>
      <c r="G14" s="35">
        <v>1754</v>
      </c>
      <c r="H14" s="35">
        <v>960</v>
      </c>
      <c r="I14" s="35">
        <v>1640</v>
      </c>
      <c r="J14" s="35">
        <v>2096</v>
      </c>
      <c r="K14" s="35">
        <v>634</v>
      </c>
      <c r="L14" s="35">
        <v>261</v>
      </c>
      <c r="M14" s="35">
        <v>278</v>
      </c>
      <c r="N14" s="35">
        <v>212</v>
      </c>
      <c r="O14" s="905">
        <v>991</v>
      </c>
      <c r="AD14" s="907"/>
      <c r="AE14" s="907"/>
      <c r="AF14" s="907"/>
      <c r="AG14" s="907"/>
      <c r="AH14" s="907"/>
      <c r="AI14" s="907"/>
      <c r="AJ14" s="907"/>
      <c r="AK14" s="907"/>
      <c r="AL14" s="907"/>
      <c r="AM14" s="907"/>
      <c r="AN14" s="907"/>
      <c r="AO14" s="907"/>
    </row>
    <row r="15" spans="1:41" ht="14.1" customHeight="1">
      <c r="A15" s="1000" t="s">
        <v>103</v>
      </c>
      <c r="B15" s="1000"/>
      <c r="C15" s="1001"/>
      <c r="D15" s="35">
        <v>12584</v>
      </c>
      <c r="E15" s="35">
        <v>301</v>
      </c>
      <c r="F15" s="35">
        <v>2330</v>
      </c>
      <c r="G15" s="35">
        <v>1778</v>
      </c>
      <c r="H15" s="35">
        <v>1649</v>
      </c>
      <c r="I15" s="35">
        <v>1332</v>
      </c>
      <c r="J15" s="35">
        <v>2536</v>
      </c>
      <c r="K15" s="35">
        <v>799</v>
      </c>
      <c r="L15" s="35">
        <v>265</v>
      </c>
      <c r="M15" s="35">
        <v>452</v>
      </c>
      <c r="N15" s="35">
        <v>250</v>
      </c>
      <c r="O15" s="905">
        <v>702</v>
      </c>
      <c r="AD15" s="907"/>
      <c r="AE15" s="907"/>
      <c r="AF15" s="907"/>
      <c r="AG15" s="907"/>
      <c r="AH15" s="907"/>
      <c r="AI15" s="907"/>
      <c r="AJ15" s="907"/>
      <c r="AK15" s="907"/>
      <c r="AL15" s="907"/>
      <c r="AM15" s="907"/>
      <c r="AN15" s="907"/>
      <c r="AO15" s="907"/>
    </row>
    <row r="16" spans="1:41" ht="14.1" customHeight="1">
      <c r="A16" s="1000" t="s">
        <v>104</v>
      </c>
      <c r="B16" s="1000"/>
      <c r="C16" s="1001"/>
      <c r="D16" s="35">
        <v>19457</v>
      </c>
      <c r="E16" s="35">
        <v>530</v>
      </c>
      <c r="F16" s="35">
        <v>3658</v>
      </c>
      <c r="G16" s="35">
        <v>3027</v>
      </c>
      <c r="H16" s="35">
        <v>1786</v>
      </c>
      <c r="I16" s="35">
        <v>2832</v>
      </c>
      <c r="J16" s="35">
        <v>3719</v>
      </c>
      <c r="K16" s="35">
        <v>1476</v>
      </c>
      <c r="L16" s="35">
        <v>404</v>
      </c>
      <c r="M16" s="35">
        <v>574</v>
      </c>
      <c r="N16" s="35">
        <v>197</v>
      </c>
      <c r="O16" s="905">
        <v>1023</v>
      </c>
      <c r="AD16" s="907"/>
      <c r="AE16" s="907"/>
      <c r="AF16" s="907"/>
      <c r="AG16" s="907"/>
      <c r="AH16" s="907"/>
      <c r="AI16" s="907"/>
      <c r="AJ16" s="907"/>
      <c r="AK16" s="907"/>
      <c r="AL16" s="907"/>
      <c r="AM16" s="907"/>
      <c r="AN16" s="907"/>
      <c r="AO16" s="907"/>
    </row>
    <row r="17" spans="1:41" ht="14.1" customHeight="1">
      <c r="A17" s="1000" t="s">
        <v>105</v>
      </c>
      <c r="B17" s="1000"/>
      <c r="C17" s="1001"/>
      <c r="D17" s="35">
        <v>4655</v>
      </c>
      <c r="E17" s="35">
        <v>111</v>
      </c>
      <c r="F17" s="35">
        <v>946</v>
      </c>
      <c r="G17" s="35">
        <v>542</v>
      </c>
      <c r="H17" s="35">
        <v>744</v>
      </c>
      <c r="I17" s="35">
        <v>473</v>
      </c>
      <c r="J17" s="35">
        <v>904</v>
      </c>
      <c r="K17" s="35">
        <v>382</v>
      </c>
      <c r="L17" s="35">
        <v>81</v>
      </c>
      <c r="M17" s="35">
        <v>101</v>
      </c>
      <c r="N17" s="35">
        <v>97</v>
      </c>
      <c r="O17" s="905">
        <v>230</v>
      </c>
      <c r="AD17" s="907"/>
      <c r="AE17" s="907"/>
      <c r="AF17" s="907"/>
      <c r="AG17" s="907"/>
      <c r="AH17" s="907"/>
      <c r="AI17" s="907"/>
      <c r="AJ17" s="907"/>
      <c r="AK17" s="907"/>
      <c r="AL17" s="907"/>
      <c r="AM17" s="907"/>
      <c r="AN17" s="907"/>
      <c r="AO17" s="907"/>
    </row>
    <row r="18" spans="1:41" ht="14.1" customHeight="1">
      <c r="A18" s="1000" t="s">
        <v>106</v>
      </c>
      <c r="B18" s="1000"/>
      <c r="C18" s="1001"/>
      <c r="D18" s="35">
        <v>8902</v>
      </c>
      <c r="E18" s="35">
        <v>243</v>
      </c>
      <c r="F18" s="35">
        <v>1943</v>
      </c>
      <c r="G18" s="35">
        <v>997</v>
      </c>
      <c r="H18" s="35">
        <v>1050</v>
      </c>
      <c r="I18" s="35">
        <v>895</v>
      </c>
      <c r="J18" s="35">
        <v>1698</v>
      </c>
      <c r="K18" s="35">
        <v>669</v>
      </c>
      <c r="L18" s="35">
        <v>179</v>
      </c>
      <c r="M18" s="35">
        <v>234</v>
      </c>
      <c r="N18" s="35">
        <v>194</v>
      </c>
      <c r="O18" s="905">
        <v>663</v>
      </c>
      <c r="AD18" s="907"/>
      <c r="AE18" s="907"/>
      <c r="AF18" s="907"/>
      <c r="AG18" s="907"/>
      <c r="AH18" s="907"/>
      <c r="AI18" s="907"/>
      <c r="AJ18" s="907"/>
      <c r="AK18" s="907"/>
      <c r="AL18" s="907"/>
      <c r="AM18" s="907"/>
      <c r="AN18" s="907"/>
      <c r="AO18" s="907"/>
    </row>
    <row r="19" spans="1:41" ht="14.1" customHeight="1">
      <c r="A19" s="1000" t="s">
        <v>107</v>
      </c>
      <c r="B19" s="1000"/>
      <c r="C19" s="1001"/>
      <c r="D19" s="35">
        <v>4437</v>
      </c>
      <c r="E19" s="35">
        <v>121</v>
      </c>
      <c r="F19" s="35">
        <v>914</v>
      </c>
      <c r="G19" s="35">
        <v>519</v>
      </c>
      <c r="H19" s="35">
        <v>490</v>
      </c>
      <c r="I19" s="35">
        <v>560</v>
      </c>
      <c r="J19" s="35">
        <v>899</v>
      </c>
      <c r="K19" s="35">
        <v>296</v>
      </c>
      <c r="L19" s="35">
        <v>111</v>
      </c>
      <c r="M19" s="35">
        <v>217</v>
      </c>
      <c r="N19" s="35">
        <v>53</v>
      </c>
      <c r="O19" s="905">
        <v>210</v>
      </c>
      <c r="AD19" s="907"/>
      <c r="AE19" s="907"/>
      <c r="AF19" s="907"/>
      <c r="AG19" s="907"/>
      <c r="AH19" s="907"/>
      <c r="AI19" s="907"/>
      <c r="AJ19" s="907"/>
      <c r="AK19" s="907"/>
      <c r="AL19" s="907"/>
      <c r="AM19" s="907"/>
      <c r="AN19" s="907"/>
      <c r="AO19" s="907"/>
    </row>
    <row r="20" spans="1:41" ht="14.1" customHeight="1">
      <c r="A20" s="1000" t="s">
        <v>108</v>
      </c>
      <c r="B20" s="1000"/>
      <c r="C20" s="1001"/>
      <c r="D20" s="35">
        <v>11329</v>
      </c>
      <c r="E20" s="35">
        <v>312</v>
      </c>
      <c r="F20" s="35">
        <v>1908</v>
      </c>
      <c r="G20" s="35">
        <v>1716</v>
      </c>
      <c r="H20" s="35">
        <v>1531</v>
      </c>
      <c r="I20" s="35">
        <v>1220</v>
      </c>
      <c r="J20" s="35">
        <v>2395</v>
      </c>
      <c r="K20" s="35">
        <v>1035</v>
      </c>
      <c r="L20" s="35">
        <v>164</v>
      </c>
      <c r="M20" s="35">
        <v>386</v>
      </c>
      <c r="N20" s="35">
        <v>155</v>
      </c>
      <c r="O20" s="905">
        <v>401</v>
      </c>
      <c r="AD20" s="907"/>
      <c r="AE20" s="907"/>
      <c r="AF20" s="907"/>
      <c r="AG20" s="907"/>
      <c r="AH20" s="907"/>
      <c r="AI20" s="907"/>
      <c r="AJ20" s="907"/>
      <c r="AK20" s="907"/>
      <c r="AL20" s="907"/>
      <c r="AM20" s="907"/>
      <c r="AN20" s="907"/>
      <c r="AO20" s="907"/>
    </row>
    <row r="21" spans="1:41" ht="14.1" customHeight="1">
      <c r="A21" s="1000" t="s">
        <v>109</v>
      </c>
      <c r="B21" s="1000"/>
      <c r="C21" s="1001"/>
      <c r="D21" s="35">
        <v>21460</v>
      </c>
      <c r="E21" s="35">
        <v>540</v>
      </c>
      <c r="F21" s="35">
        <v>4261</v>
      </c>
      <c r="G21" s="35">
        <v>3178</v>
      </c>
      <c r="H21" s="35">
        <v>2053</v>
      </c>
      <c r="I21" s="35">
        <v>2545</v>
      </c>
      <c r="J21" s="35">
        <v>4288</v>
      </c>
      <c r="K21" s="35">
        <v>1572</v>
      </c>
      <c r="L21" s="35">
        <v>481</v>
      </c>
      <c r="M21" s="35">
        <v>515</v>
      </c>
      <c r="N21" s="35">
        <v>441</v>
      </c>
      <c r="O21" s="905">
        <v>1356</v>
      </c>
      <c r="AD21" s="907"/>
      <c r="AE21" s="907"/>
      <c r="AF21" s="907"/>
      <c r="AG21" s="907"/>
      <c r="AH21" s="907"/>
      <c r="AI21" s="907"/>
      <c r="AJ21" s="907"/>
      <c r="AK21" s="907"/>
      <c r="AL21" s="907"/>
      <c r="AM21" s="907"/>
      <c r="AN21" s="907"/>
      <c r="AO21" s="907"/>
    </row>
    <row r="22" spans="1:41" ht="14.1" customHeight="1">
      <c r="A22" s="1000" t="s">
        <v>110</v>
      </c>
      <c r="B22" s="1000"/>
      <c r="C22" s="1001"/>
      <c r="D22" s="35">
        <v>6132</v>
      </c>
      <c r="E22" s="35">
        <v>169</v>
      </c>
      <c r="F22" s="35">
        <v>1155</v>
      </c>
      <c r="G22" s="35">
        <v>846</v>
      </c>
      <c r="H22" s="35">
        <v>665</v>
      </c>
      <c r="I22" s="35">
        <v>645</v>
      </c>
      <c r="J22" s="35">
        <v>1270</v>
      </c>
      <c r="K22" s="35">
        <v>510</v>
      </c>
      <c r="L22" s="35">
        <v>88</v>
      </c>
      <c r="M22" s="35">
        <v>192</v>
      </c>
      <c r="N22" s="35">
        <v>165</v>
      </c>
      <c r="O22" s="905">
        <v>367</v>
      </c>
      <c r="AD22" s="907"/>
      <c r="AE22" s="907"/>
      <c r="AF22" s="907"/>
      <c r="AG22" s="907"/>
      <c r="AH22" s="907"/>
      <c r="AI22" s="907"/>
      <c r="AJ22" s="907"/>
      <c r="AK22" s="907"/>
      <c r="AL22" s="907"/>
      <c r="AM22" s="907"/>
      <c r="AN22" s="907"/>
      <c r="AO22" s="907"/>
    </row>
    <row r="23" spans="1:41" ht="14.1" customHeight="1">
      <c r="A23" s="1000" t="s">
        <v>111</v>
      </c>
      <c r="B23" s="1000"/>
      <c r="C23" s="1001"/>
      <c r="D23" s="35">
        <v>5947</v>
      </c>
      <c r="E23" s="35">
        <v>145</v>
      </c>
      <c r="F23" s="35">
        <v>1185</v>
      </c>
      <c r="G23" s="35">
        <v>1021</v>
      </c>
      <c r="H23" s="35">
        <v>528</v>
      </c>
      <c r="I23" s="35">
        <v>634</v>
      </c>
      <c r="J23" s="35">
        <v>1005</v>
      </c>
      <c r="K23" s="35">
        <v>397</v>
      </c>
      <c r="L23" s="35">
        <v>137</v>
      </c>
      <c r="M23" s="35">
        <v>182</v>
      </c>
      <c r="N23" s="35">
        <v>146</v>
      </c>
      <c r="O23" s="905">
        <v>516</v>
      </c>
      <c r="AD23" s="907"/>
      <c r="AE23" s="907"/>
      <c r="AF23" s="907"/>
      <c r="AG23" s="907"/>
      <c r="AH23" s="907"/>
      <c r="AI23" s="907"/>
      <c r="AJ23" s="907"/>
      <c r="AK23" s="907"/>
      <c r="AL23" s="907"/>
      <c r="AM23" s="907"/>
      <c r="AN23" s="907"/>
      <c r="AO23" s="907"/>
    </row>
    <row r="24" spans="1:41" ht="14.1" customHeight="1">
      <c r="A24" s="1000" t="s">
        <v>112</v>
      </c>
      <c r="B24" s="1000"/>
      <c r="C24" s="1001"/>
      <c r="D24" s="35">
        <v>16345</v>
      </c>
      <c r="E24" s="35">
        <v>426</v>
      </c>
      <c r="F24" s="35">
        <v>3306</v>
      </c>
      <c r="G24" s="35">
        <v>2286</v>
      </c>
      <c r="H24" s="35">
        <v>2065</v>
      </c>
      <c r="I24" s="35">
        <v>2005</v>
      </c>
      <c r="J24" s="35">
        <v>2903</v>
      </c>
      <c r="K24" s="35">
        <v>1208</v>
      </c>
      <c r="L24" s="35">
        <v>288</v>
      </c>
      <c r="M24" s="35">
        <v>395</v>
      </c>
      <c r="N24" s="35">
        <v>381</v>
      </c>
      <c r="O24" s="905">
        <v>926</v>
      </c>
      <c r="AD24" s="907"/>
      <c r="AE24" s="907"/>
      <c r="AF24" s="907"/>
      <c r="AG24" s="907"/>
      <c r="AH24" s="907"/>
      <c r="AI24" s="907"/>
      <c r="AJ24" s="907"/>
      <c r="AK24" s="907"/>
      <c r="AL24" s="907"/>
      <c r="AM24" s="907"/>
      <c r="AN24" s="907"/>
      <c r="AO24" s="907"/>
    </row>
    <row r="25" spans="1:41" ht="14.1" customHeight="1">
      <c r="A25" s="1000" t="s">
        <v>113</v>
      </c>
      <c r="B25" s="1000"/>
      <c r="C25" s="1001"/>
      <c r="D25" s="35">
        <v>6841</v>
      </c>
      <c r="E25" s="35">
        <v>107</v>
      </c>
      <c r="F25" s="35">
        <v>1181</v>
      </c>
      <c r="G25" s="35">
        <v>1093</v>
      </c>
      <c r="H25" s="35">
        <v>927</v>
      </c>
      <c r="I25" s="35">
        <v>951</v>
      </c>
      <c r="J25" s="35">
        <v>1246</v>
      </c>
      <c r="K25" s="35">
        <v>629</v>
      </c>
      <c r="L25" s="35">
        <v>83</v>
      </c>
      <c r="M25" s="35">
        <v>217</v>
      </c>
      <c r="N25" s="35">
        <v>148</v>
      </c>
      <c r="O25" s="905">
        <v>162</v>
      </c>
      <c r="AD25" s="907"/>
      <c r="AE25" s="907"/>
      <c r="AF25" s="907"/>
      <c r="AG25" s="907"/>
      <c r="AH25" s="907"/>
      <c r="AI25" s="907"/>
      <c r="AJ25" s="907"/>
      <c r="AK25" s="907"/>
      <c r="AL25" s="907"/>
      <c r="AM25" s="907"/>
      <c r="AN25" s="907"/>
      <c r="AO25" s="907"/>
    </row>
    <row r="26" spans="1:15" ht="6" customHeight="1">
      <c r="A26" s="1000"/>
      <c r="B26" s="1000"/>
      <c r="C26" s="1000"/>
      <c r="D26" s="1000"/>
      <c r="E26" s="1000"/>
      <c r="F26" s="1000"/>
      <c r="G26" s="1000"/>
      <c r="H26" s="1000"/>
      <c r="I26" s="1000"/>
      <c r="J26" s="1000"/>
      <c r="K26" s="1000"/>
      <c r="L26" s="1000"/>
      <c r="M26" s="1000"/>
      <c r="N26" s="1000"/>
      <c r="O26" s="1000"/>
    </row>
    <row r="27" spans="1:15" ht="14.1" customHeight="1">
      <c r="A27" s="1004" t="s">
        <v>1253</v>
      </c>
      <c r="B27" s="1004"/>
      <c r="C27" s="1004"/>
      <c r="D27" s="1004"/>
      <c r="E27" s="1004"/>
      <c r="F27" s="1004"/>
      <c r="G27" s="1004"/>
      <c r="H27" s="1004"/>
      <c r="I27" s="1004"/>
      <c r="J27" s="1004"/>
      <c r="K27" s="1004"/>
      <c r="L27" s="1004"/>
      <c r="M27" s="1004"/>
      <c r="N27" s="1004"/>
      <c r="O27" s="1004"/>
    </row>
    <row r="28" spans="1:15" ht="12.75" customHeight="1">
      <c r="A28" s="1005" t="s">
        <v>1254</v>
      </c>
      <c r="B28" s="1005"/>
      <c r="C28" s="1005"/>
      <c r="D28" s="1005"/>
      <c r="E28" s="1005"/>
      <c r="F28" s="1005"/>
      <c r="G28" s="1005"/>
      <c r="H28" s="1005"/>
      <c r="I28" s="1005"/>
      <c r="J28" s="1005"/>
      <c r="K28" s="1005"/>
      <c r="L28" s="1005"/>
      <c r="M28" s="1005"/>
      <c r="N28" s="1005"/>
      <c r="O28" s="1005"/>
    </row>
    <row r="29" spans="1:15" ht="12" customHeight="1">
      <c r="A29" s="864" t="s">
        <v>571</v>
      </c>
      <c r="B29" s="1010" t="s">
        <v>1164</v>
      </c>
      <c r="C29" s="1010"/>
      <c r="D29" s="1010"/>
      <c r="E29" s="1010"/>
      <c r="F29" s="1010"/>
      <c r="G29" s="1010"/>
      <c r="H29" s="1010"/>
      <c r="I29" s="1010"/>
      <c r="J29" s="1010"/>
      <c r="K29" s="1010"/>
      <c r="L29" s="1010"/>
      <c r="M29" s="1010"/>
      <c r="N29" s="1010"/>
      <c r="O29" s="1010"/>
    </row>
    <row r="30" spans="1:15" ht="12" customHeight="1">
      <c r="A30" s="904"/>
      <c r="B30" s="1008" t="s">
        <v>1165</v>
      </c>
      <c r="C30" s="1009"/>
      <c r="D30" s="1009"/>
      <c r="E30" s="1009"/>
      <c r="F30" s="1009"/>
      <c r="G30" s="1009"/>
      <c r="H30" s="1009"/>
      <c r="I30" s="1009"/>
      <c r="J30" s="1009"/>
      <c r="K30" s="1009"/>
      <c r="L30" s="1009"/>
      <c r="M30" s="1009"/>
      <c r="N30" s="1009"/>
      <c r="O30" s="1009"/>
    </row>
    <row r="31" spans="1:15" ht="13.5" customHeight="1">
      <c r="A31" s="996" t="s">
        <v>1613</v>
      </c>
      <c r="B31" s="996"/>
      <c r="C31" s="997"/>
      <c r="D31" s="987" t="s">
        <v>1634</v>
      </c>
      <c r="E31" s="987" t="s">
        <v>1635</v>
      </c>
      <c r="F31" s="987"/>
      <c r="G31" s="987"/>
      <c r="H31" s="987"/>
      <c r="I31" s="987"/>
      <c r="J31" s="987"/>
      <c r="K31" s="987"/>
      <c r="L31" s="987"/>
      <c r="M31" s="987"/>
      <c r="N31" s="987"/>
      <c r="O31" s="1014"/>
    </row>
    <row r="32" spans="1:15" ht="13.5" customHeight="1">
      <c r="A32" s="998"/>
      <c r="B32" s="998"/>
      <c r="C32" s="999"/>
      <c r="D32" s="993"/>
      <c r="E32" s="987" t="s">
        <v>1648</v>
      </c>
      <c r="F32" s="987" t="s">
        <v>1649</v>
      </c>
      <c r="G32" s="987" t="s">
        <v>1650</v>
      </c>
      <c r="H32" s="987" t="s">
        <v>1651</v>
      </c>
      <c r="I32" s="987" t="s">
        <v>1652</v>
      </c>
      <c r="J32" s="987" t="s">
        <v>1653</v>
      </c>
      <c r="K32" s="987" t="s">
        <v>1654</v>
      </c>
      <c r="L32" s="987" t="s">
        <v>1655</v>
      </c>
      <c r="M32" s="987" t="s">
        <v>1656</v>
      </c>
      <c r="N32" s="987" t="s">
        <v>1657</v>
      </c>
      <c r="O32" s="1014" t="s">
        <v>1658</v>
      </c>
    </row>
    <row r="33" spans="1:15" ht="12.75">
      <c r="A33" s="998"/>
      <c r="B33" s="998"/>
      <c r="C33" s="999"/>
      <c r="D33" s="993"/>
      <c r="E33" s="993"/>
      <c r="F33" s="993"/>
      <c r="G33" s="993"/>
      <c r="H33" s="993"/>
      <c r="I33" s="993"/>
      <c r="J33" s="993"/>
      <c r="K33" s="993"/>
      <c r="L33" s="993"/>
      <c r="M33" s="993"/>
      <c r="N33" s="993"/>
      <c r="O33" s="1016"/>
    </row>
    <row r="34" spans="1:15" ht="111" customHeight="1">
      <c r="A34" s="998"/>
      <c r="B34" s="998"/>
      <c r="C34" s="999"/>
      <c r="D34" s="993"/>
      <c r="E34" s="1007"/>
      <c r="F34" s="1007"/>
      <c r="G34" s="1007"/>
      <c r="H34" s="1007"/>
      <c r="I34" s="1007"/>
      <c r="J34" s="1007"/>
      <c r="K34" s="1007"/>
      <c r="L34" s="1007"/>
      <c r="M34" s="1007"/>
      <c r="N34" s="1007"/>
      <c r="O34" s="1017"/>
    </row>
    <row r="35" spans="1:21" ht="14.1" customHeight="1">
      <c r="A35" s="1011"/>
      <c r="B35" s="1011"/>
      <c r="C35" s="1012"/>
      <c r="D35" s="1018" t="s">
        <v>1659</v>
      </c>
      <c r="E35" s="1018"/>
      <c r="F35" s="1018"/>
      <c r="G35" s="1018"/>
      <c r="H35" s="1018"/>
      <c r="I35" s="1018"/>
      <c r="J35" s="1018"/>
      <c r="K35" s="1018"/>
      <c r="L35" s="1018"/>
      <c r="M35" s="1018"/>
      <c r="N35" s="1018"/>
      <c r="O35" s="1019"/>
      <c r="U35" s="908"/>
    </row>
    <row r="36" spans="1:21" ht="14.1" customHeight="1">
      <c r="A36" s="1006" t="s">
        <v>572</v>
      </c>
      <c r="B36" s="1006"/>
      <c r="C36" s="158">
        <v>2018</v>
      </c>
      <c r="D36" s="36">
        <v>425.34665026984646</v>
      </c>
      <c r="E36" s="36">
        <v>10.780165609480651</v>
      </c>
      <c r="F36" s="36">
        <v>85.15315553878582</v>
      </c>
      <c r="G36" s="36">
        <v>62.023048936458956</v>
      </c>
      <c r="H36" s="36">
        <v>46.54136700465953</v>
      </c>
      <c r="I36" s="36">
        <v>49.52211793990593</v>
      </c>
      <c r="J36" s="36">
        <v>80.33449179979799</v>
      </c>
      <c r="K36" s="36">
        <v>34.53505843404258</v>
      </c>
      <c r="L36" s="36">
        <v>8.715767800178996</v>
      </c>
      <c r="M36" s="36">
        <v>11.378919072455911</v>
      </c>
      <c r="N36" s="36">
        <v>8.36432555017178</v>
      </c>
      <c r="O36" s="37">
        <v>23.476342300482134</v>
      </c>
      <c r="U36" s="908"/>
    </row>
    <row r="37" spans="1:15" ht="14.1" customHeight="1">
      <c r="A37" s="991" t="s">
        <v>165</v>
      </c>
      <c r="B37" s="991"/>
      <c r="C37" s="159">
        <v>2019</v>
      </c>
      <c r="D37" s="909">
        <v>434.0695405329731</v>
      </c>
      <c r="E37" s="909">
        <v>11.28522451500888</v>
      </c>
      <c r="F37" s="909">
        <v>84.53758558092179</v>
      </c>
      <c r="G37" s="909">
        <v>64.5852461163666</v>
      </c>
      <c r="H37" s="909">
        <v>46.76647056635259</v>
      </c>
      <c r="I37" s="909">
        <v>51.49990845734315</v>
      </c>
      <c r="J37" s="909">
        <v>83.48252650230253</v>
      </c>
      <c r="K37" s="909">
        <v>33.993743004697805</v>
      </c>
      <c r="L37" s="909">
        <v>8.401396366782926</v>
      </c>
      <c r="M37" s="909">
        <v>11.584809191653854</v>
      </c>
      <c r="N37" s="909">
        <v>8.443077713098749</v>
      </c>
      <c r="O37" s="910">
        <v>24.610229915348313</v>
      </c>
    </row>
    <row r="38" spans="1:15" ht="14.1" customHeight="1">
      <c r="A38" s="1000" t="s">
        <v>98</v>
      </c>
      <c r="B38" s="1000"/>
      <c r="C38" s="1001"/>
      <c r="D38" s="36">
        <v>483.00233173539465</v>
      </c>
      <c r="E38" s="36">
        <v>13.793170035993278</v>
      </c>
      <c r="F38" s="36">
        <v>101.20738513910068</v>
      </c>
      <c r="G38" s="36">
        <v>85.7590346987882</v>
      </c>
      <c r="H38" s="36">
        <v>34.68982264052309</v>
      </c>
      <c r="I38" s="36">
        <v>53.68991436510383</v>
      </c>
      <c r="J38" s="36">
        <v>86.75903952639771</v>
      </c>
      <c r="K38" s="36">
        <v>43.41400268828884</v>
      </c>
      <c r="L38" s="36">
        <v>8.448316647045882</v>
      </c>
      <c r="M38" s="36">
        <v>10.103497051365075</v>
      </c>
      <c r="N38" s="36">
        <v>11.482814054964404</v>
      </c>
      <c r="O38" s="37">
        <v>28.48289612432612</v>
      </c>
    </row>
    <row r="39" spans="1:21" ht="14.1" customHeight="1">
      <c r="A39" s="1000" t="s">
        <v>99</v>
      </c>
      <c r="B39" s="1000"/>
      <c r="C39" s="1001"/>
      <c r="D39" s="36">
        <v>501.89996032811496</v>
      </c>
      <c r="E39" s="36">
        <v>10.990510080177698</v>
      </c>
      <c r="F39" s="36">
        <v>100.16789450267218</v>
      </c>
      <c r="G39" s="36">
        <v>89.12918043091476</v>
      </c>
      <c r="H39" s="36">
        <v>48.975255445002375</v>
      </c>
      <c r="I39" s="36">
        <v>60.11037749991926</v>
      </c>
      <c r="J39" s="36">
        <v>96.79361509209131</v>
      </c>
      <c r="K39" s="36">
        <v>46.42044389127686</v>
      </c>
      <c r="L39" s="36">
        <v>8.242882560133275</v>
      </c>
      <c r="M39" s="36">
        <v>7.616230669596827</v>
      </c>
      <c r="N39" s="36">
        <v>8.821330459089996</v>
      </c>
      <c r="O39" s="37">
        <v>19.18518864873125</v>
      </c>
      <c r="U39" s="908"/>
    </row>
    <row r="40" spans="1:21" ht="14.1" customHeight="1">
      <c r="A40" s="1000" t="s">
        <v>100</v>
      </c>
      <c r="B40" s="1000"/>
      <c r="C40" s="1001"/>
      <c r="D40" s="36">
        <v>414.0201570293947</v>
      </c>
      <c r="E40" s="36">
        <v>10.6996632920118</v>
      </c>
      <c r="F40" s="36">
        <v>77.54888704564307</v>
      </c>
      <c r="G40" s="36">
        <v>55.96018589007942</v>
      </c>
      <c r="H40" s="36">
        <v>54.68190753218421</v>
      </c>
      <c r="I40" s="36">
        <v>38.72709987993652</v>
      </c>
      <c r="J40" s="36">
        <v>82.28325133414386</v>
      </c>
      <c r="K40" s="36">
        <v>36.69132323588118</v>
      </c>
      <c r="L40" s="36">
        <v>9.137323076806538</v>
      </c>
      <c r="M40" s="36">
        <v>8.285137504876396</v>
      </c>
      <c r="N40" s="36">
        <v>9.989508648736683</v>
      </c>
      <c r="O40" s="37">
        <v>25.328848943479265</v>
      </c>
      <c r="U40" s="908"/>
    </row>
    <row r="41" spans="1:21" ht="14.1" customHeight="1">
      <c r="A41" s="1000" t="s">
        <v>101</v>
      </c>
      <c r="B41" s="1000"/>
      <c r="C41" s="1001"/>
      <c r="D41" s="36">
        <v>376.7900488731342</v>
      </c>
      <c r="E41" s="36">
        <v>8.094520305893898</v>
      </c>
      <c r="F41" s="36">
        <v>77.39151121732702</v>
      </c>
      <c r="G41" s="36">
        <v>51.03496339203835</v>
      </c>
      <c r="H41" s="36">
        <v>32.27936756130859</v>
      </c>
      <c r="I41" s="36">
        <v>40.966169840804476</v>
      </c>
      <c r="J41" s="36">
        <v>81.43877137027395</v>
      </c>
      <c r="K41" s="36">
        <v>43.92757970881444</v>
      </c>
      <c r="L41" s="36">
        <v>7.304811007757907</v>
      </c>
      <c r="M41" s="36">
        <v>7.6996656568259025</v>
      </c>
      <c r="N41" s="36">
        <v>7.403524670024906</v>
      </c>
      <c r="O41" s="37">
        <v>13.918626379646822</v>
      </c>
      <c r="U41" s="908"/>
    </row>
    <row r="42" spans="1:21" ht="14.1" customHeight="1">
      <c r="A42" s="1000" t="s">
        <v>102</v>
      </c>
      <c r="B42" s="1000"/>
      <c r="C42" s="1001"/>
      <c r="D42" s="36">
        <v>469.6423417893885</v>
      </c>
      <c r="E42" s="36">
        <v>15.893210631785609</v>
      </c>
      <c r="F42" s="36">
        <v>90.6034948804351</v>
      </c>
      <c r="G42" s="36">
        <v>71.29588605665462</v>
      </c>
      <c r="H42" s="36">
        <v>39.02169362279842</v>
      </c>
      <c r="I42" s="36">
        <v>66.66205993894731</v>
      </c>
      <c r="J42" s="36">
        <v>85.19736440977655</v>
      </c>
      <c r="K42" s="36">
        <v>25.77057683005646</v>
      </c>
      <c r="L42" s="36">
        <v>10.609022953698322</v>
      </c>
      <c r="M42" s="36">
        <v>11.300032111602043</v>
      </c>
      <c r="N42" s="36">
        <v>8.617290675034653</v>
      </c>
      <c r="O42" s="37">
        <v>40.28176914603463</v>
      </c>
      <c r="U42" s="908"/>
    </row>
    <row r="43" spans="1:21" ht="14.1" customHeight="1">
      <c r="A43" s="1000" t="s">
        <v>103</v>
      </c>
      <c r="B43" s="1000"/>
      <c r="C43" s="1001"/>
      <c r="D43" s="36">
        <v>369.58902604891887</v>
      </c>
      <c r="E43" s="36">
        <v>8.840296951742259</v>
      </c>
      <c r="F43" s="36">
        <v>68.43153454338692</v>
      </c>
      <c r="G43" s="36">
        <v>52.21942850564032</v>
      </c>
      <c r="H43" s="36">
        <v>48.43072981203649</v>
      </c>
      <c r="I43" s="36">
        <v>39.1205167432581</v>
      </c>
      <c r="J43" s="36">
        <v>74.48170455022712</v>
      </c>
      <c r="K43" s="36">
        <v>23.466436094491907</v>
      </c>
      <c r="L43" s="36">
        <v>7.7829856884109585</v>
      </c>
      <c r="M43" s="36">
        <v>13.275130306270764</v>
      </c>
      <c r="N43" s="36">
        <v>7.342439328689583</v>
      </c>
      <c r="O43" s="37">
        <v>20.61756963496035</v>
      </c>
      <c r="U43" s="908"/>
    </row>
    <row r="44" spans="1:21" ht="14.1" customHeight="1">
      <c r="A44" s="1000" t="s">
        <v>104</v>
      </c>
      <c r="B44" s="1000"/>
      <c r="C44" s="1001"/>
      <c r="D44" s="36">
        <v>359.55269626639534</v>
      </c>
      <c r="E44" s="36">
        <v>9.794055045546052</v>
      </c>
      <c r="F44" s="36">
        <v>67.5974591634103</v>
      </c>
      <c r="G44" s="36">
        <v>55.93698985446773</v>
      </c>
      <c r="H44" s="36">
        <v>33.004117568575936</v>
      </c>
      <c r="I44" s="36">
        <v>52.333516771672485</v>
      </c>
      <c r="J44" s="36">
        <v>68.72469946110522</v>
      </c>
      <c r="K44" s="36">
        <v>27.275519334388626</v>
      </c>
      <c r="L44" s="36">
        <v>7.465657053586047</v>
      </c>
      <c r="M44" s="36">
        <v>10.6071464078178</v>
      </c>
      <c r="N44" s="36">
        <v>3.640431781080325</v>
      </c>
      <c r="O44" s="37">
        <v>18.904374172818134</v>
      </c>
      <c r="U44" s="908"/>
    </row>
    <row r="45" spans="1:21" ht="14.1" customHeight="1">
      <c r="A45" s="1000" t="s">
        <v>105</v>
      </c>
      <c r="B45" s="1000"/>
      <c r="C45" s="1001"/>
      <c r="D45" s="36">
        <v>472.9033011799725</v>
      </c>
      <c r="E45" s="36">
        <v>11.276534141992899</v>
      </c>
      <c r="F45" s="36">
        <v>96.10451620112866</v>
      </c>
      <c r="G45" s="36">
        <v>55.06199554018154</v>
      </c>
      <c r="H45" s="36">
        <v>75.58325587065511</v>
      </c>
      <c r="I45" s="36">
        <v>48.05225810056433</v>
      </c>
      <c r="J45" s="36">
        <v>91.83771949875297</v>
      </c>
      <c r="K45" s="36">
        <v>38.80753191208367</v>
      </c>
      <c r="L45" s="36">
        <v>8.228822211724548</v>
      </c>
      <c r="M45" s="36">
        <v>10.260630165236782</v>
      </c>
      <c r="N45" s="36">
        <v>9.854268574534336</v>
      </c>
      <c r="O45" s="37">
        <v>23.36579146539069</v>
      </c>
      <c r="U45" s="908"/>
    </row>
    <row r="46" spans="1:21" ht="14.1" customHeight="1">
      <c r="A46" s="1000" t="s">
        <v>106</v>
      </c>
      <c r="B46" s="1000"/>
      <c r="C46" s="1001"/>
      <c r="D46" s="36">
        <v>418.432855674978</v>
      </c>
      <c r="E46" s="36">
        <v>11.422060652552195</v>
      </c>
      <c r="F46" s="36">
        <v>91.32948085559225</v>
      </c>
      <c r="G46" s="36">
        <v>46.86335173084173</v>
      </c>
      <c r="H46" s="36">
        <v>49.354583066583565</v>
      </c>
      <c r="I46" s="36">
        <v>42.068906518659325</v>
      </c>
      <c r="J46" s="36">
        <v>79.81341147338942</v>
      </c>
      <c r="K46" s="36">
        <v>31.44592006813753</v>
      </c>
      <c r="L46" s="36">
        <v>8.413781303731865</v>
      </c>
      <c r="M46" s="36">
        <v>10.999021369124337</v>
      </c>
      <c r="N46" s="36">
        <v>9.11884677611163</v>
      </c>
      <c r="O46" s="37">
        <v>31.16389387918562</v>
      </c>
      <c r="U46" s="908"/>
    </row>
    <row r="47" spans="1:21" ht="14.1" customHeight="1">
      <c r="A47" s="1000" t="s">
        <v>107</v>
      </c>
      <c r="B47" s="1000"/>
      <c r="C47" s="1001"/>
      <c r="D47" s="36">
        <v>376.19867223998034</v>
      </c>
      <c r="E47" s="36">
        <v>10.259193000008478</v>
      </c>
      <c r="F47" s="36">
        <v>77.49506117361776</v>
      </c>
      <c r="G47" s="36">
        <v>44.00430716532562</v>
      </c>
      <c r="H47" s="36">
        <v>41.54549231408392</v>
      </c>
      <c r="I47" s="36">
        <v>47.480562644667344</v>
      </c>
      <c r="J47" s="36">
        <v>76.22326038849275</v>
      </c>
      <c r="K47" s="36">
        <v>25.09686882646702</v>
      </c>
      <c r="L47" s="36">
        <v>9.411325809925133</v>
      </c>
      <c r="M47" s="36">
        <v>18.398718024808595</v>
      </c>
      <c r="N47" s="36">
        <v>4.493696107441731</v>
      </c>
      <c r="O47" s="37">
        <v>17.805210991750254</v>
      </c>
      <c r="U47" s="908"/>
    </row>
    <row r="48" spans="1:21" ht="14.1" customHeight="1">
      <c r="A48" s="1000" t="s">
        <v>108</v>
      </c>
      <c r="B48" s="1000"/>
      <c r="C48" s="1001"/>
      <c r="D48" s="36">
        <v>484.6073328887499</v>
      </c>
      <c r="E48" s="36">
        <v>13.346057715711003</v>
      </c>
      <c r="F48" s="36">
        <v>81.61627603069422</v>
      </c>
      <c r="G48" s="36">
        <v>73.40331743641052</v>
      </c>
      <c r="H48" s="36">
        <v>65.48978962421009</v>
      </c>
      <c r="I48" s="36">
        <v>52.18650773451098</v>
      </c>
      <c r="J48" s="36">
        <v>102.44810329848673</v>
      </c>
      <c r="K48" s="36">
        <v>44.27297992231055</v>
      </c>
      <c r="L48" s="36">
        <v>7.0152354659506555</v>
      </c>
      <c r="M48" s="36">
        <v>16.511468840591178</v>
      </c>
      <c r="N48" s="36">
        <v>6.630253031843608</v>
      </c>
      <c r="O48" s="37">
        <v>17.15310623076959</v>
      </c>
      <c r="U48" s="908"/>
    </row>
    <row r="49" spans="1:21" ht="14.1" customHeight="1">
      <c r="A49" s="1000" t="s">
        <v>109</v>
      </c>
      <c r="B49" s="1000"/>
      <c r="C49" s="1001"/>
      <c r="D49" s="36">
        <v>474.3494328473941</v>
      </c>
      <c r="E49" s="36">
        <v>11.936099428592396</v>
      </c>
      <c r="F49" s="36">
        <v>94.18466604672629</v>
      </c>
      <c r="G49" s="36">
        <v>70.24615552604932</v>
      </c>
      <c r="H49" s="36">
        <v>45.37928171648183</v>
      </c>
      <c r="I49" s="36">
        <v>56.254394529199345</v>
      </c>
      <c r="J49" s="36">
        <v>94.78147101815591</v>
      </c>
      <c r="K49" s="36">
        <v>34.7473116699023</v>
      </c>
      <c r="L49" s="36">
        <v>10.631970046579523</v>
      </c>
      <c r="M49" s="36">
        <v>11.38350223282423</v>
      </c>
      <c r="N49" s="36">
        <v>9.747814533350457</v>
      </c>
      <c r="O49" s="37">
        <v>29.972871898465346</v>
      </c>
      <c r="U49" s="908"/>
    </row>
    <row r="50" spans="1:21" ht="14.1" customHeight="1">
      <c r="A50" s="1000" t="s">
        <v>110</v>
      </c>
      <c r="B50" s="1000"/>
      <c r="C50" s="1001"/>
      <c r="D50" s="36">
        <v>495.567611601713</v>
      </c>
      <c r="E50" s="36">
        <v>13.65801147434597</v>
      </c>
      <c r="F50" s="36">
        <v>93.34321451402128</v>
      </c>
      <c r="G50" s="36">
        <v>68.37087400767274</v>
      </c>
      <c r="H50" s="36">
        <v>53.743062902012255</v>
      </c>
      <c r="I50" s="36">
        <v>52.12673018315474</v>
      </c>
      <c r="J50" s="36">
        <v>102.63712764745198</v>
      </c>
      <c r="K50" s="36">
        <v>41.216484330866535</v>
      </c>
      <c r="L50" s="36">
        <v>7.111863962973051</v>
      </c>
      <c r="M50" s="36">
        <v>15.51679410103211</v>
      </c>
      <c r="N50" s="36">
        <v>13.334744930574468</v>
      </c>
      <c r="O50" s="37">
        <v>29.659705391035335</v>
      </c>
      <c r="U50" s="908"/>
    </row>
    <row r="51" spans="1:21" ht="14.1" customHeight="1">
      <c r="A51" s="1000" t="s">
        <v>111</v>
      </c>
      <c r="B51" s="1000"/>
      <c r="C51" s="1001"/>
      <c r="D51" s="36">
        <v>417.0503244464984</v>
      </c>
      <c r="E51" s="36">
        <v>10.168538262105645</v>
      </c>
      <c r="F51" s="36">
        <v>83.10150234893234</v>
      </c>
      <c r="G51" s="36">
        <v>71.60053493524043</v>
      </c>
      <c r="H51" s="36">
        <v>37.02750484408124</v>
      </c>
      <c r="I51" s="36">
        <v>44.46105695293089</v>
      </c>
      <c r="J51" s="36">
        <v>70.47848933390463</v>
      </c>
      <c r="K51" s="36">
        <v>27.84075648314442</v>
      </c>
      <c r="L51" s="36">
        <v>9.607515461437748</v>
      </c>
      <c r="M51" s="36">
        <v>12.763268715194673</v>
      </c>
      <c r="N51" s="36">
        <v>10.238666112189131</v>
      </c>
      <c r="O51" s="37">
        <v>36.1859706430794</v>
      </c>
      <c r="U51" s="908"/>
    </row>
    <row r="52" spans="1:21" ht="14.1" customHeight="1">
      <c r="A52" s="1000" t="s">
        <v>112</v>
      </c>
      <c r="B52" s="1000"/>
      <c r="C52" s="1001"/>
      <c r="D52" s="36">
        <v>467.6052147493756</v>
      </c>
      <c r="E52" s="36">
        <v>12.18720229325384</v>
      </c>
      <c r="F52" s="36">
        <v>94.57955582511079</v>
      </c>
      <c r="G52" s="36">
        <v>65.39893061591145</v>
      </c>
      <c r="H52" s="36">
        <v>59.076461820584925</v>
      </c>
      <c r="I52" s="36">
        <v>57.35995445533791</v>
      </c>
      <c r="J52" s="36">
        <v>83.0503480218683</v>
      </c>
      <c r="K52" s="36">
        <v>34.559014953639995</v>
      </c>
      <c r="L52" s="36">
        <v>8.239235353185695</v>
      </c>
      <c r="M52" s="36">
        <v>11.30034015454288</v>
      </c>
      <c r="N52" s="36">
        <v>10.899821769318574</v>
      </c>
      <c r="O52" s="37">
        <v>26.491430336979004</v>
      </c>
      <c r="U52" s="908"/>
    </row>
    <row r="53" spans="1:21" ht="14.1" customHeight="1">
      <c r="A53" s="1000" t="s">
        <v>113</v>
      </c>
      <c r="B53" s="1000"/>
      <c r="C53" s="1001"/>
      <c r="D53" s="36">
        <v>402.8041433302087</v>
      </c>
      <c r="E53" s="36">
        <v>6.300254836476003</v>
      </c>
      <c r="F53" s="36">
        <v>69.53832674652485</v>
      </c>
      <c r="G53" s="36">
        <v>64.35680875017076</v>
      </c>
      <c r="H53" s="36">
        <v>54.58258162068463</v>
      </c>
      <c r="I53" s="36">
        <v>55.995722892417554</v>
      </c>
      <c r="J53" s="36">
        <v>73.36558435746822</v>
      </c>
      <c r="K53" s="36">
        <v>37.036077496667346</v>
      </c>
      <c r="L53" s="36">
        <v>4.887113564743068</v>
      </c>
      <c r="M53" s="36">
        <v>12.777152331918622</v>
      </c>
      <c r="N53" s="36">
        <v>8.714371175686432</v>
      </c>
      <c r="O53" s="37">
        <v>9.538703584197313</v>
      </c>
      <c r="U53" s="908"/>
    </row>
    <row r="54" spans="1:21" ht="6" customHeight="1">
      <c r="A54" s="1000"/>
      <c r="B54" s="1000"/>
      <c r="C54" s="1000"/>
      <c r="D54" s="1000"/>
      <c r="E54" s="1000"/>
      <c r="F54" s="1000"/>
      <c r="G54" s="1000"/>
      <c r="H54" s="1000"/>
      <c r="I54" s="1000"/>
      <c r="J54" s="1000"/>
      <c r="K54" s="1000"/>
      <c r="L54" s="1000"/>
      <c r="M54" s="1000"/>
      <c r="N54" s="1000"/>
      <c r="O54" s="1000"/>
      <c r="U54" s="908"/>
    </row>
    <row r="55" spans="1:15" ht="14.1" customHeight="1">
      <c r="A55" s="1004" t="s">
        <v>1253</v>
      </c>
      <c r="B55" s="1004"/>
      <c r="C55" s="1004"/>
      <c r="D55" s="1004"/>
      <c r="E55" s="1004"/>
      <c r="F55" s="1004"/>
      <c r="G55" s="1004"/>
      <c r="H55" s="1004"/>
      <c r="I55" s="1004"/>
      <c r="J55" s="1004"/>
      <c r="K55" s="1004"/>
      <c r="L55" s="1004"/>
      <c r="M55" s="1004"/>
      <c r="N55" s="1004"/>
      <c r="O55" s="1004"/>
    </row>
    <row r="56" spans="1:15" ht="12.75" customHeight="1">
      <c r="A56" s="1005" t="s">
        <v>1254</v>
      </c>
      <c r="B56" s="1005"/>
      <c r="C56" s="1005"/>
      <c r="D56" s="1005"/>
      <c r="E56" s="1005"/>
      <c r="F56" s="1005"/>
      <c r="G56" s="1005"/>
      <c r="H56" s="1005"/>
      <c r="I56" s="1005"/>
      <c r="J56" s="1005"/>
      <c r="K56" s="1005"/>
      <c r="L56" s="1005"/>
      <c r="M56" s="1005"/>
      <c r="N56" s="1005"/>
      <c r="O56" s="1005"/>
    </row>
  </sheetData>
  <mergeCells count="77">
    <mergeCell ref="A19:C19"/>
    <mergeCell ref="A8:B8"/>
    <mergeCell ref="A25:C25"/>
    <mergeCell ref="Q1:Q2"/>
    <mergeCell ref="D35:O35"/>
    <mergeCell ref="I32:I34"/>
    <mergeCell ref="J32:J34"/>
    <mergeCell ref="K32:K34"/>
    <mergeCell ref="L32:L34"/>
    <mergeCell ref="M32:M34"/>
    <mergeCell ref="N32:N34"/>
    <mergeCell ref="D7:O7"/>
    <mergeCell ref="D31:D34"/>
    <mergeCell ref="G32:G34"/>
    <mergeCell ref="H32:H34"/>
    <mergeCell ref="O32:O34"/>
    <mergeCell ref="B1:O1"/>
    <mergeCell ref="B2:O2"/>
    <mergeCell ref="L4:L6"/>
    <mergeCell ref="M4:M6"/>
    <mergeCell ref="N4:N6"/>
    <mergeCell ref="A3:C7"/>
    <mergeCell ref="E4:E6"/>
    <mergeCell ref="F4:F6"/>
    <mergeCell ref="G4:G6"/>
    <mergeCell ref="H4:H6"/>
    <mergeCell ref="I4:I6"/>
    <mergeCell ref="K4:K6"/>
    <mergeCell ref="D3:D6"/>
    <mergeCell ref="E3:O3"/>
    <mergeCell ref="O4:O6"/>
    <mergeCell ref="J4:J6"/>
    <mergeCell ref="A9:B9"/>
    <mergeCell ref="A10:C10"/>
    <mergeCell ref="A11:C11"/>
    <mergeCell ref="A12:C12"/>
    <mergeCell ref="E31:O31"/>
    <mergeCell ref="A23:C23"/>
    <mergeCell ref="A24:C24"/>
    <mergeCell ref="A15:C15"/>
    <mergeCell ref="A13:C13"/>
    <mergeCell ref="A14:C14"/>
    <mergeCell ref="A20:C20"/>
    <mergeCell ref="A21:C21"/>
    <mergeCell ref="A22:C22"/>
    <mergeCell ref="A16:C16"/>
    <mergeCell ref="A17:C17"/>
    <mergeCell ref="A18:C18"/>
    <mergeCell ref="E32:E34"/>
    <mergeCell ref="F32:F34"/>
    <mergeCell ref="A46:C46"/>
    <mergeCell ref="A26:O26"/>
    <mergeCell ref="A40:C40"/>
    <mergeCell ref="A41:C41"/>
    <mergeCell ref="A42:C42"/>
    <mergeCell ref="A45:C45"/>
    <mergeCell ref="B30:O30"/>
    <mergeCell ref="B29:O29"/>
    <mergeCell ref="A27:O27"/>
    <mergeCell ref="A28:O28"/>
    <mergeCell ref="A31:C35"/>
    <mergeCell ref="A55:O55"/>
    <mergeCell ref="A56:O56"/>
    <mergeCell ref="A36:B36"/>
    <mergeCell ref="A37:B37"/>
    <mergeCell ref="A38:C38"/>
    <mergeCell ref="A39:C39"/>
    <mergeCell ref="A53:C53"/>
    <mergeCell ref="A48:C48"/>
    <mergeCell ref="A49:C49"/>
    <mergeCell ref="A50:C50"/>
    <mergeCell ref="A51:C51"/>
    <mergeCell ref="A52:C52"/>
    <mergeCell ref="A43:C43"/>
    <mergeCell ref="A44:C44"/>
    <mergeCell ref="A47:C47"/>
    <mergeCell ref="A54:O54"/>
  </mergeCells>
  <hyperlinks>
    <hyperlink ref="Q1:Q2" location="'Spis tablic - List of tables'!A7" display="'Spis tablic - List of tables'!A7"/>
  </hyperlinks>
  <printOptions/>
  <pageMargins left="0.7874015748031497" right="0.7874015748031497" top="0.7874015748031497" bottom="0.7874015748031497" header="0.5118110236220472" footer="0.5118110236220472"/>
  <pageSetup horizontalDpi="1200" verticalDpi="1200" orientation="landscape" paperSize="9" r:id="rId1"/>
  <rowBreaks count="1" manualBreakCount="1">
    <brk id="28"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topLeftCell="A1">
      <pane ySplit="7" topLeftCell="A8" activePane="bottomLeft" state="frozen"/>
      <selection pane="topLeft" activeCell="O1" sqref="O1:O2"/>
      <selection pane="bottomLeft" activeCell="A23" sqref="A23:J23"/>
    </sheetView>
  </sheetViews>
  <sheetFormatPr defaultColWidth="10.140625" defaultRowHeight="12.75"/>
  <cols>
    <col min="1" max="1" width="7.7109375" style="360" customWidth="1"/>
    <col min="2" max="2" width="10.7109375" style="360" customWidth="1"/>
    <col min="3" max="3" width="5.28125" style="360" customWidth="1"/>
    <col min="4" max="10" width="9.8515625" style="360" customWidth="1"/>
    <col min="11" max="11" width="10.140625" style="360" customWidth="1"/>
    <col min="12" max="16384" width="10.140625" style="360" customWidth="1"/>
  </cols>
  <sheetData>
    <row r="1" spans="1:12" ht="12" customHeight="1">
      <c r="A1" s="360" t="s">
        <v>299</v>
      </c>
      <c r="B1" s="1324" t="s">
        <v>66</v>
      </c>
      <c r="C1" s="1324"/>
      <c r="D1" s="1324"/>
      <c r="E1" s="1324"/>
      <c r="F1" s="1324"/>
      <c r="G1" s="1324"/>
      <c r="H1" s="1324"/>
      <c r="I1" s="1324"/>
      <c r="J1" s="1324"/>
      <c r="K1" s="388"/>
      <c r="L1" s="973" t="s">
        <v>495</v>
      </c>
    </row>
    <row r="2" spans="2:12" ht="12" customHeight="1">
      <c r="B2" s="1397" t="s">
        <v>67</v>
      </c>
      <c r="C2" s="1397"/>
      <c r="D2" s="1397"/>
      <c r="E2" s="1397"/>
      <c r="F2" s="1397"/>
      <c r="G2" s="1397"/>
      <c r="H2" s="1397"/>
      <c r="I2" s="1397"/>
      <c r="J2" s="1397"/>
      <c r="K2" s="388"/>
      <c r="L2" s="973"/>
    </row>
    <row r="3" spans="1:11" ht="39.95" customHeight="1">
      <c r="A3" s="1307" t="s">
        <v>840</v>
      </c>
      <c r="B3" s="1307"/>
      <c r="C3" s="1308"/>
      <c r="D3" s="1307" t="s">
        <v>963</v>
      </c>
      <c r="E3" s="1315" t="s">
        <v>891</v>
      </c>
      <c r="F3" s="1313" t="s">
        <v>966</v>
      </c>
      <c r="G3" s="1349"/>
      <c r="H3" s="1314"/>
      <c r="I3" s="1315" t="s">
        <v>967</v>
      </c>
      <c r="J3" s="1317" t="s">
        <v>968</v>
      </c>
      <c r="K3" s="388"/>
    </row>
    <row r="4" spans="1:10" ht="24.95" customHeight="1">
      <c r="A4" s="1309"/>
      <c r="B4" s="1309"/>
      <c r="C4" s="1310"/>
      <c r="D4" s="1309"/>
      <c r="E4" s="1369"/>
      <c r="F4" s="1315" t="s">
        <v>842</v>
      </c>
      <c r="G4" s="1349" t="s">
        <v>939</v>
      </c>
      <c r="H4" s="1314"/>
      <c r="I4" s="1369"/>
      <c r="J4" s="1318"/>
    </row>
    <row r="5" spans="1:10" ht="12.2" customHeight="1">
      <c r="A5" s="1309"/>
      <c r="B5" s="1309"/>
      <c r="C5" s="1310"/>
      <c r="D5" s="1309"/>
      <c r="E5" s="1369"/>
      <c r="F5" s="1369"/>
      <c r="G5" s="1315" t="s">
        <v>964</v>
      </c>
      <c r="H5" s="1315" t="s">
        <v>965</v>
      </c>
      <c r="I5" s="1369"/>
      <c r="J5" s="1318"/>
    </row>
    <row r="6" spans="1:10" ht="24" customHeight="1">
      <c r="A6" s="1309"/>
      <c r="B6" s="1309"/>
      <c r="C6" s="1310"/>
      <c r="D6" s="1307" t="s">
        <v>1462</v>
      </c>
      <c r="E6" s="1308"/>
      <c r="F6" s="1369"/>
      <c r="G6" s="1369"/>
      <c r="H6" s="1369"/>
      <c r="I6" s="1316"/>
      <c r="J6" s="1395"/>
    </row>
    <row r="7" spans="1:13" s="102" customFormat="1" ht="16.15" customHeight="1">
      <c r="A7" s="1311"/>
      <c r="B7" s="1311"/>
      <c r="C7" s="1312"/>
      <c r="D7" s="1311"/>
      <c r="E7" s="1312"/>
      <c r="F7" s="1313" t="s">
        <v>1463</v>
      </c>
      <c r="G7" s="1349"/>
      <c r="H7" s="1349"/>
      <c r="I7" s="1314"/>
      <c r="J7" s="1396"/>
      <c r="K7" s="105"/>
      <c r="L7" s="105"/>
      <c r="M7" s="105"/>
    </row>
    <row r="8" spans="1:13" ht="20.45" customHeight="1">
      <c r="A8" s="1361" t="s">
        <v>572</v>
      </c>
      <c r="B8" s="1361"/>
      <c r="C8" s="367">
        <v>2020</v>
      </c>
      <c r="D8" s="394">
        <v>35</v>
      </c>
      <c r="E8" s="395">
        <v>3708</v>
      </c>
      <c r="F8" s="324">
        <v>32.614</v>
      </c>
      <c r="G8" s="324">
        <v>20.589</v>
      </c>
      <c r="H8" s="324">
        <v>1.012</v>
      </c>
      <c r="I8" s="324">
        <v>1410.802</v>
      </c>
      <c r="J8" s="396">
        <v>13.338412951493224</v>
      </c>
      <c r="K8" s="105"/>
      <c r="L8" s="105"/>
      <c r="M8" s="105"/>
    </row>
    <row r="9" spans="1:15" ht="20.45" customHeight="1">
      <c r="A9" s="1362" t="s">
        <v>165</v>
      </c>
      <c r="B9" s="1362"/>
      <c r="C9" s="368">
        <v>2021</v>
      </c>
      <c r="D9" s="390">
        <v>43</v>
      </c>
      <c r="E9" s="391">
        <v>4624</v>
      </c>
      <c r="F9" s="339">
        <v>52.572</v>
      </c>
      <c r="G9" s="339">
        <v>36.155</v>
      </c>
      <c r="H9" s="339">
        <v>1.405</v>
      </c>
      <c r="I9" s="339">
        <v>2086.973</v>
      </c>
      <c r="J9" s="392">
        <v>11.97356006999924</v>
      </c>
      <c r="K9" s="106"/>
      <c r="L9" s="105"/>
      <c r="M9" s="105"/>
      <c r="N9" s="105"/>
      <c r="O9" s="105"/>
    </row>
    <row r="10" spans="1:15" ht="20.1" customHeight="1">
      <c r="A10" s="1283" t="s">
        <v>166</v>
      </c>
      <c r="B10" s="1283"/>
      <c r="C10" s="1286"/>
      <c r="D10" s="320">
        <v>5</v>
      </c>
      <c r="E10" s="320">
        <v>611</v>
      </c>
      <c r="F10" s="324">
        <v>7.617</v>
      </c>
      <c r="G10" s="324">
        <v>5.58</v>
      </c>
      <c r="H10" s="324">
        <v>0.085</v>
      </c>
      <c r="I10" s="324">
        <v>227.739</v>
      </c>
      <c r="J10" s="325">
        <v>9.305106997505579</v>
      </c>
      <c r="K10" s="105"/>
      <c r="L10" s="105"/>
      <c r="M10" s="105"/>
      <c r="N10" s="105"/>
      <c r="O10" s="105"/>
    </row>
    <row r="11" spans="1:15" ht="20.1" customHeight="1">
      <c r="A11" s="1283" t="s">
        <v>167</v>
      </c>
      <c r="B11" s="1283"/>
      <c r="C11" s="1286"/>
      <c r="D11" s="320">
        <v>1</v>
      </c>
      <c r="E11" s="320">
        <v>250</v>
      </c>
      <c r="F11" s="324">
        <v>1.677</v>
      </c>
      <c r="G11" s="324">
        <v>0.116</v>
      </c>
      <c r="H11" s="522" t="s">
        <v>79</v>
      </c>
      <c r="I11" s="324">
        <v>219.893</v>
      </c>
      <c r="J11" s="325">
        <v>34.976147883124625</v>
      </c>
      <c r="K11" s="105"/>
      <c r="L11" s="105"/>
      <c r="M11" s="105"/>
      <c r="N11" s="105"/>
      <c r="O11" s="105"/>
    </row>
    <row r="12" spans="1:15" ht="20.1" customHeight="1">
      <c r="A12" s="1283" t="s">
        <v>168</v>
      </c>
      <c r="B12" s="1283"/>
      <c r="C12" s="1286"/>
      <c r="D12" s="320">
        <v>3</v>
      </c>
      <c r="E12" s="320">
        <v>125</v>
      </c>
      <c r="F12" s="324">
        <v>3.336</v>
      </c>
      <c r="G12" s="324">
        <v>3.326</v>
      </c>
      <c r="H12" s="324">
        <v>0.006</v>
      </c>
      <c r="I12" s="324">
        <v>107.806</v>
      </c>
      <c r="J12" s="325">
        <v>7.638489208633094</v>
      </c>
      <c r="K12" s="105"/>
      <c r="L12" s="105"/>
      <c r="M12" s="105"/>
      <c r="N12" s="105"/>
      <c r="O12" s="105"/>
    </row>
    <row r="13" spans="1:15" ht="20.1" customHeight="1">
      <c r="A13" s="1283" t="s">
        <v>104</v>
      </c>
      <c r="B13" s="1283"/>
      <c r="C13" s="1286"/>
      <c r="D13" s="320">
        <v>7</v>
      </c>
      <c r="E13" s="320">
        <v>535</v>
      </c>
      <c r="F13" s="324">
        <v>2.699</v>
      </c>
      <c r="G13" s="522">
        <v>0.916</v>
      </c>
      <c r="H13" s="522" t="s">
        <v>79</v>
      </c>
      <c r="I13" s="324">
        <v>234.448</v>
      </c>
      <c r="J13" s="325">
        <v>19.968506854390515</v>
      </c>
      <c r="K13" s="105"/>
      <c r="L13" s="105"/>
      <c r="M13" s="105"/>
      <c r="N13" s="105"/>
      <c r="O13" s="105"/>
    </row>
    <row r="14" spans="1:15" ht="20.1" customHeight="1">
      <c r="A14" s="1283" t="s">
        <v>106</v>
      </c>
      <c r="B14" s="1283"/>
      <c r="C14" s="1286"/>
      <c r="D14" s="320">
        <v>1</v>
      </c>
      <c r="E14" s="320">
        <v>20</v>
      </c>
      <c r="F14" s="324">
        <v>0.124</v>
      </c>
      <c r="G14" s="324">
        <v>0.068</v>
      </c>
      <c r="H14" s="324" t="s">
        <v>79</v>
      </c>
      <c r="I14" s="324">
        <v>51.094</v>
      </c>
      <c r="J14" s="325">
        <v>21.572580645161292</v>
      </c>
      <c r="K14" s="105"/>
      <c r="L14" s="105"/>
      <c r="M14" s="105"/>
      <c r="N14" s="105"/>
      <c r="O14" s="105"/>
    </row>
    <row r="15" spans="1:15" ht="20.1" customHeight="1">
      <c r="A15" s="1283" t="s">
        <v>108</v>
      </c>
      <c r="B15" s="1283"/>
      <c r="C15" s="1286"/>
      <c r="D15" s="320">
        <v>4</v>
      </c>
      <c r="E15" s="320">
        <v>293</v>
      </c>
      <c r="F15" s="324">
        <v>5.591</v>
      </c>
      <c r="G15" s="324">
        <v>3.46</v>
      </c>
      <c r="H15" s="522">
        <v>0.15</v>
      </c>
      <c r="I15" s="324">
        <v>352.392</v>
      </c>
      <c r="J15" s="325">
        <v>10.464138794491147</v>
      </c>
      <c r="K15" s="105"/>
      <c r="L15" s="105"/>
      <c r="M15" s="105"/>
      <c r="N15" s="105"/>
      <c r="O15" s="105"/>
    </row>
    <row r="16" spans="1:15" s="571" customFormat="1" ht="20.1" customHeight="1">
      <c r="A16" s="1283" t="s">
        <v>109</v>
      </c>
      <c r="B16" s="1283"/>
      <c r="C16" s="1286"/>
      <c r="D16" s="320">
        <v>2</v>
      </c>
      <c r="E16" s="320">
        <v>100</v>
      </c>
      <c r="F16" s="324">
        <v>1.292</v>
      </c>
      <c r="G16" s="324" t="s">
        <v>79</v>
      </c>
      <c r="H16" s="522" t="s">
        <v>79</v>
      </c>
      <c r="I16" s="324">
        <v>118.136</v>
      </c>
      <c r="J16" s="325">
        <v>20.226006191950464</v>
      </c>
      <c r="K16" s="105"/>
      <c r="L16" s="105"/>
      <c r="M16" s="105"/>
      <c r="N16" s="105"/>
      <c r="O16" s="105"/>
    </row>
    <row r="17" spans="1:15" ht="20.1" customHeight="1">
      <c r="A17" s="1283" t="s">
        <v>110</v>
      </c>
      <c r="B17" s="1283"/>
      <c r="C17" s="1286"/>
      <c r="D17" s="320">
        <v>2</v>
      </c>
      <c r="E17" s="320">
        <v>229</v>
      </c>
      <c r="F17" s="324">
        <v>11.732</v>
      </c>
      <c r="G17" s="324">
        <v>11.72</v>
      </c>
      <c r="H17" s="324">
        <v>0.133</v>
      </c>
      <c r="I17" s="324">
        <v>55.982</v>
      </c>
      <c r="J17" s="325">
        <v>2.911438799863621</v>
      </c>
      <c r="K17" s="105"/>
      <c r="L17" s="105"/>
      <c r="M17" s="105"/>
      <c r="N17" s="105"/>
      <c r="O17" s="105"/>
    </row>
    <row r="18" spans="1:15" ht="20.1" customHeight="1">
      <c r="A18" s="1283" t="s">
        <v>171</v>
      </c>
      <c r="B18" s="1283"/>
      <c r="C18" s="1286"/>
      <c r="D18" s="320">
        <v>5</v>
      </c>
      <c r="E18" s="320">
        <v>421</v>
      </c>
      <c r="F18" s="324">
        <v>1.304</v>
      </c>
      <c r="G18" s="324">
        <v>0.466</v>
      </c>
      <c r="H18" s="324">
        <v>0.008</v>
      </c>
      <c r="I18" s="324">
        <v>108.97</v>
      </c>
      <c r="J18" s="325">
        <v>22.59739263803681</v>
      </c>
      <c r="K18" s="105"/>
      <c r="L18" s="105"/>
      <c r="M18" s="105"/>
      <c r="N18" s="105"/>
      <c r="O18" s="105"/>
    </row>
    <row r="19" spans="1:15" ht="20.1" customHeight="1">
      <c r="A19" s="1283" t="s">
        <v>170</v>
      </c>
      <c r="B19" s="1283"/>
      <c r="C19" s="1286"/>
      <c r="D19" s="320">
        <v>2</v>
      </c>
      <c r="E19" s="320">
        <v>250</v>
      </c>
      <c r="F19" s="324">
        <v>2.772</v>
      </c>
      <c r="G19" s="522">
        <v>0.731</v>
      </c>
      <c r="H19" s="522" t="s">
        <v>79</v>
      </c>
      <c r="I19" s="324">
        <v>192.378</v>
      </c>
      <c r="J19" s="325">
        <v>18.505050505050505</v>
      </c>
      <c r="L19" s="105"/>
      <c r="M19" s="105"/>
      <c r="N19" s="105"/>
      <c r="O19" s="105"/>
    </row>
    <row r="20" spans="1:15" ht="20.1" customHeight="1">
      <c r="A20" s="1283" t="s">
        <v>172</v>
      </c>
      <c r="B20" s="1283"/>
      <c r="C20" s="1286"/>
      <c r="D20" s="320">
        <v>11</v>
      </c>
      <c r="E20" s="320">
        <v>1790</v>
      </c>
      <c r="F20" s="324">
        <v>14.428</v>
      </c>
      <c r="G20" s="324">
        <v>9.772</v>
      </c>
      <c r="H20" s="324">
        <v>1.023</v>
      </c>
      <c r="I20" s="324">
        <v>418.135</v>
      </c>
      <c r="J20" s="325">
        <v>15.132589409481565</v>
      </c>
      <c r="L20" s="105"/>
      <c r="M20" s="105"/>
      <c r="N20" s="105"/>
      <c r="O20" s="105"/>
    </row>
    <row r="21" spans="1:10" ht="6" customHeight="1">
      <c r="A21" s="1398"/>
      <c r="B21" s="1398"/>
      <c r="C21" s="1398"/>
      <c r="D21" s="1398"/>
      <c r="E21" s="1398"/>
      <c r="F21" s="1398"/>
      <c r="G21" s="1398"/>
      <c r="H21" s="1398"/>
      <c r="I21" s="1398"/>
      <c r="J21" s="1398"/>
    </row>
    <row r="22" spans="1:10" ht="24.6" customHeight="1">
      <c r="A22" s="1352" t="s">
        <v>1502</v>
      </c>
      <c r="B22" s="1352"/>
      <c r="C22" s="1352"/>
      <c r="D22" s="1352"/>
      <c r="E22" s="1352"/>
      <c r="F22" s="1352"/>
      <c r="G22" s="1352"/>
      <c r="H22" s="1352"/>
      <c r="I22" s="1352"/>
      <c r="J22" s="1352"/>
    </row>
    <row r="23" spans="1:10" ht="24.6" customHeight="1">
      <c r="A23" s="1367" t="s">
        <v>1503</v>
      </c>
      <c r="B23" s="1367"/>
      <c r="C23" s="1367"/>
      <c r="D23" s="1367"/>
      <c r="E23" s="1367"/>
      <c r="F23" s="1367"/>
      <c r="G23" s="1367"/>
      <c r="H23" s="1367"/>
      <c r="I23" s="1367"/>
      <c r="J23" s="1367"/>
    </row>
  </sheetData>
  <mergeCells count="31">
    <mergeCell ref="A21:J21"/>
    <mergeCell ref="A22:J22"/>
    <mergeCell ref="A23:J23"/>
    <mergeCell ref="A19:C19"/>
    <mergeCell ref="A20:C20"/>
    <mergeCell ref="A13:C13"/>
    <mergeCell ref="A14:C14"/>
    <mergeCell ref="A15:C15"/>
    <mergeCell ref="A17:C17"/>
    <mergeCell ref="A18:C18"/>
    <mergeCell ref="A16:C16"/>
    <mergeCell ref="A8:B8"/>
    <mergeCell ref="A9:B9"/>
    <mergeCell ref="A10:C10"/>
    <mergeCell ref="A11:C11"/>
    <mergeCell ref="A12:C12"/>
    <mergeCell ref="L1:L2"/>
    <mergeCell ref="D3:D5"/>
    <mergeCell ref="E3:E5"/>
    <mergeCell ref="F3:H3"/>
    <mergeCell ref="I3:I6"/>
    <mergeCell ref="J3:J7"/>
    <mergeCell ref="F4:F6"/>
    <mergeCell ref="G4:H4"/>
    <mergeCell ref="G5:G6"/>
    <mergeCell ref="H5:H6"/>
    <mergeCell ref="D6:E7"/>
    <mergeCell ref="F7:I7"/>
    <mergeCell ref="B1:J1"/>
    <mergeCell ref="B2:J2"/>
    <mergeCell ref="A3:C7"/>
  </mergeCells>
  <hyperlinks>
    <hyperlink ref="L1:L2" location="'Spis tablic - List of tables'!A97" display="'Spis tablic - List of tables'!A97"/>
  </hyperlinks>
  <printOptions/>
  <pageMargins left="0.7874015748031497" right="0.7874015748031497" top="0.7874015748031497" bottom="0.7874015748031497" header="0.5118110236220472" footer="0.5118110236220472"/>
  <pageSetup fitToHeight="1" fitToWidth="1" horizontalDpi="1200" verticalDpi="1200" orientation="portrait" paperSize="9" scale="92"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topLeftCell="A1">
      <pane ySplit="8" topLeftCell="A9" activePane="bottomLeft" state="frozen"/>
      <selection pane="topLeft" activeCell="O1" sqref="O1:O2"/>
      <selection pane="bottomLeft" activeCell="A1" sqref="A1"/>
    </sheetView>
  </sheetViews>
  <sheetFormatPr defaultColWidth="9.140625" defaultRowHeight="12.75"/>
  <cols>
    <col min="1" max="1" width="7.7109375" style="356" customWidth="1"/>
    <col min="2" max="2" width="10.7109375" style="356" customWidth="1"/>
    <col min="3" max="3" width="5.28125" style="12" customWidth="1"/>
    <col min="4" max="6" width="15.7109375" style="12" customWidth="1"/>
    <col min="7" max="16384" width="9.140625" style="12" customWidth="1"/>
  </cols>
  <sheetData>
    <row r="1" spans="1:8" ht="12" customHeight="1">
      <c r="A1" s="356" t="s">
        <v>300</v>
      </c>
      <c r="B1" s="1059" t="s">
        <v>693</v>
      </c>
      <c r="C1" s="1059"/>
      <c r="D1" s="1059"/>
      <c r="E1" s="1059"/>
      <c r="F1" s="1059"/>
      <c r="H1" s="973" t="s">
        <v>495</v>
      </c>
    </row>
    <row r="2" spans="2:8" ht="12" customHeight="1">
      <c r="B2" s="1405" t="s">
        <v>1179</v>
      </c>
      <c r="C2" s="1405"/>
      <c r="D2" s="1405"/>
      <c r="E2" s="1405"/>
      <c r="F2" s="1405"/>
      <c r="H2" s="973"/>
    </row>
    <row r="3" spans="2:6" ht="12" customHeight="1">
      <c r="B3" s="1070" t="s">
        <v>1430</v>
      </c>
      <c r="C3" s="1070"/>
      <c r="D3" s="1070"/>
      <c r="E3" s="1070"/>
      <c r="F3" s="1070"/>
    </row>
    <row r="4" spans="1:6" ht="30" customHeight="1">
      <c r="A4" s="1406" t="s">
        <v>840</v>
      </c>
      <c r="B4" s="1406"/>
      <c r="C4" s="1407"/>
      <c r="D4" s="1399" t="s">
        <v>1268</v>
      </c>
      <c r="E4" s="1399"/>
      <c r="F4" s="1400"/>
    </row>
    <row r="5" spans="1:8" ht="12.75">
      <c r="A5" s="1408"/>
      <c r="B5" s="1408"/>
      <c r="C5" s="1409"/>
      <c r="D5" s="1399" t="s">
        <v>842</v>
      </c>
      <c r="E5" s="1399" t="s">
        <v>282</v>
      </c>
      <c r="F5" s="1400"/>
      <c r="H5" s="13"/>
    </row>
    <row r="6" spans="1:6" ht="12.75">
      <c r="A6" s="1408"/>
      <c r="B6" s="1408"/>
      <c r="C6" s="1409"/>
      <c r="D6" s="1401"/>
      <c r="E6" s="1403" t="s">
        <v>283</v>
      </c>
      <c r="F6" s="1404"/>
    </row>
    <row r="7" spans="1:6" ht="12.75">
      <c r="A7" s="1408"/>
      <c r="B7" s="1408"/>
      <c r="C7" s="1409"/>
      <c r="D7" s="1401"/>
      <c r="E7" s="631" t="s">
        <v>284</v>
      </c>
      <c r="F7" s="632" t="s">
        <v>285</v>
      </c>
    </row>
    <row r="8" spans="1:6" ht="11.45" customHeight="1">
      <c r="A8" s="1410"/>
      <c r="B8" s="1410"/>
      <c r="C8" s="1411"/>
      <c r="D8" s="1402"/>
      <c r="E8" s="633" t="s">
        <v>286</v>
      </c>
      <c r="F8" s="634" t="s">
        <v>287</v>
      </c>
    </row>
    <row r="9" spans="1:6" ht="20.45" customHeight="1">
      <c r="A9" s="1361" t="s">
        <v>572</v>
      </c>
      <c r="B9" s="1361"/>
      <c r="C9" s="367">
        <v>2020</v>
      </c>
      <c r="D9" s="397">
        <v>21496</v>
      </c>
      <c r="E9" s="195">
        <v>16866</v>
      </c>
      <c r="F9" s="397">
        <v>4630</v>
      </c>
    </row>
    <row r="10" spans="1:6" ht="20.45" customHeight="1">
      <c r="A10" s="1362" t="s">
        <v>165</v>
      </c>
      <c r="B10" s="1362"/>
      <c r="C10" s="368">
        <v>2021</v>
      </c>
      <c r="D10" s="398">
        <v>21968</v>
      </c>
      <c r="E10" s="162">
        <v>17366</v>
      </c>
      <c r="F10" s="398">
        <v>4602</v>
      </c>
    </row>
    <row r="11" spans="1:6" ht="20.1" customHeight="1">
      <c r="A11" s="1068" t="s">
        <v>98</v>
      </c>
      <c r="B11" s="1412"/>
      <c r="C11" s="1412"/>
      <c r="D11" s="195">
        <v>1577</v>
      </c>
      <c r="E11" s="195">
        <v>1330</v>
      </c>
      <c r="F11" s="397">
        <v>247</v>
      </c>
    </row>
    <row r="12" spans="1:10" s="14" customFormat="1" ht="20.1" customHeight="1">
      <c r="A12" s="1068" t="s">
        <v>99</v>
      </c>
      <c r="B12" s="1412"/>
      <c r="C12" s="1412"/>
      <c r="D12" s="195">
        <v>920</v>
      </c>
      <c r="E12" s="507">
        <v>716</v>
      </c>
      <c r="F12" s="397">
        <v>204</v>
      </c>
      <c r="H12" s="12"/>
      <c r="I12" s="12"/>
      <c r="J12" s="12"/>
    </row>
    <row r="13" spans="1:10" s="14" customFormat="1" ht="20.1" customHeight="1">
      <c r="A13" s="1068" t="s">
        <v>100</v>
      </c>
      <c r="B13" s="1412"/>
      <c r="C13" s="1412"/>
      <c r="D13" s="195">
        <v>1243</v>
      </c>
      <c r="E13" s="195">
        <v>895</v>
      </c>
      <c r="F13" s="397">
        <v>348</v>
      </c>
      <c r="H13" s="12"/>
      <c r="I13" s="12"/>
      <c r="J13" s="12"/>
    </row>
    <row r="14" spans="1:10" s="14" customFormat="1" ht="20.1" customHeight="1">
      <c r="A14" s="1068" t="s">
        <v>101</v>
      </c>
      <c r="B14" s="1412"/>
      <c r="C14" s="1412"/>
      <c r="D14" s="195">
        <v>574</v>
      </c>
      <c r="E14" s="195">
        <v>484</v>
      </c>
      <c r="F14" s="397">
        <v>90</v>
      </c>
      <c r="H14" s="12"/>
      <c r="I14" s="12"/>
      <c r="J14" s="12"/>
    </row>
    <row r="15" spans="1:10" s="14" customFormat="1" ht="20.1" customHeight="1">
      <c r="A15" s="1068" t="s">
        <v>102</v>
      </c>
      <c r="B15" s="1412"/>
      <c r="C15" s="1412"/>
      <c r="D15" s="195">
        <v>1629</v>
      </c>
      <c r="E15" s="195">
        <v>1327</v>
      </c>
      <c r="F15" s="397">
        <v>302</v>
      </c>
      <c r="H15" s="12"/>
      <c r="I15" s="12"/>
      <c r="J15" s="12"/>
    </row>
    <row r="16" spans="1:10" s="14" customFormat="1" ht="20.1" customHeight="1">
      <c r="A16" s="1068" t="s">
        <v>103</v>
      </c>
      <c r="B16" s="1412"/>
      <c r="C16" s="1412"/>
      <c r="D16" s="195">
        <v>2034</v>
      </c>
      <c r="E16" s="195">
        <v>1447</v>
      </c>
      <c r="F16" s="397">
        <v>587</v>
      </c>
      <c r="H16" s="12"/>
      <c r="I16" s="12"/>
      <c r="J16" s="12"/>
    </row>
    <row r="17" spans="1:10" s="14" customFormat="1" ht="20.1" customHeight="1">
      <c r="A17" s="1068" t="s">
        <v>104</v>
      </c>
      <c r="B17" s="1412"/>
      <c r="C17" s="1412"/>
      <c r="D17" s="195">
        <v>3219</v>
      </c>
      <c r="E17" s="195">
        <v>2610</v>
      </c>
      <c r="F17" s="397">
        <v>609</v>
      </c>
      <c r="H17" s="12"/>
      <c r="I17" s="12"/>
      <c r="J17" s="12"/>
    </row>
    <row r="18" spans="1:10" s="14" customFormat="1" ht="20.1" customHeight="1">
      <c r="A18" s="1068" t="s">
        <v>105</v>
      </c>
      <c r="B18" s="1412"/>
      <c r="C18" s="1412"/>
      <c r="D18" s="195">
        <v>520</v>
      </c>
      <c r="E18" s="195">
        <v>395</v>
      </c>
      <c r="F18" s="397">
        <v>125</v>
      </c>
      <c r="H18" s="12"/>
      <c r="I18" s="12"/>
      <c r="J18" s="12"/>
    </row>
    <row r="19" spans="1:6" s="14" customFormat="1" ht="20.1" customHeight="1">
      <c r="A19" s="1068" t="s">
        <v>106</v>
      </c>
      <c r="B19" s="1412"/>
      <c r="C19" s="1412"/>
      <c r="D19" s="195">
        <v>1286</v>
      </c>
      <c r="E19" s="195">
        <v>803</v>
      </c>
      <c r="F19" s="397">
        <v>483</v>
      </c>
    </row>
    <row r="20" spans="1:6" s="14" customFormat="1" ht="20.1" customHeight="1">
      <c r="A20" s="1068" t="s">
        <v>107</v>
      </c>
      <c r="B20" s="1412"/>
      <c r="C20" s="1412"/>
      <c r="D20" s="195">
        <v>788</v>
      </c>
      <c r="E20" s="195">
        <v>629</v>
      </c>
      <c r="F20" s="397">
        <v>159</v>
      </c>
    </row>
    <row r="21" spans="1:6" s="14" customFormat="1" ht="20.1" customHeight="1">
      <c r="A21" s="1068" t="s">
        <v>108</v>
      </c>
      <c r="B21" s="1412"/>
      <c r="C21" s="1412"/>
      <c r="D21" s="195">
        <v>1145</v>
      </c>
      <c r="E21" s="195">
        <v>917</v>
      </c>
      <c r="F21" s="397">
        <v>228</v>
      </c>
    </row>
    <row r="22" spans="1:6" s="14" customFormat="1" ht="20.1" customHeight="1">
      <c r="A22" s="1068" t="s">
        <v>109</v>
      </c>
      <c r="B22" s="1412"/>
      <c r="C22" s="1412"/>
      <c r="D22" s="195">
        <v>2654</v>
      </c>
      <c r="E22" s="195">
        <v>2256</v>
      </c>
      <c r="F22" s="397">
        <v>398</v>
      </c>
    </row>
    <row r="23" spans="1:6" s="14" customFormat="1" ht="20.1" customHeight="1">
      <c r="A23" s="1068" t="s">
        <v>110</v>
      </c>
      <c r="B23" s="1412"/>
      <c r="C23" s="1412"/>
      <c r="D23" s="195">
        <v>632</v>
      </c>
      <c r="E23" s="195">
        <v>457</v>
      </c>
      <c r="F23" s="397">
        <v>175</v>
      </c>
    </row>
    <row r="24" spans="1:6" s="14" customFormat="1" ht="20.1" customHeight="1">
      <c r="A24" s="1068" t="s">
        <v>111</v>
      </c>
      <c r="B24" s="1412"/>
      <c r="C24" s="1412"/>
      <c r="D24" s="195">
        <v>885</v>
      </c>
      <c r="E24" s="195">
        <v>734</v>
      </c>
      <c r="F24" s="397">
        <v>151</v>
      </c>
    </row>
    <row r="25" spans="1:6" s="14" customFormat="1" ht="20.1" customHeight="1">
      <c r="A25" s="1068" t="s">
        <v>112</v>
      </c>
      <c r="B25" s="1412"/>
      <c r="C25" s="1412"/>
      <c r="D25" s="195">
        <v>1921</v>
      </c>
      <c r="E25" s="195">
        <v>1538</v>
      </c>
      <c r="F25" s="397">
        <v>383</v>
      </c>
    </row>
    <row r="26" spans="1:6" s="14" customFormat="1" ht="20.1" customHeight="1">
      <c r="A26" s="1068" t="s">
        <v>113</v>
      </c>
      <c r="B26" s="1412"/>
      <c r="C26" s="1412"/>
      <c r="D26" s="195">
        <v>941</v>
      </c>
      <c r="E26" s="195">
        <v>828</v>
      </c>
      <c r="F26" s="397">
        <v>113</v>
      </c>
    </row>
    <row r="27" spans="1:6" s="14" customFormat="1" ht="6" customHeight="1">
      <c r="A27" s="1067"/>
      <c r="B27" s="1067"/>
      <c r="C27" s="1067"/>
      <c r="D27" s="1067"/>
      <c r="E27" s="1067"/>
      <c r="F27" s="1067"/>
    </row>
    <row r="28" spans="1:6" ht="24" customHeight="1">
      <c r="A28" s="1413" t="s">
        <v>1216</v>
      </c>
      <c r="B28" s="1413"/>
      <c r="C28" s="1413"/>
      <c r="D28" s="1413"/>
      <c r="E28" s="1413"/>
      <c r="F28" s="1413"/>
    </row>
    <row r="29" spans="1:6" ht="24.6" customHeight="1">
      <c r="A29" s="1414" t="s">
        <v>1215</v>
      </c>
      <c r="B29" s="1414"/>
      <c r="C29" s="1414"/>
      <c r="D29" s="1414"/>
      <c r="E29" s="1414"/>
      <c r="F29" s="1414"/>
    </row>
    <row r="30" spans="4:6" ht="12.75">
      <c r="D30" s="46"/>
      <c r="E30" s="46"/>
      <c r="F30" s="46"/>
    </row>
    <row r="31" spans="4:5" ht="12.75">
      <c r="D31" s="15"/>
      <c r="E31" s="15"/>
    </row>
    <row r="32" spans="4:6" ht="12.75">
      <c r="D32" s="46"/>
      <c r="E32" s="544"/>
      <c r="F32" s="46"/>
    </row>
    <row r="33" spans="4:5" ht="12.75">
      <c r="D33" s="15"/>
      <c r="E33" s="15"/>
    </row>
    <row r="34" spans="4:6" ht="12.75">
      <c r="D34" s="46"/>
      <c r="E34" s="46"/>
      <c r="F34" s="46"/>
    </row>
    <row r="35" spans="4:5" ht="12.75">
      <c r="D35" s="15"/>
      <c r="E35" s="15"/>
    </row>
    <row r="36" spans="4:6" ht="12.75">
      <c r="D36" s="46"/>
      <c r="E36" s="46"/>
      <c r="F36" s="46"/>
    </row>
    <row r="37" spans="4:5" ht="12.75">
      <c r="D37" s="15"/>
      <c r="E37" s="15"/>
    </row>
    <row r="38" spans="4:6" ht="12.75">
      <c r="D38" s="46"/>
      <c r="E38" s="46"/>
      <c r="F38" s="46"/>
    </row>
    <row r="39" spans="4:5" ht="12.75">
      <c r="D39" s="15"/>
      <c r="E39" s="15"/>
    </row>
    <row r="40" spans="4:6" ht="12.75">
      <c r="D40" s="46"/>
      <c r="E40" s="46"/>
      <c r="F40" s="46"/>
    </row>
    <row r="41" spans="4:5" ht="12.75">
      <c r="D41" s="15"/>
      <c r="E41" s="15"/>
    </row>
    <row r="44" ht="12.75" customHeight="1"/>
    <row r="45" ht="12.75" customHeight="1"/>
    <row r="101" ht="12.75" customHeight="1"/>
    <row r="102" ht="12.75" customHeight="1"/>
  </sheetData>
  <mergeCells count="30">
    <mergeCell ref="A28:F28"/>
    <mergeCell ref="A29:F29"/>
    <mergeCell ref="A27:F27"/>
    <mergeCell ref="A17:C17"/>
    <mergeCell ref="A25:C25"/>
    <mergeCell ref="A23:C23"/>
    <mergeCell ref="A24:C24"/>
    <mergeCell ref="A19:C19"/>
    <mergeCell ref="A20:C20"/>
    <mergeCell ref="A21:C21"/>
    <mergeCell ref="A22:C22"/>
    <mergeCell ref="A26:C26"/>
    <mergeCell ref="A9:B9"/>
    <mergeCell ref="A18:C18"/>
    <mergeCell ref="A13:C13"/>
    <mergeCell ref="A14:C14"/>
    <mergeCell ref="A15:C15"/>
    <mergeCell ref="A16:C16"/>
    <mergeCell ref="A11:C11"/>
    <mergeCell ref="A12:C12"/>
    <mergeCell ref="A10:B10"/>
    <mergeCell ref="H1:H2"/>
    <mergeCell ref="D4:F4"/>
    <mergeCell ref="D5:D8"/>
    <mergeCell ref="E5:F5"/>
    <mergeCell ref="E6:F6"/>
    <mergeCell ref="B1:F1"/>
    <mergeCell ref="B2:F2"/>
    <mergeCell ref="B3:F3"/>
    <mergeCell ref="A4:C8"/>
  </mergeCells>
  <hyperlinks>
    <hyperlink ref="H1:H2" location="'Spis tablic - List of tables'!A99" display="'Spis tablic - List of tables'!A99"/>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workbookViewId="0" topLeftCell="A1"/>
  </sheetViews>
  <sheetFormatPr defaultColWidth="9.140625" defaultRowHeight="12.75"/>
  <cols>
    <col min="1" max="1" width="7.7109375" style="356" customWidth="1"/>
    <col min="2" max="2" width="9.7109375" style="13" customWidth="1"/>
    <col min="3" max="3" width="5.28125" style="356" customWidth="1"/>
    <col min="4" max="12" width="7.00390625" style="356" customWidth="1"/>
    <col min="13" max="16384" width="9.140625" style="356" customWidth="1"/>
  </cols>
  <sheetData>
    <row r="1" spans="1:14" ht="12" customHeight="1">
      <c r="A1" s="356" t="s">
        <v>301</v>
      </c>
      <c r="B1" s="1059" t="s">
        <v>1267</v>
      </c>
      <c r="C1" s="1059"/>
      <c r="D1" s="1059"/>
      <c r="E1" s="1059"/>
      <c r="F1" s="1059"/>
      <c r="G1" s="1059"/>
      <c r="H1" s="1059"/>
      <c r="I1" s="1059"/>
      <c r="J1" s="1059"/>
      <c r="K1" s="1059"/>
      <c r="L1" s="1059"/>
      <c r="N1" s="973" t="s">
        <v>495</v>
      </c>
    </row>
    <row r="2" spans="2:14" ht="12" customHeight="1">
      <c r="B2" s="1060" t="s">
        <v>969</v>
      </c>
      <c r="C2" s="1060"/>
      <c r="D2" s="1060"/>
      <c r="E2" s="1060"/>
      <c r="F2" s="1060"/>
      <c r="G2" s="1060"/>
      <c r="H2" s="1060"/>
      <c r="I2" s="1060"/>
      <c r="J2" s="1060"/>
      <c r="K2" s="1060"/>
      <c r="L2" s="1060"/>
      <c r="N2" s="973"/>
    </row>
    <row r="3" spans="2:12" ht="12" customHeight="1">
      <c r="B3" s="1075" t="s">
        <v>1430</v>
      </c>
      <c r="C3" s="1075"/>
      <c r="D3" s="1075"/>
      <c r="E3" s="1075"/>
      <c r="F3" s="1075"/>
      <c r="G3" s="1075"/>
      <c r="H3" s="1075"/>
      <c r="I3" s="1075"/>
      <c r="J3" s="1075"/>
      <c r="K3" s="1075"/>
      <c r="L3" s="1075"/>
    </row>
    <row r="4" spans="1:12" ht="12" customHeight="1">
      <c r="A4" s="1406" t="s">
        <v>840</v>
      </c>
      <c r="B4" s="1406"/>
      <c r="C4" s="1407"/>
      <c r="D4" s="1419" t="s">
        <v>970</v>
      </c>
      <c r="E4" s="1399" t="s">
        <v>289</v>
      </c>
      <c r="F4" s="1399"/>
      <c r="G4" s="1399"/>
      <c r="H4" s="1399"/>
      <c r="I4" s="1399" t="s">
        <v>290</v>
      </c>
      <c r="J4" s="1399"/>
      <c r="K4" s="1399"/>
      <c r="L4" s="1400"/>
    </row>
    <row r="5" spans="1:12" ht="12" customHeight="1">
      <c r="A5" s="1408"/>
      <c r="B5" s="1408"/>
      <c r="C5" s="1409"/>
      <c r="D5" s="1420"/>
      <c r="E5" s="1421" t="s">
        <v>291</v>
      </c>
      <c r="F5" s="1421"/>
      <c r="G5" s="1421"/>
      <c r="H5" s="1421"/>
      <c r="I5" s="1421" t="s">
        <v>292</v>
      </c>
      <c r="J5" s="1421"/>
      <c r="K5" s="1421"/>
      <c r="L5" s="1422"/>
    </row>
    <row r="6" spans="1:12" ht="12.75">
      <c r="A6" s="1408"/>
      <c r="B6" s="1408"/>
      <c r="C6" s="1409"/>
      <c r="D6" s="1420"/>
      <c r="E6" s="1419" t="s">
        <v>848</v>
      </c>
      <c r="F6" s="1399" t="s">
        <v>282</v>
      </c>
      <c r="G6" s="1399"/>
      <c r="H6" s="1399"/>
      <c r="I6" s="1419" t="s">
        <v>848</v>
      </c>
      <c r="J6" s="1399" t="s">
        <v>282</v>
      </c>
      <c r="K6" s="1399"/>
      <c r="L6" s="1400"/>
    </row>
    <row r="7" spans="1:12" ht="11.45" customHeight="1">
      <c r="A7" s="1408"/>
      <c r="B7" s="1408"/>
      <c r="C7" s="1409"/>
      <c r="D7" s="1420"/>
      <c r="E7" s="1420"/>
      <c r="F7" s="1421" t="s">
        <v>283</v>
      </c>
      <c r="G7" s="1421"/>
      <c r="H7" s="1421"/>
      <c r="I7" s="1420"/>
      <c r="J7" s="1421" t="s">
        <v>283</v>
      </c>
      <c r="K7" s="1421"/>
      <c r="L7" s="1422"/>
    </row>
    <row r="8" spans="1:12" ht="11.45" customHeight="1">
      <c r="A8" s="1408"/>
      <c r="B8" s="1408"/>
      <c r="C8" s="1409"/>
      <c r="D8" s="1420"/>
      <c r="E8" s="1420"/>
      <c r="F8" s="1399" t="s">
        <v>971</v>
      </c>
      <c r="G8" s="1399" t="s">
        <v>972</v>
      </c>
      <c r="H8" s="1399" t="s">
        <v>973</v>
      </c>
      <c r="I8" s="1420"/>
      <c r="J8" s="1399" t="s">
        <v>971</v>
      </c>
      <c r="K8" s="1399" t="s">
        <v>972</v>
      </c>
      <c r="L8" s="1400" t="s">
        <v>973</v>
      </c>
    </row>
    <row r="9" spans="1:12" ht="12.75">
      <c r="A9" s="1408"/>
      <c r="B9" s="1408"/>
      <c r="C9" s="1409"/>
      <c r="D9" s="1420"/>
      <c r="E9" s="1420"/>
      <c r="F9" s="1415"/>
      <c r="G9" s="1415"/>
      <c r="H9" s="1415"/>
      <c r="I9" s="1420"/>
      <c r="J9" s="1415"/>
      <c r="K9" s="1415"/>
      <c r="L9" s="1417"/>
    </row>
    <row r="10" spans="1:12" ht="74.25" customHeight="1">
      <c r="A10" s="1410"/>
      <c r="B10" s="1410"/>
      <c r="C10" s="1411"/>
      <c r="D10" s="1420"/>
      <c r="E10" s="1420"/>
      <c r="F10" s="1416"/>
      <c r="G10" s="1416"/>
      <c r="H10" s="1416"/>
      <c r="I10" s="1420"/>
      <c r="J10" s="1416"/>
      <c r="K10" s="1416"/>
      <c r="L10" s="1418"/>
    </row>
    <row r="11" spans="1:12" s="20" customFormat="1" ht="15.6" customHeight="1">
      <c r="A11" s="1425" t="s">
        <v>288</v>
      </c>
      <c r="B11" s="1425"/>
      <c r="C11" s="1425"/>
      <c r="D11" s="1425"/>
      <c r="E11" s="1425"/>
      <c r="F11" s="1425"/>
      <c r="G11" s="1425"/>
      <c r="H11" s="1425"/>
      <c r="I11" s="1425"/>
      <c r="J11" s="1425"/>
      <c r="K11" s="1425"/>
      <c r="L11" s="1425"/>
    </row>
    <row r="12" spans="1:12" s="20" customFormat="1" ht="15.6" customHeight="1">
      <c r="A12" s="1426" t="s">
        <v>133</v>
      </c>
      <c r="B12" s="1426"/>
      <c r="C12" s="1426"/>
      <c r="D12" s="1426"/>
      <c r="E12" s="1426"/>
      <c r="F12" s="1426"/>
      <c r="G12" s="1426"/>
      <c r="H12" s="1426"/>
      <c r="I12" s="1426"/>
      <c r="J12" s="1426"/>
      <c r="K12" s="1426"/>
      <c r="L12" s="1426"/>
    </row>
    <row r="13" spans="1:12" ht="20.45" customHeight="1">
      <c r="A13" s="1361" t="s">
        <v>572</v>
      </c>
      <c r="B13" s="1361"/>
      <c r="C13" s="367">
        <v>2020</v>
      </c>
      <c r="D13" s="572">
        <v>4048</v>
      </c>
      <c r="E13" s="573">
        <v>729</v>
      </c>
      <c r="F13" s="573">
        <v>43</v>
      </c>
      <c r="G13" s="574">
        <v>645</v>
      </c>
      <c r="H13" s="573">
        <v>41</v>
      </c>
      <c r="I13" s="573">
        <v>3319</v>
      </c>
      <c r="J13" s="573">
        <v>1935</v>
      </c>
      <c r="K13" s="573">
        <v>1296</v>
      </c>
      <c r="L13" s="575">
        <v>88</v>
      </c>
    </row>
    <row r="14" spans="1:14" ht="20.45" customHeight="1">
      <c r="A14" s="1362" t="s">
        <v>165</v>
      </c>
      <c r="B14" s="1362"/>
      <c r="C14" s="368">
        <v>2021</v>
      </c>
      <c r="D14" s="399">
        <v>3753</v>
      </c>
      <c r="E14" s="399">
        <v>674</v>
      </c>
      <c r="F14" s="399">
        <v>41</v>
      </c>
      <c r="G14" s="399">
        <v>598</v>
      </c>
      <c r="H14" s="399">
        <v>35</v>
      </c>
      <c r="I14" s="399">
        <v>3079</v>
      </c>
      <c r="J14" s="399">
        <v>1803</v>
      </c>
      <c r="K14" s="399">
        <v>1197</v>
      </c>
      <c r="L14" s="508">
        <v>79</v>
      </c>
      <c r="M14" s="795"/>
      <c r="N14" s="795"/>
    </row>
    <row r="15" spans="1:14" ht="20.1" customHeight="1">
      <c r="A15" s="1148" t="s">
        <v>98</v>
      </c>
      <c r="B15" s="1148"/>
      <c r="C15" s="1149"/>
      <c r="D15" s="160">
        <v>369</v>
      </c>
      <c r="E15" s="160">
        <v>72</v>
      </c>
      <c r="F15" s="160" t="s">
        <v>79</v>
      </c>
      <c r="G15" s="160">
        <v>71</v>
      </c>
      <c r="H15" s="160">
        <v>1</v>
      </c>
      <c r="I15" s="160">
        <v>297</v>
      </c>
      <c r="J15" s="160">
        <v>173</v>
      </c>
      <c r="K15" s="160">
        <v>122</v>
      </c>
      <c r="L15" s="400">
        <v>2</v>
      </c>
      <c r="M15" s="795"/>
      <c r="N15" s="795"/>
    </row>
    <row r="16" spans="1:14" ht="20.1" customHeight="1">
      <c r="A16" s="1148" t="s">
        <v>99</v>
      </c>
      <c r="B16" s="1148"/>
      <c r="C16" s="1149"/>
      <c r="D16" s="160">
        <v>210</v>
      </c>
      <c r="E16" s="160">
        <v>31</v>
      </c>
      <c r="F16" s="160" t="s">
        <v>79</v>
      </c>
      <c r="G16" s="160">
        <v>29</v>
      </c>
      <c r="H16" s="160">
        <v>2</v>
      </c>
      <c r="I16" s="160">
        <v>179</v>
      </c>
      <c r="J16" s="160">
        <v>93</v>
      </c>
      <c r="K16" s="160">
        <v>84</v>
      </c>
      <c r="L16" s="400">
        <v>2</v>
      </c>
      <c r="M16" s="795"/>
      <c r="N16" s="795"/>
    </row>
    <row r="17" spans="1:23" s="14" customFormat="1" ht="20.1" customHeight="1">
      <c r="A17" s="1148" t="s">
        <v>100</v>
      </c>
      <c r="B17" s="1148"/>
      <c r="C17" s="1149"/>
      <c r="D17" s="160">
        <v>284</v>
      </c>
      <c r="E17" s="160">
        <v>35</v>
      </c>
      <c r="F17" s="160" t="s">
        <v>79</v>
      </c>
      <c r="G17" s="160">
        <v>33</v>
      </c>
      <c r="H17" s="160">
        <v>2</v>
      </c>
      <c r="I17" s="160">
        <v>249</v>
      </c>
      <c r="J17" s="160">
        <v>120</v>
      </c>
      <c r="K17" s="160">
        <v>123</v>
      </c>
      <c r="L17" s="400">
        <v>6</v>
      </c>
      <c r="M17" s="795"/>
      <c r="N17" s="795"/>
      <c r="O17" s="356"/>
      <c r="P17" s="356"/>
      <c r="Q17" s="356"/>
      <c r="R17" s="356"/>
      <c r="S17" s="356"/>
      <c r="T17" s="356"/>
      <c r="U17" s="356"/>
      <c r="V17" s="356"/>
      <c r="W17" s="356"/>
    </row>
    <row r="18" spans="1:23" s="14" customFormat="1" ht="20.1" customHeight="1">
      <c r="A18" s="1148" t="s">
        <v>101</v>
      </c>
      <c r="B18" s="1148"/>
      <c r="C18" s="1149"/>
      <c r="D18" s="160">
        <v>145</v>
      </c>
      <c r="E18" s="160">
        <v>37</v>
      </c>
      <c r="F18" s="160">
        <v>1</v>
      </c>
      <c r="G18" s="160">
        <v>34</v>
      </c>
      <c r="H18" s="160">
        <v>2</v>
      </c>
      <c r="I18" s="160">
        <v>108</v>
      </c>
      <c r="J18" s="160">
        <v>62</v>
      </c>
      <c r="K18" s="160">
        <v>44</v>
      </c>
      <c r="L18" s="400">
        <v>2</v>
      </c>
      <c r="M18" s="795"/>
      <c r="N18" s="795"/>
      <c r="O18" s="356"/>
      <c r="P18" s="356"/>
      <c r="Q18" s="356"/>
      <c r="R18" s="356"/>
      <c r="S18" s="356"/>
      <c r="T18" s="356"/>
      <c r="U18" s="356"/>
      <c r="V18" s="356"/>
      <c r="W18" s="356"/>
    </row>
    <row r="19" spans="1:23" s="14" customFormat="1" ht="20.1" customHeight="1">
      <c r="A19" s="1148" t="s">
        <v>102</v>
      </c>
      <c r="B19" s="1148"/>
      <c r="C19" s="1149"/>
      <c r="D19" s="160">
        <v>140</v>
      </c>
      <c r="E19" s="160">
        <v>16</v>
      </c>
      <c r="F19" s="160" t="s">
        <v>79</v>
      </c>
      <c r="G19" s="160">
        <v>16</v>
      </c>
      <c r="H19" s="160" t="s">
        <v>79</v>
      </c>
      <c r="I19" s="160">
        <v>124</v>
      </c>
      <c r="J19" s="160">
        <v>68</v>
      </c>
      <c r="K19" s="160">
        <v>49</v>
      </c>
      <c r="L19" s="400">
        <v>7</v>
      </c>
      <c r="M19" s="795"/>
      <c r="N19" s="795"/>
      <c r="O19" s="356"/>
      <c r="P19" s="356"/>
      <c r="Q19" s="356"/>
      <c r="R19" s="356"/>
      <c r="S19" s="356"/>
      <c r="T19" s="356"/>
      <c r="U19" s="356"/>
      <c r="V19" s="356"/>
      <c r="W19" s="356"/>
    </row>
    <row r="20" spans="1:23" s="14" customFormat="1" ht="20.1" customHeight="1">
      <c r="A20" s="1148" t="s">
        <v>103</v>
      </c>
      <c r="B20" s="1148"/>
      <c r="C20" s="1149"/>
      <c r="D20" s="160">
        <v>126</v>
      </c>
      <c r="E20" s="160">
        <v>13</v>
      </c>
      <c r="F20" s="160" t="s">
        <v>79</v>
      </c>
      <c r="G20" s="160">
        <v>12</v>
      </c>
      <c r="H20" s="160">
        <v>1</v>
      </c>
      <c r="I20" s="160">
        <v>113</v>
      </c>
      <c r="J20" s="160">
        <v>70</v>
      </c>
      <c r="K20" s="160">
        <v>39</v>
      </c>
      <c r="L20" s="400">
        <v>4</v>
      </c>
      <c r="M20" s="795"/>
      <c r="N20" s="795"/>
      <c r="O20" s="356"/>
      <c r="P20" s="356"/>
      <c r="Q20" s="356"/>
      <c r="R20" s="356"/>
      <c r="S20" s="356"/>
      <c r="T20" s="356"/>
      <c r="U20" s="356"/>
      <c r="V20" s="356"/>
      <c r="W20" s="356"/>
    </row>
    <row r="21" spans="1:23" s="14" customFormat="1" ht="20.1" customHeight="1">
      <c r="A21" s="1148" t="s">
        <v>104</v>
      </c>
      <c r="B21" s="1148"/>
      <c r="C21" s="1149"/>
      <c r="D21" s="160">
        <v>244</v>
      </c>
      <c r="E21" s="160">
        <v>32</v>
      </c>
      <c r="F21" s="160" t="s">
        <v>79</v>
      </c>
      <c r="G21" s="160">
        <v>29</v>
      </c>
      <c r="H21" s="160">
        <v>3</v>
      </c>
      <c r="I21" s="160">
        <v>212</v>
      </c>
      <c r="J21" s="160">
        <v>143</v>
      </c>
      <c r="K21" s="160">
        <v>63</v>
      </c>
      <c r="L21" s="400">
        <v>6</v>
      </c>
      <c r="M21" s="795"/>
      <c r="N21" s="795"/>
      <c r="O21" s="356"/>
      <c r="P21" s="356"/>
      <c r="Q21" s="356"/>
      <c r="R21" s="356"/>
      <c r="S21" s="356"/>
      <c r="T21" s="356"/>
      <c r="U21" s="356"/>
      <c r="V21" s="356"/>
      <c r="W21" s="356"/>
    </row>
    <row r="22" spans="1:14" s="14" customFormat="1" ht="20.1" customHeight="1">
      <c r="A22" s="1148" t="s">
        <v>105</v>
      </c>
      <c r="B22" s="1148"/>
      <c r="C22" s="1149"/>
      <c r="D22" s="160">
        <v>190</v>
      </c>
      <c r="E22" s="160">
        <v>34</v>
      </c>
      <c r="F22" s="160">
        <v>4</v>
      </c>
      <c r="G22" s="160">
        <v>26</v>
      </c>
      <c r="H22" s="160">
        <v>4</v>
      </c>
      <c r="I22" s="160">
        <v>156</v>
      </c>
      <c r="J22" s="160">
        <v>66</v>
      </c>
      <c r="K22" s="160">
        <v>79</v>
      </c>
      <c r="L22" s="400">
        <v>11</v>
      </c>
      <c r="M22" s="795"/>
      <c r="N22" s="795"/>
    </row>
    <row r="23" spans="1:14" s="14" customFormat="1" ht="20.1" customHeight="1">
      <c r="A23" s="1148" t="s">
        <v>106</v>
      </c>
      <c r="B23" s="1148"/>
      <c r="C23" s="1149"/>
      <c r="D23" s="160">
        <v>398</v>
      </c>
      <c r="E23" s="160">
        <v>67</v>
      </c>
      <c r="F23" s="160">
        <v>9</v>
      </c>
      <c r="G23" s="160">
        <v>49</v>
      </c>
      <c r="H23" s="160">
        <v>9</v>
      </c>
      <c r="I23" s="160">
        <v>331</v>
      </c>
      <c r="J23" s="160">
        <v>254</v>
      </c>
      <c r="K23" s="160">
        <v>73</v>
      </c>
      <c r="L23" s="400">
        <v>4</v>
      </c>
      <c r="M23" s="795"/>
      <c r="N23" s="795"/>
    </row>
    <row r="24" spans="1:14" s="14" customFormat="1" ht="20.1" customHeight="1">
      <c r="A24" s="1148" t="s">
        <v>107</v>
      </c>
      <c r="B24" s="1148"/>
      <c r="C24" s="1149"/>
      <c r="D24" s="160">
        <v>146</v>
      </c>
      <c r="E24" s="160">
        <v>24</v>
      </c>
      <c r="F24" s="160" t="s">
        <v>79</v>
      </c>
      <c r="G24" s="160">
        <v>22</v>
      </c>
      <c r="H24" s="160">
        <v>2</v>
      </c>
      <c r="I24" s="160">
        <v>122</v>
      </c>
      <c r="J24" s="160">
        <v>65</v>
      </c>
      <c r="K24" s="160">
        <v>50</v>
      </c>
      <c r="L24" s="400">
        <v>7</v>
      </c>
      <c r="M24" s="795"/>
      <c r="N24" s="795"/>
    </row>
    <row r="25" spans="1:14" s="14" customFormat="1" ht="20.1" customHeight="1">
      <c r="A25" s="1148" t="s">
        <v>108</v>
      </c>
      <c r="B25" s="1148"/>
      <c r="C25" s="1149"/>
      <c r="D25" s="160">
        <v>184</v>
      </c>
      <c r="E25" s="160">
        <v>52</v>
      </c>
      <c r="F25" s="160" t="s">
        <v>79</v>
      </c>
      <c r="G25" s="160">
        <v>50</v>
      </c>
      <c r="H25" s="160">
        <v>2</v>
      </c>
      <c r="I25" s="160">
        <v>132</v>
      </c>
      <c r="J25" s="160">
        <v>60</v>
      </c>
      <c r="K25" s="160">
        <v>69</v>
      </c>
      <c r="L25" s="400">
        <v>3</v>
      </c>
      <c r="M25" s="795"/>
      <c r="N25" s="795"/>
    </row>
    <row r="26" spans="1:14" s="14" customFormat="1" ht="20.1" customHeight="1">
      <c r="A26" s="1148" t="s">
        <v>109</v>
      </c>
      <c r="B26" s="1148"/>
      <c r="C26" s="1149"/>
      <c r="D26" s="160">
        <v>231</v>
      </c>
      <c r="E26" s="160">
        <v>17</v>
      </c>
      <c r="F26" s="160">
        <v>3</v>
      </c>
      <c r="G26" s="160">
        <v>13</v>
      </c>
      <c r="H26" s="160">
        <v>1</v>
      </c>
      <c r="I26" s="160">
        <v>214</v>
      </c>
      <c r="J26" s="160">
        <v>163</v>
      </c>
      <c r="K26" s="160">
        <v>41</v>
      </c>
      <c r="L26" s="400">
        <v>10</v>
      </c>
      <c r="M26" s="795"/>
      <c r="N26" s="795"/>
    </row>
    <row r="27" spans="1:14" s="14" customFormat="1" ht="20.1" customHeight="1">
      <c r="A27" s="1148" t="s">
        <v>110</v>
      </c>
      <c r="B27" s="1148"/>
      <c r="C27" s="1149"/>
      <c r="D27" s="160">
        <v>165</v>
      </c>
      <c r="E27" s="160">
        <v>34</v>
      </c>
      <c r="F27" s="160" t="s">
        <v>79</v>
      </c>
      <c r="G27" s="160">
        <v>32</v>
      </c>
      <c r="H27" s="160">
        <v>2</v>
      </c>
      <c r="I27" s="160">
        <v>131</v>
      </c>
      <c r="J27" s="160">
        <v>88</v>
      </c>
      <c r="K27" s="160">
        <v>39</v>
      </c>
      <c r="L27" s="400">
        <v>4</v>
      </c>
      <c r="M27" s="795"/>
      <c r="N27" s="795"/>
    </row>
    <row r="28" spans="1:14" ht="20.1" customHeight="1">
      <c r="A28" s="1148" t="s">
        <v>111</v>
      </c>
      <c r="B28" s="1148"/>
      <c r="C28" s="1149"/>
      <c r="D28" s="160">
        <v>223</v>
      </c>
      <c r="E28" s="160">
        <v>38</v>
      </c>
      <c r="F28" s="160">
        <v>2</v>
      </c>
      <c r="G28" s="160">
        <v>36</v>
      </c>
      <c r="H28" s="160" t="s">
        <v>79</v>
      </c>
      <c r="I28" s="160">
        <v>185</v>
      </c>
      <c r="J28" s="160">
        <v>82</v>
      </c>
      <c r="K28" s="160">
        <v>101</v>
      </c>
      <c r="L28" s="400">
        <v>2</v>
      </c>
      <c r="M28" s="795"/>
      <c r="N28" s="795"/>
    </row>
    <row r="29" spans="1:14" s="14" customFormat="1" ht="20.1" customHeight="1">
      <c r="A29" s="1148" t="s">
        <v>112</v>
      </c>
      <c r="B29" s="1148"/>
      <c r="C29" s="1149"/>
      <c r="D29" s="160">
        <v>484</v>
      </c>
      <c r="E29" s="160">
        <v>116</v>
      </c>
      <c r="F29" s="160">
        <v>21</v>
      </c>
      <c r="G29" s="160">
        <v>92</v>
      </c>
      <c r="H29" s="160">
        <v>3</v>
      </c>
      <c r="I29" s="160">
        <v>368</v>
      </c>
      <c r="J29" s="160">
        <v>209</v>
      </c>
      <c r="K29" s="160">
        <v>152</v>
      </c>
      <c r="L29" s="400">
        <v>7</v>
      </c>
      <c r="M29" s="795"/>
      <c r="N29" s="795"/>
    </row>
    <row r="30" spans="1:14" s="14" customFormat="1" ht="20.1" customHeight="1">
      <c r="A30" s="1148" t="s">
        <v>113</v>
      </c>
      <c r="B30" s="1148"/>
      <c r="C30" s="1149"/>
      <c r="D30" s="160">
        <v>214</v>
      </c>
      <c r="E30" s="160">
        <v>56</v>
      </c>
      <c r="F30" s="160">
        <v>1</v>
      </c>
      <c r="G30" s="160">
        <v>54</v>
      </c>
      <c r="H30" s="160">
        <v>1</v>
      </c>
      <c r="I30" s="160">
        <v>158</v>
      </c>
      <c r="J30" s="160">
        <v>87</v>
      </c>
      <c r="K30" s="160">
        <v>69</v>
      </c>
      <c r="L30" s="400">
        <v>2</v>
      </c>
      <c r="M30" s="795"/>
      <c r="N30" s="795"/>
    </row>
    <row r="31" spans="1:12" s="357" customFormat="1" ht="6" customHeight="1">
      <c r="A31" s="1427"/>
      <c r="B31" s="1427"/>
      <c r="C31" s="1427"/>
      <c r="D31" s="1427"/>
      <c r="E31" s="1427"/>
      <c r="F31" s="1427"/>
      <c r="G31" s="1427"/>
      <c r="H31" s="1427"/>
      <c r="I31" s="1427"/>
      <c r="J31" s="1427"/>
      <c r="K31" s="1427"/>
      <c r="L31" s="1427"/>
    </row>
    <row r="32" spans="1:12" ht="24.6" customHeight="1">
      <c r="A32" s="1069" t="s">
        <v>569</v>
      </c>
      <c r="B32" s="1069"/>
      <c r="C32" s="1069"/>
      <c r="D32" s="1069"/>
      <c r="E32" s="1069"/>
      <c r="F32" s="1069"/>
      <c r="G32" s="1069"/>
      <c r="H32" s="1069"/>
      <c r="I32" s="1069"/>
      <c r="J32" s="1069"/>
      <c r="K32" s="1069"/>
      <c r="L32" s="1069"/>
    </row>
    <row r="33" spans="1:12" ht="24.6" customHeight="1">
      <c r="A33" s="1414" t="s">
        <v>974</v>
      </c>
      <c r="B33" s="1414"/>
      <c r="C33" s="1414"/>
      <c r="D33" s="1414"/>
      <c r="E33" s="1414"/>
      <c r="F33" s="1414"/>
      <c r="G33" s="1414"/>
      <c r="H33" s="1414"/>
      <c r="I33" s="1414"/>
      <c r="J33" s="1414"/>
      <c r="K33" s="1414"/>
      <c r="L33" s="1414"/>
    </row>
    <row r="34" spans="1:12" ht="12" customHeight="1">
      <c r="A34" s="1070"/>
      <c r="B34" s="1070"/>
      <c r="C34" s="1070"/>
      <c r="D34" s="1070"/>
      <c r="E34" s="1070"/>
      <c r="F34" s="1070"/>
      <c r="G34" s="1070"/>
      <c r="H34" s="1070"/>
      <c r="I34" s="1070"/>
      <c r="J34" s="1070"/>
      <c r="K34" s="1070"/>
      <c r="L34" s="1070"/>
    </row>
    <row r="35" spans="1:12" ht="12" customHeight="1">
      <c r="A35" s="361" t="s">
        <v>301</v>
      </c>
      <c r="B35" s="1059" t="s">
        <v>694</v>
      </c>
      <c r="C35" s="1059"/>
      <c r="D35" s="1059"/>
      <c r="E35" s="1429"/>
      <c r="F35" s="1059"/>
      <c r="G35" s="1059"/>
      <c r="H35" s="1059"/>
      <c r="I35" s="1059"/>
      <c r="J35" s="1059"/>
      <c r="K35" s="1059"/>
      <c r="L35" s="1059"/>
    </row>
    <row r="36" spans="2:12" ht="12" customHeight="1">
      <c r="B36" s="1060" t="s">
        <v>975</v>
      </c>
      <c r="C36" s="1060"/>
      <c r="D36" s="1060"/>
      <c r="E36" s="1060"/>
      <c r="F36" s="1060"/>
      <c r="G36" s="1060"/>
      <c r="H36" s="1060"/>
      <c r="I36" s="1060"/>
      <c r="J36" s="1060"/>
      <c r="K36" s="1060"/>
      <c r="L36" s="1060"/>
    </row>
    <row r="37" spans="2:12" ht="12" customHeight="1">
      <c r="B37" s="1428" t="s">
        <v>846</v>
      </c>
      <c r="C37" s="1428"/>
      <c r="D37" s="1075"/>
      <c r="E37" s="1075"/>
      <c r="F37" s="1075"/>
      <c r="G37" s="1075"/>
      <c r="H37" s="1075"/>
      <c r="I37" s="1075"/>
      <c r="J37" s="1075"/>
      <c r="K37" s="1075"/>
      <c r="L37" s="1075"/>
    </row>
    <row r="38" spans="1:12" ht="12" customHeight="1">
      <c r="A38" s="1406" t="s">
        <v>840</v>
      </c>
      <c r="B38" s="1406"/>
      <c r="C38" s="1407"/>
      <c r="D38" s="1399" t="s">
        <v>970</v>
      </c>
      <c r="E38" s="1399" t="s">
        <v>289</v>
      </c>
      <c r="F38" s="1399"/>
      <c r="G38" s="1399"/>
      <c r="H38" s="1399"/>
      <c r="I38" s="1399" t="s">
        <v>290</v>
      </c>
      <c r="J38" s="1399"/>
      <c r="K38" s="1399"/>
      <c r="L38" s="1400"/>
    </row>
    <row r="39" spans="1:12" ht="12" customHeight="1">
      <c r="A39" s="1408"/>
      <c r="B39" s="1408"/>
      <c r="C39" s="1409"/>
      <c r="D39" s="1415"/>
      <c r="E39" s="1421" t="s">
        <v>291</v>
      </c>
      <c r="F39" s="1421"/>
      <c r="G39" s="1421"/>
      <c r="H39" s="1421"/>
      <c r="I39" s="1421" t="s">
        <v>292</v>
      </c>
      <c r="J39" s="1421"/>
      <c r="K39" s="1421"/>
      <c r="L39" s="1422"/>
    </row>
    <row r="40" spans="1:12" ht="11.45" customHeight="1">
      <c r="A40" s="1408"/>
      <c r="B40" s="1408"/>
      <c r="C40" s="1409"/>
      <c r="D40" s="1415"/>
      <c r="E40" s="1419" t="s">
        <v>848</v>
      </c>
      <c r="F40" s="1399" t="s">
        <v>282</v>
      </c>
      <c r="G40" s="1399"/>
      <c r="H40" s="1399"/>
      <c r="I40" s="1419" t="s">
        <v>848</v>
      </c>
      <c r="J40" s="1399" t="s">
        <v>282</v>
      </c>
      <c r="K40" s="1399"/>
      <c r="L40" s="1400"/>
    </row>
    <row r="41" spans="1:12" ht="11.45" customHeight="1">
      <c r="A41" s="1408"/>
      <c r="B41" s="1408"/>
      <c r="C41" s="1409"/>
      <c r="D41" s="1415"/>
      <c r="E41" s="1420"/>
      <c r="F41" s="1421" t="s">
        <v>283</v>
      </c>
      <c r="G41" s="1421"/>
      <c r="H41" s="1421"/>
      <c r="I41" s="1420"/>
      <c r="J41" s="1421" t="s">
        <v>283</v>
      </c>
      <c r="K41" s="1421"/>
      <c r="L41" s="1422"/>
    </row>
    <row r="42" spans="1:12" ht="12.75">
      <c r="A42" s="1408"/>
      <c r="B42" s="1408"/>
      <c r="C42" s="1409"/>
      <c r="D42" s="1415"/>
      <c r="E42" s="1420"/>
      <c r="F42" s="1419" t="s">
        <v>971</v>
      </c>
      <c r="G42" s="1419" t="s">
        <v>972</v>
      </c>
      <c r="H42" s="1419" t="s">
        <v>973</v>
      </c>
      <c r="I42" s="1420"/>
      <c r="J42" s="1419" t="s">
        <v>971</v>
      </c>
      <c r="K42" s="1419" t="s">
        <v>972</v>
      </c>
      <c r="L42" s="1423" t="s">
        <v>973</v>
      </c>
    </row>
    <row r="43" spans="1:12" ht="12.75">
      <c r="A43" s="1408"/>
      <c r="B43" s="1408"/>
      <c r="C43" s="1409"/>
      <c r="D43" s="1415"/>
      <c r="E43" s="1420"/>
      <c r="F43" s="1420"/>
      <c r="G43" s="1419"/>
      <c r="H43" s="1420"/>
      <c r="I43" s="1420"/>
      <c r="J43" s="1420"/>
      <c r="K43" s="1419"/>
      <c r="L43" s="1424"/>
    </row>
    <row r="44" spans="1:12" ht="74.25" customHeight="1">
      <c r="A44" s="1410"/>
      <c r="B44" s="1410"/>
      <c r="C44" s="1411"/>
      <c r="D44" s="1416"/>
      <c r="E44" s="1420"/>
      <c r="F44" s="1420"/>
      <c r="G44" s="1419"/>
      <c r="H44" s="1420"/>
      <c r="I44" s="1420"/>
      <c r="J44" s="1420"/>
      <c r="K44" s="1419"/>
      <c r="L44" s="1424"/>
    </row>
    <row r="45" spans="1:12" s="20" customFormat="1" ht="15.6" customHeight="1">
      <c r="A45" s="1425" t="s">
        <v>293</v>
      </c>
      <c r="B45" s="1425"/>
      <c r="C45" s="1425"/>
      <c r="D45" s="1425"/>
      <c r="E45" s="1425"/>
      <c r="F45" s="1425"/>
      <c r="G45" s="1425"/>
      <c r="H45" s="1425"/>
      <c r="I45" s="1425"/>
      <c r="J45" s="1425"/>
      <c r="K45" s="1425"/>
      <c r="L45" s="1425"/>
    </row>
    <row r="46" spans="1:12" s="20" customFormat="1" ht="15.6" customHeight="1">
      <c r="A46" s="1426" t="s">
        <v>294</v>
      </c>
      <c r="B46" s="1426"/>
      <c r="C46" s="1426"/>
      <c r="D46" s="1426"/>
      <c r="E46" s="1426"/>
      <c r="F46" s="1426"/>
      <c r="G46" s="1426"/>
      <c r="H46" s="1426"/>
      <c r="I46" s="1426"/>
      <c r="J46" s="1426"/>
      <c r="K46" s="1426"/>
      <c r="L46" s="1426"/>
    </row>
    <row r="47" spans="1:12" ht="20.45" customHeight="1">
      <c r="A47" s="1361" t="s">
        <v>572</v>
      </c>
      <c r="B47" s="1361"/>
      <c r="C47" s="367">
        <v>2020</v>
      </c>
      <c r="D47" s="573">
        <v>2977</v>
      </c>
      <c r="E47" s="573">
        <v>674</v>
      </c>
      <c r="F47" s="573">
        <v>25</v>
      </c>
      <c r="G47" s="573">
        <v>610</v>
      </c>
      <c r="H47" s="573">
        <v>39</v>
      </c>
      <c r="I47" s="573">
        <v>2303</v>
      </c>
      <c r="J47" s="573">
        <v>1227</v>
      </c>
      <c r="K47" s="573">
        <v>1003</v>
      </c>
      <c r="L47" s="575">
        <v>73</v>
      </c>
    </row>
    <row r="48" spans="1:14" ht="20.45" customHeight="1">
      <c r="A48" s="1362" t="s">
        <v>165</v>
      </c>
      <c r="B48" s="1362"/>
      <c r="C48" s="368">
        <v>2021</v>
      </c>
      <c r="D48" s="399">
        <v>2772</v>
      </c>
      <c r="E48" s="399">
        <v>624</v>
      </c>
      <c r="F48" s="399">
        <v>24</v>
      </c>
      <c r="G48" s="399">
        <v>565</v>
      </c>
      <c r="H48" s="399">
        <v>35</v>
      </c>
      <c r="I48" s="399">
        <v>2148</v>
      </c>
      <c r="J48" s="399">
        <v>1156</v>
      </c>
      <c r="K48" s="399">
        <v>927</v>
      </c>
      <c r="L48" s="508">
        <v>65</v>
      </c>
      <c r="M48" s="795"/>
      <c r="N48" s="795"/>
    </row>
    <row r="49" spans="1:14" ht="20.1" customHeight="1">
      <c r="A49" s="1148" t="s">
        <v>98</v>
      </c>
      <c r="B49" s="1148"/>
      <c r="C49" s="1149"/>
      <c r="D49" s="160">
        <v>321</v>
      </c>
      <c r="E49" s="160">
        <v>70</v>
      </c>
      <c r="F49" s="160" t="s">
        <v>79</v>
      </c>
      <c r="G49" s="160">
        <v>69</v>
      </c>
      <c r="H49" s="160">
        <v>1</v>
      </c>
      <c r="I49" s="160">
        <v>251</v>
      </c>
      <c r="J49" s="160">
        <v>145</v>
      </c>
      <c r="K49" s="160">
        <v>104</v>
      </c>
      <c r="L49" s="400">
        <v>2</v>
      </c>
      <c r="M49" s="795"/>
      <c r="N49" s="795"/>
    </row>
    <row r="50" spans="1:14" ht="20.1" customHeight="1">
      <c r="A50" s="1148" t="s">
        <v>99</v>
      </c>
      <c r="B50" s="1148"/>
      <c r="C50" s="1149"/>
      <c r="D50" s="160">
        <v>164</v>
      </c>
      <c r="E50" s="160">
        <v>29</v>
      </c>
      <c r="F50" s="160" t="s">
        <v>79</v>
      </c>
      <c r="G50" s="160">
        <v>27</v>
      </c>
      <c r="H50" s="160">
        <v>2</v>
      </c>
      <c r="I50" s="160">
        <v>135</v>
      </c>
      <c r="J50" s="160">
        <v>68</v>
      </c>
      <c r="K50" s="160">
        <v>65</v>
      </c>
      <c r="L50" s="400">
        <v>2</v>
      </c>
      <c r="M50" s="795"/>
      <c r="N50" s="795"/>
    </row>
    <row r="51" spans="1:14" ht="20.1" customHeight="1">
      <c r="A51" s="1148" t="s">
        <v>100</v>
      </c>
      <c r="B51" s="1148"/>
      <c r="C51" s="1149"/>
      <c r="D51" s="160">
        <v>163</v>
      </c>
      <c r="E51" s="160">
        <v>35</v>
      </c>
      <c r="F51" s="160" t="s">
        <v>79</v>
      </c>
      <c r="G51" s="160">
        <v>33</v>
      </c>
      <c r="H51" s="160">
        <v>2</v>
      </c>
      <c r="I51" s="160">
        <v>128</v>
      </c>
      <c r="J51" s="160">
        <v>53</v>
      </c>
      <c r="K51" s="160">
        <v>72</v>
      </c>
      <c r="L51" s="400">
        <v>3</v>
      </c>
      <c r="M51" s="795"/>
      <c r="N51" s="795"/>
    </row>
    <row r="52" spans="1:14" ht="20.1" customHeight="1">
      <c r="A52" s="1148" t="s">
        <v>101</v>
      </c>
      <c r="B52" s="1148"/>
      <c r="C52" s="1149"/>
      <c r="D52" s="160">
        <v>119</v>
      </c>
      <c r="E52" s="160">
        <v>37</v>
      </c>
      <c r="F52" s="160">
        <v>1</v>
      </c>
      <c r="G52" s="160">
        <v>34</v>
      </c>
      <c r="H52" s="160">
        <v>2</v>
      </c>
      <c r="I52" s="160">
        <v>82</v>
      </c>
      <c r="J52" s="160">
        <v>44</v>
      </c>
      <c r="K52" s="160">
        <v>36</v>
      </c>
      <c r="L52" s="400">
        <v>2</v>
      </c>
      <c r="M52" s="795"/>
      <c r="N52" s="795"/>
    </row>
    <row r="53" spans="1:14" ht="20.1" customHeight="1">
      <c r="A53" s="1148" t="s">
        <v>102</v>
      </c>
      <c r="B53" s="1148"/>
      <c r="C53" s="1149"/>
      <c r="D53" s="160">
        <v>89</v>
      </c>
      <c r="E53" s="160">
        <v>16</v>
      </c>
      <c r="F53" s="160" t="s">
        <v>79</v>
      </c>
      <c r="G53" s="160">
        <v>16</v>
      </c>
      <c r="H53" s="160" t="s">
        <v>79</v>
      </c>
      <c r="I53" s="160">
        <v>73</v>
      </c>
      <c r="J53" s="160">
        <v>39</v>
      </c>
      <c r="K53" s="160">
        <v>28</v>
      </c>
      <c r="L53" s="400">
        <v>6</v>
      </c>
      <c r="M53" s="795"/>
      <c r="N53" s="795"/>
    </row>
    <row r="54" spans="1:14" ht="20.1" customHeight="1">
      <c r="A54" s="1148" t="s">
        <v>103</v>
      </c>
      <c r="B54" s="1148"/>
      <c r="C54" s="1149"/>
      <c r="D54" s="160">
        <v>64</v>
      </c>
      <c r="E54" s="160">
        <v>12</v>
      </c>
      <c r="F54" s="160" t="s">
        <v>79</v>
      </c>
      <c r="G54" s="160">
        <v>11</v>
      </c>
      <c r="H54" s="160">
        <v>1</v>
      </c>
      <c r="I54" s="160">
        <v>52</v>
      </c>
      <c r="J54" s="160">
        <v>27</v>
      </c>
      <c r="K54" s="160">
        <v>23</v>
      </c>
      <c r="L54" s="400">
        <v>2</v>
      </c>
      <c r="M54" s="795"/>
      <c r="N54" s="795"/>
    </row>
    <row r="55" spans="1:14" ht="20.1" customHeight="1">
      <c r="A55" s="1148" t="s">
        <v>104</v>
      </c>
      <c r="B55" s="1148"/>
      <c r="C55" s="1149"/>
      <c r="D55" s="160">
        <v>138</v>
      </c>
      <c r="E55" s="160">
        <v>28</v>
      </c>
      <c r="F55" s="160" t="s">
        <v>79</v>
      </c>
      <c r="G55" s="160">
        <v>25</v>
      </c>
      <c r="H55" s="160">
        <v>3</v>
      </c>
      <c r="I55" s="160">
        <v>110</v>
      </c>
      <c r="J55" s="160">
        <v>62</v>
      </c>
      <c r="K55" s="160">
        <v>44</v>
      </c>
      <c r="L55" s="400">
        <v>4</v>
      </c>
      <c r="M55" s="795"/>
      <c r="N55" s="795"/>
    </row>
    <row r="56" spans="1:14" ht="20.1" customHeight="1">
      <c r="A56" s="1148" t="s">
        <v>105</v>
      </c>
      <c r="B56" s="1148"/>
      <c r="C56" s="1149"/>
      <c r="D56" s="160">
        <v>151</v>
      </c>
      <c r="E56" s="160">
        <v>29</v>
      </c>
      <c r="F56" s="160">
        <v>3</v>
      </c>
      <c r="G56" s="160">
        <v>22</v>
      </c>
      <c r="H56" s="160">
        <v>4</v>
      </c>
      <c r="I56" s="160">
        <v>122</v>
      </c>
      <c r="J56" s="160">
        <v>44</v>
      </c>
      <c r="K56" s="160">
        <v>67</v>
      </c>
      <c r="L56" s="400">
        <v>11</v>
      </c>
      <c r="M56" s="795"/>
      <c r="N56" s="795"/>
    </row>
    <row r="57" spans="1:14" ht="20.1" customHeight="1">
      <c r="A57" s="1148" t="s">
        <v>106</v>
      </c>
      <c r="B57" s="1148"/>
      <c r="C57" s="1149"/>
      <c r="D57" s="160">
        <v>265</v>
      </c>
      <c r="E57" s="160">
        <v>57</v>
      </c>
      <c r="F57" s="160">
        <v>1</v>
      </c>
      <c r="G57" s="160">
        <v>47</v>
      </c>
      <c r="H57" s="160">
        <v>9</v>
      </c>
      <c r="I57" s="160">
        <v>208</v>
      </c>
      <c r="J57" s="160">
        <v>148</v>
      </c>
      <c r="K57" s="160">
        <v>57</v>
      </c>
      <c r="L57" s="400">
        <v>3</v>
      </c>
      <c r="M57" s="795"/>
      <c r="N57" s="795"/>
    </row>
    <row r="58" spans="1:14" ht="20.1" customHeight="1">
      <c r="A58" s="1148" t="s">
        <v>107</v>
      </c>
      <c r="B58" s="1148"/>
      <c r="C58" s="1149"/>
      <c r="D58" s="160">
        <v>112</v>
      </c>
      <c r="E58" s="160">
        <v>24</v>
      </c>
      <c r="F58" s="160" t="s">
        <v>79</v>
      </c>
      <c r="G58" s="160">
        <v>22</v>
      </c>
      <c r="H58" s="160">
        <v>2</v>
      </c>
      <c r="I58" s="160">
        <v>88</v>
      </c>
      <c r="J58" s="160">
        <v>39</v>
      </c>
      <c r="K58" s="160">
        <v>42</v>
      </c>
      <c r="L58" s="400">
        <v>7</v>
      </c>
      <c r="M58" s="795"/>
      <c r="N58" s="795"/>
    </row>
    <row r="59" spans="1:14" ht="20.1" customHeight="1">
      <c r="A59" s="1148" t="s">
        <v>108</v>
      </c>
      <c r="B59" s="1148"/>
      <c r="C59" s="1149"/>
      <c r="D59" s="160">
        <v>142</v>
      </c>
      <c r="E59" s="160">
        <v>46</v>
      </c>
      <c r="F59" s="160" t="s">
        <v>79</v>
      </c>
      <c r="G59" s="160">
        <v>44</v>
      </c>
      <c r="H59" s="160">
        <v>2</v>
      </c>
      <c r="I59" s="160">
        <v>96</v>
      </c>
      <c r="J59" s="160">
        <v>38</v>
      </c>
      <c r="K59" s="160">
        <v>56</v>
      </c>
      <c r="L59" s="400">
        <v>2</v>
      </c>
      <c r="M59" s="795"/>
      <c r="N59" s="795"/>
    </row>
    <row r="60" spans="1:14" ht="20.1" customHeight="1">
      <c r="A60" s="1148" t="s">
        <v>109</v>
      </c>
      <c r="B60" s="1148"/>
      <c r="C60" s="1149"/>
      <c r="D60" s="160">
        <v>167</v>
      </c>
      <c r="E60" s="160">
        <v>15</v>
      </c>
      <c r="F60" s="160">
        <v>3</v>
      </c>
      <c r="G60" s="160">
        <v>11</v>
      </c>
      <c r="H60" s="160">
        <v>1</v>
      </c>
      <c r="I60" s="160">
        <v>152</v>
      </c>
      <c r="J60" s="160">
        <v>110</v>
      </c>
      <c r="K60" s="160">
        <v>36</v>
      </c>
      <c r="L60" s="400">
        <v>6</v>
      </c>
      <c r="M60" s="795"/>
      <c r="N60" s="795"/>
    </row>
    <row r="61" spans="1:14" ht="20.1" customHeight="1">
      <c r="A61" s="1148" t="s">
        <v>110</v>
      </c>
      <c r="B61" s="1148"/>
      <c r="C61" s="1149"/>
      <c r="D61" s="160">
        <v>132</v>
      </c>
      <c r="E61" s="160">
        <v>33</v>
      </c>
      <c r="F61" s="160" t="s">
        <v>79</v>
      </c>
      <c r="G61" s="160">
        <v>31</v>
      </c>
      <c r="H61" s="160">
        <v>2</v>
      </c>
      <c r="I61" s="160">
        <v>99</v>
      </c>
      <c r="J61" s="160">
        <v>62</v>
      </c>
      <c r="K61" s="160">
        <v>33</v>
      </c>
      <c r="L61" s="400">
        <v>4</v>
      </c>
      <c r="M61" s="795"/>
      <c r="N61" s="795"/>
    </row>
    <row r="62" spans="1:14" ht="20.1" customHeight="1">
      <c r="A62" s="1148" t="s">
        <v>111</v>
      </c>
      <c r="B62" s="1148"/>
      <c r="C62" s="1149"/>
      <c r="D62" s="160">
        <v>185</v>
      </c>
      <c r="E62" s="160">
        <v>38</v>
      </c>
      <c r="F62" s="160">
        <v>2</v>
      </c>
      <c r="G62" s="160">
        <v>36</v>
      </c>
      <c r="H62" s="160" t="s">
        <v>79</v>
      </c>
      <c r="I62" s="160">
        <v>147</v>
      </c>
      <c r="J62" s="160">
        <v>63</v>
      </c>
      <c r="K62" s="160">
        <v>82</v>
      </c>
      <c r="L62" s="400">
        <v>2</v>
      </c>
      <c r="M62" s="795"/>
      <c r="N62" s="795"/>
    </row>
    <row r="63" spans="1:14" ht="20.1" customHeight="1">
      <c r="A63" s="1148" t="s">
        <v>112</v>
      </c>
      <c r="B63" s="1148"/>
      <c r="C63" s="1149"/>
      <c r="D63" s="160">
        <v>367</v>
      </c>
      <c r="E63" s="160">
        <v>102</v>
      </c>
      <c r="F63" s="160">
        <v>14</v>
      </c>
      <c r="G63" s="160">
        <v>85</v>
      </c>
      <c r="H63" s="160">
        <v>3</v>
      </c>
      <c r="I63" s="160">
        <v>265</v>
      </c>
      <c r="J63" s="160">
        <v>139</v>
      </c>
      <c r="K63" s="160">
        <v>119</v>
      </c>
      <c r="L63" s="400">
        <v>7</v>
      </c>
      <c r="M63" s="795"/>
      <c r="N63" s="795"/>
    </row>
    <row r="64" spans="1:14" ht="20.1" customHeight="1">
      <c r="A64" s="1148" t="s">
        <v>113</v>
      </c>
      <c r="B64" s="1148"/>
      <c r="C64" s="1149"/>
      <c r="D64" s="160">
        <v>193</v>
      </c>
      <c r="E64" s="160">
        <v>53</v>
      </c>
      <c r="F64" s="160" t="s">
        <v>79</v>
      </c>
      <c r="G64" s="160">
        <v>52</v>
      </c>
      <c r="H64" s="160">
        <v>1</v>
      </c>
      <c r="I64" s="160">
        <v>140</v>
      </c>
      <c r="J64" s="160">
        <v>75</v>
      </c>
      <c r="K64" s="160">
        <v>63</v>
      </c>
      <c r="L64" s="400">
        <v>2</v>
      </c>
      <c r="M64" s="795"/>
      <c r="N64" s="795"/>
    </row>
    <row r="65" spans="1:12" s="357" customFormat="1" ht="6" customHeight="1">
      <c r="A65" s="1427"/>
      <c r="B65" s="1427"/>
      <c r="C65" s="1427"/>
      <c r="D65" s="1427"/>
      <c r="E65" s="1427"/>
      <c r="F65" s="1427"/>
      <c r="G65" s="1427"/>
      <c r="H65" s="1427"/>
      <c r="I65" s="1427"/>
      <c r="J65" s="1427"/>
      <c r="K65" s="1427"/>
      <c r="L65" s="1427"/>
    </row>
    <row r="66" spans="1:12" ht="24.6" customHeight="1">
      <c r="A66" s="1069" t="s">
        <v>569</v>
      </c>
      <c r="B66" s="1069"/>
      <c r="C66" s="1069"/>
      <c r="D66" s="1069"/>
      <c r="E66" s="1069"/>
      <c r="F66" s="1069"/>
      <c r="G66" s="1069"/>
      <c r="H66" s="1069"/>
      <c r="I66" s="1069"/>
      <c r="J66" s="1069"/>
      <c r="K66" s="1069"/>
      <c r="L66" s="1069"/>
    </row>
    <row r="67" spans="1:12" ht="24.6" customHeight="1">
      <c r="A67" s="1414" t="s">
        <v>974</v>
      </c>
      <c r="B67" s="1414"/>
      <c r="C67" s="1414"/>
      <c r="D67" s="1414"/>
      <c r="E67" s="1414"/>
      <c r="F67" s="1414"/>
      <c r="G67" s="1414"/>
      <c r="H67" s="1414"/>
      <c r="I67" s="1414"/>
      <c r="J67" s="1414"/>
      <c r="K67" s="1414"/>
      <c r="L67" s="1414"/>
    </row>
    <row r="68" spans="1:12" ht="12" customHeight="1">
      <c r="A68" s="1070"/>
      <c r="B68" s="1070"/>
      <c r="C68" s="1070"/>
      <c r="D68" s="1070"/>
      <c r="E68" s="1070"/>
      <c r="F68" s="1070"/>
      <c r="G68" s="1070"/>
      <c r="H68" s="1070"/>
      <c r="I68" s="1070"/>
      <c r="J68" s="1070"/>
      <c r="K68" s="1070"/>
      <c r="L68" s="1070"/>
    </row>
    <row r="69" spans="1:12" ht="12" customHeight="1">
      <c r="A69" s="356" t="s">
        <v>301</v>
      </c>
      <c r="B69" s="1059" t="s">
        <v>695</v>
      </c>
      <c r="C69" s="1059"/>
      <c r="D69" s="1059"/>
      <c r="E69" s="1059"/>
      <c r="F69" s="1059"/>
      <c r="G69" s="1059"/>
      <c r="H69" s="1059"/>
      <c r="I69" s="1059"/>
      <c r="J69" s="1059"/>
      <c r="K69" s="1059"/>
      <c r="L69" s="1059"/>
    </row>
    <row r="70" spans="2:12" ht="12" customHeight="1">
      <c r="B70" s="1060" t="s">
        <v>975</v>
      </c>
      <c r="C70" s="1060"/>
      <c r="D70" s="1060"/>
      <c r="E70" s="1060"/>
      <c r="F70" s="1060"/>
      <c r="G70" s="1060"/>
      <c r="H70" s="1060"/>
      <c r="I70" s="1060"/>
      <c r="J70" s="1060"/>
      <c r="K70" s="1060"/>
      <c r="L70" s="1060"/>
    </row>
    <row r="71" spans="2:12" ht="12" customHeight="1">
      <c r="B71" s="1428" t="s">
        <v>846</v>
      </c>
      <c r="C71" s="1428"/>
      <c r="D71" s="1075"/>
      <c r="E71" s="1075"/>
      <c r="F71" s="1075"/>
      <c r="G71" s="1075"/>
      <c r="H71" s="1075"/>
      <c r="I71" s="1075"/>
      <c r="J71" s="1075"/>
      <c r="K71" s="1075"/>
      <c r="L71" s="1075"/>
    </row>
    <row r="72" spans="1:12" ht="12" customHeight="1">
      <c r="A72" s="1406" t="s">
        <v>840</v>
      </c>
      <c r="B72" s="1406"/>
      <c r="C72" s="1407"/>
      <c r="D72" s="1399" t="s">
        <v>970</v>
      </c>
      <c r="E72" s="1399" t="s">
        <v>289</v>
      </c>
      <c r="F72" s="1399"/>
      <c r="G72" s="1399"/>
      <c r="H72" s="1399"/>
      <c r="I72" s="1399" t="s">
        <v>290</v>
      </c>
      <c r="J72" s="1399"/>
      <c r="K72" s="1399"/>
      <c r="L72" s="1400"/>
    </row>
    <row r="73" spans="1:12" ht="12" customHeight="1">
      <c r="A73" s="1408"/>
      <c r="B73" s="1408"/>
      <c r="C73" s="1409"/>
      <c r="D73" s="1415"/>
      <c r="E73" s="1421" t="s">
        <v>291</v>
      </c>
      <c r="F73" s="1421"/>
      <c r="G73" s="1421"/>
      <c r="H73" s="1421"/>
      <c r="I73" s="1421" t="s">
        <v>292</v>
      </c>
      <c r="J73" s="1421"/>
      <c r="K73" s="1421"/>
      <c r="L73" s="1422"/>
    </row>
    <row r="74" spans="1:12" ht="11.45" customHeight="1">
      <c r="A74" s="1408"/>
      <c r="B74" s="1408"/>
      <c r="C74" s="1409"/>
      <c r="D74" s="1415"/>
      <c r="E74" s="1419" t="s">
        <v>848</v>
      </c>
      <c r="F74" s="1399" t="s">
        <v>282</v>
      </c>
      <c r="G74" s="1399"/>
      <c r="H74" s="1399"/>
      <c r="I74" s="1419" t="s">
        <v>848</v>
      </c>
      <c r="J74" s="1399" t="s">
        <v>282</v>
      </c>
      <c r="K74" s="1399"/>
      <c r="L74" s="1400"/>
    </row>
    <row r="75" spans="1:12" ht="11.45" customHeight="1">
      <c r="A75" s="1408"/>
      <c r="B75" s="1408"/>
      <c r="C75" s="1409"/>
      <c r="D75" s="1415"/>
      <c r="E75" s="1420"/>
      <c r="F75" s="1421" t="s">
        <v>283</v>
      </c>
      <c r="G75" s="1421"/>
      <c r="H75" s="1421"/>
      <c r="I75" s="1420"/>
      <c r="J75" s="1421" t="s">
        <v>283</v>
      </c>
      <c r="K75" s="1421"/>
      <c r="L75" s="1422"/>
    </row>
    <row r="76" spans="1:12" ht="12.75">
      <c r="A76" s="1408"/>
      <c r="B76" s="1408"/>
      <c r="C76" s="1409"/>
      <c r="D76" s="1415"/>
      <c r="E76" s="1420"/>
      <c r="F76" s="1419" t="s">
        <v>971</v>
      </c>
      <c r="G76" s="1419" t="s">
        <v>972</v>
      </c>
      <c r="H76" s="1419" t="s">
        <v>973</v>
      </c>
      <c r="I76" s="1420"/>
      <c r="J76" s="1419" t="s">
        <v>971</v>
      </c>
      <c r="K76" s="1419" t="s">
        <v>972</v>
      </c>
      <c r="L76" s="1423" t="s">
        <v>973</v>
      </c>
    </row>
    <row r="77" spans="1:12" ht="12.75">
      <c r="A77" s="1408"/>
      <c r="B77" s="1408"/>
      <c r="C77" s="1409"/>
      <c r="D77" s="1415"/>
      <c r="E77" s="1420"/>
      <c r="F77" s="1420"/>
      <c r="G77" s="1419"/>
      <c r="H77" s="1420"/>
      <c r="I77" s="1420"/>
      <c r="J77" s="1420"/>
      <c r="K77" s="1419"/>
      <c r="L77" s="1424"/>
    </row>
    <row r="78" spans="1:12" ht="74.25" customHeight="1">
      <c r="A78" s="1410"/>
      <c r="B78" s="1410"/>
      <c r="C78" s="1411"/>
      <c r="D78" s="1416"/>
      <c r="E78" s="1420"/>
      <c r="F78" s="1420"/>
      <c r="G78" s="1419"/>
      <c r="H78" s="1420"/>
      <c r="I78" s="1420"/>
      <c r="J78" s="1420"/>
      <c r="K78" s="1419"/>
      <c r="L78" s="1424"/>
    </row>
    <row r="79" spans="1:12" s="20" customFormat="1" ht="15.6" customHeight="1">
      <c r="A79" s="1425" t="s">
        <v>295</v>
      </c>
      <c r="B79" s="1425"/>
      <c r="C79" s="1425"/>
      <c r="D79" s="1425"/>
      <c r="E79" s="1425"/>
      <c r="F79" s="1425"/>
      <c r="G79" s="1425"/>
      <c r="H79" s="1425"/>
      <c r="I79" s="1425"/>
      <c r="J79" s="1425"/>
      <c r="K79" s="1425"/>
      <c r="L79" s="1425"/>
    </row>
    <row r="80" spans="1:12" s="20" customFormat="1" ht="15.6" customHeight="1">
      <c r="A80" s="1426" t="s">
        <v>296</v>
      </c>
      <c r="B80" s="1426"/>
      <c r="C80" s="1426"/>
      <c r="D80" s="1426"/>
      <c r="E80" s="1426"/>
      <c r="F80" s="1426"/>
      <c r="G80" s="1426"/>
      <c r="H80" s="1426"/>
      <c r="I80" s="1426"/>
      <c r="J80" s="1426"/>
      <c r="K80" s="1426"/>
      <c r="L80" s="1426"/>
    </row>
    <row r="81" spans="1:12" ht="20.45" customHeight="1">
      <c r="A81" s="1361" t="s">
        <v>572</v>
      </c>
      <c r="B81" s="1361"/>
      <c r="C81" s="367">
        <v>2020</v>
      </c>
      <c r="D81" s="573">
        <v>1071</v>
      </c>
      <c r="E81" s="573">
        <v>55</v>
      </c>
      <c r="F81" s="573">
        <v>18</v>
      </c>
      <c r="G81" s="573">
        <v>35</v>
      </c>
      <c r="H81" s="573">
        <v>2</v>
      </c>
      <c r="I81" s="573">
        <v>1016</v>
      </c>
      <c r="J81" s="573">
        <v>708</v>
      </c>
      <c r="K81" s="573">
        <v>293</v>
      </c>
      <c r="L81" s="575">
        <v>15</v>
      </c>
    </row>
    <row r="82" spans="1:14" ht="20.45" customHeight="1">
      <c r="A82" s="1362" t="s">
        <v>165</v>
      </c>
      <c r="B82" s="1362"/>
      <c r="C82" s="368">
        <v>2021</v>
      </c>
      <c r="D82" s="399">
        <v>981</v>
      </c>
      <c r="E82" s="399">
        <v>50</v>
      </c>
      <c r="F82" s="399">
        <v>17</v>
      </c>
      <c r="G82" s="399">
        <v>33</v>
      </c>
      <c r="H82" s="399" t="s">
        <v>79</v>
      </c>
      <c r="I82" s="399">
        <v>931</v>
      </c>
      <c r="J82" s="399">
        <v>647</v>
      </c>
      <c r="K82" s="399">
        <v>270</v>
      </c>
      <c r="L82" s="508">
        <v>14</v>
      </c>
      <c r="M82" s="795"/>
      <c r="N82" s="795"/>
    </row>
    <row r="83" spans="1:14" ht="20.1" customHeight="1">
      <c r="A83" s="1148" t="s">
        <v>98</v>
      </c>
      <c r="B83" s="1148"/>
      <c r="C83" s="1149"/>
      <c r="D83" s="160">
        <v>48</v>
      </c>
      <c r="E83" s="160">
        <v>2</v>
      </c>
      <c r="F83" s="160" t="s">
        <v>79</v>
      </c>
      <c r="G83" s="160">
        <v>2</v>
      </c>
      <c r="H83" s="160" t="s">
        <v>79</v>
      </c>
      <c r="I83" s="160">
        <v>46</v>
      </c>
      <c r="J83" s="160">
        <v>28</v>
      </c>
      <c r="K83" s="160">
        <v>18</v>
      </c>
      <c r="L83" s="400" t="s">
        <v>79</v>
      </c>
      <c r="M83" s="795"/>
      <c r="N83" s="795"/>
    </row>
    <row r="84" spans="1:14" ht="20.1" customHeight="1">
      <c r="A84" s="1148" t="s">
        <v>99</v>
      </c>
      <c r="B84" s="1148"/>
      <c r="C84" s="1149"/>
      <c r="D84" s="160">
        <v>46</v>
      </c>
      <c r="E84" s="160">
        <v>2</v>
      </c>
      <c r="F84" s="160" t="s">
        <v>79</v>
      </c>
      <c r="G84" s="160">
        <v>2</v>
      </c>
      <c r="H84" s="160" t="s">
        <v>79</v>
      </c>
      <c r="I84" s="160">
        <v>44</v>
      </c>
      <c r="J84" s="160">
        <v>25</v>
      </c>
      <c r="K84" s="160">
        <v>19</v>
      </c>
      <c r="L84" s="400" t="s">
        <v>79</v>
      </c>
      <c r="M84" s="795"/>
      <c r="N84" s="795"/>
    </row>
    <row r="85" spans="1:14" ht="20.1" customHeight="1">
      <c r="A85" s="1148" t="s">
        <v>100</v>
      </c>
      <c r="B85" s="1148"/>
      <c r="C85" s="1149"/>
      <c r="D85" s="160">
        <v>121</v>
      </c>
      <c r="E85" s="160" t="s">
        <v>79</v>
      </c>
      <c r="F85" s="160" t="s">
        <v>79</v>
      </c>
      <c r="G85" s="160" t="s">
        <v>79</v>
      </c>
      <c r="H85" s="160" t="s">
        <v>79</v>
      </c>
      <c r="I85" s="160">
        <v>121</v>
      </c>
      <c r="J85" s="160">
        <v>67</v>
      </c>
      <c r="K85" s="160">
        <v>51</v>
      </c>
      <c r="L85" s="400">
        <v>3</v>
      </c>
      <c r="M85" s="795"/>
      <c r="N85" s="795"/>
    </row>
    <row r="86" spans="1:14" ht="20.1" customHeight="1">
      <c r="A86" s="1148" t="s">
        <v>101</v>
      </c>
      <c r="B86" s="1148"/>
      <c r="C86" s="1149"/>
      <c r="D86" s="160">
        <v>26</v>
      </c>
      <c r="E86" s="160" t="s">
        <v>79</v>
      </c>
      <c r="F86" s="160" t="s">
        <v>79</v>
      </c>
      <c r="G86" s="160" t="s">
        <v>79</v>
      </c>
      <c r="H86" s="160" t="s">
        <v>79</v>
      </c>
      <c r="I86" s="160">
        <v>26</v>
      </c>
      <c r="J86" s="160">
        <v>18</v>
      </c>
      <c r="K86" s="160">
        <v>8</v>
      </c>
      <c r="L86" s="400" t="s">
        <v>79</v>
      </c>
      <c r="M86" s="795"/>
      <c r="N86" s="795"/>
    </row>
    <row r="87" spans="1:14" ht="20.1" customHeight="1">
      <c r="A87" s="1148" t="s">
        <v>102</v>
      </c>
      <c r="B87" s="1148"/>
      <c r="C87" s="1149"/>
      <c r="D87" s="160">
        <v>51</v>
      </c>
      <c r="E87" s="160" t="s">
        <v>79</v>
      </c>
      <c r="F87" s="160" t="s">
        <v>79</v>
      </c>
      <c r="G87" s="160" t="s">
        <v>79</v>
      </c>
      <c r="H87" s="160" t="s">
        <v>79</v>
      </c>
      <c r="I87" s="160">
        <v>51</v>
      </c>
      <c r="J87" s="160">
        <v>29</v>
      </c>
      <c r="K87" s="160">
        <v>21</v>
      </c>
      <c r="L87" s="400">
        <v>1</v>
      </c>
      <c r="M87" s="795"/>
      <c r="N87" s="795"/>
    </row>
    <row r="88" spans="1:14" ht="20.1" customHeight="1">
      <c r="A88" s="1148" t="s">
        <v>103</v>
      </c>
      <c r="B88" s="1148"/>
      <c r="C88" s="1149"/>
      <c r="D88" s="160">
        <v>62</v>
      </c>
      <c r="E88" s="160">
        <v>1</v>
      </c>
      <c r="F88" s="160" t="s">
        <v>79</v>
      </c>
      <c r="G88" s="160">
        <v>1</v>
      </c>
      <c r="H88" s="160" t="s">
        <v>79</v>
      </c>
      <c r="I88" s="160">
        <v>61</v>
      </c>
      <c r="J88" s="160">
        <v>43</v>
      </c>
      <c r="K88" s="160">
        <v>16</v>
      </c>
      <c r="L88" s="400">
        <v>2</v>
      </c>
      <c r="M88" s="795"/>
      <c r="N88" s="795"/>
    </row>
    <row r="89" spans="1:14" ht="20.1" customHeight="1">
      <c r="A89" s="1148" t="s">
        <v>104</v>
      </c>
      <c r="B89" s="1148"/>
      <c r="C89" s="1149"/>
      <c r="D89" s="160">
        <v>106</v>
      </c>
      <c r="E89" s="160">
        <v>4</v>
      </c>
      <c r="F89" s="160" t="s">
        <v>79</v>
      </c>
      <c r="G89" s="160">
        <v>4</v>
      </c>
      <c r="H89" s="160" t="s">
        <v>79</v>
      </c>
      <c r="I89" s="160">
        <v>102</v>
      </c>
      <c r="J89" s="160">
        <v>81</v>
      </c>
      <c r="K89" s="160">
        <v>19</v>
      </c>
      <c r="L89" s="400">
        <v>2</v>
      </c>
      <c r="M89" s="795"/>
      <c r="N89" s="795"/>
    </row>
    <row r="90" spans="1:14" ht="20.1" customHeight="1">
      <c r="A90" s="1148" t="s">
        <v>105</v>
      </c>
      <c r="B90" s="1148"/>
      <c r="C90" s="1149"/>
      <c r="D90" s="160">
        <v>39</v>
      </c>
      <c r="E90" s="160">
        <v>5</v>
      </c>
      <c r="F90" s="160">
        <v>1</v>
      </c>
      <c r="G90" s="160">
        <v>4</v>
      </c>
      <c r="H90" s="160" t="s">
        <v>79</v>
      </c>
      <c r="I90" s="160">
        <v>34</v>
      </c>
      <c r="J90" s="160">
        <v>22</v>
      </c>
      <c r="K90" s="160">
        <v>12</v>
      </c>
      <c r="L90" s="400" t="s">
        <v>79</v>
      </c>
      <c r="M90" s="795"/>
      <c r="N90" s="795"/>
    </row>
    <row r="91" spans="1:14" ht="20.1" customHeight="1">
      <c r="A91" s="1148" t="s">
        <v>106</v>
      </c>
      <c r="B91" s="1148"/>
      <c r="C91" s="1149"/>
      <c r="D91" s="160">
        <v>133</v>
      </c>
      <c r="E91" s="160">
        <v>10</v>
      </c>
      <c r="F91" s="160">
        <v>8</v>
      </c>
      <c r="G91" s="160">
        <v>2</v>
      </c>
      <c r="H91" s="160" t="s">
        <v>79</v>
      </c>
      <c r="I91" s="160">
        <v>123</v>
      </c>
      <c r="J91" s="160">
        <v>106</v>
      </c>
      <c r="K91" s="160">
        <v>16</v>
      </c>
      <c r="L91" s="400">
        <v>1</v>
      </c>
      <c r="M91" s="795"/>
      <c r="N91" s="795"/>
    </row>
    <row r="92" spans="1:14" ht="20.1" customHeight="1">
      <c r="A92" s="1148" t="s">
        <v>107</v>
      </c>
      <c r="B92" s="1148"/>
      <c r="C92" s="1149"/>
      <c r="D92" s="160">
        <v>34</v>
      </c>
      <c r="E92" s="160" t="s">
        <v>79</v>
      </c>
      <c r="F92" s="160" t="s">
        <v>79</v>
      </c>
      <c r="G92" s="160" t="s">
        <v>79</v>
      </c>
      <c r="H92" s="160" t="s">
        <v>79</v>
      </c>
      <c r="I92" s="160">
        <v>34</v>
      </c>
      <c r="J92" s="160">
        <v>26</v>
      </c>
      <c r="K92" s="160">
        <v>8</v>
      </c>
      <c r="L92" s="400" t="s">
        <v>79</v>
      </c>
      <c r="M92" s="795"/>
      <c r="N92" s="795"/>
    </row>
    <row r="93" spans="1:14" ht="20.1" customHeight="1">
      <c r="A93" s="1148" t="s">
        <v>108</v>
      </c>
      <c r="B93" s="1148"/>
      <c r="C93" s="1149"/>
      <c r="D93" s="160">
        <v>42</v>
      </c>
      <c r="E93" s="160">
        <v>6</v>
      </c>
      <c r="F93" s="160" t="s">
        <v>79</v>
      </c>
      <c r="G93" s="160">
        <v>6</v>
      </c>
      <c r="H93" s="160" t="s">
        <v>79</v>
      </c>
      <c r="I93" s="160">
        <v>36</v>
      </c>
      <c r="J93" s="160">
        <v>22</v>
      </c>
      <c r="K93" s="160">
        <v>13</v>
      </c>
      <c r="L93" s="400">
        <v>1</v>
      </c>
      <c r="M93" s="795"/>
      <c r="N93" s="795"/>
    </row>
    <row r="94" spans="1:14" ht="20.1" customHeight="1">
      <c r="A94" s="1148" t="s">
        <v>109</v>
      </c>
      <c r="B94" s="1148"/>
      <c r="C94" s="1149"/>
      <c r="D94" s="160">
        <v>64</v>
      </c>
      <c r="E94" s="160">
        <v>2</v>
      </c>
      <c r="F94" s="160" t="s">
        <v>79</v>
      </c>
      <c r="G94" s="160">
        <v>2</v>
      </c>
      <c r="H94" s="507" t="s">
        <v>79</v>
      </c>
      <c r="I94" s="160">
        <v>62</v>
      </c>
      <c r="J94" s="160">
        <v>53</v>
      </c>
      <c r="K94" s="160">
        <v>5</v>
      </c>
      <c r="L94" s="400">
        <v>4</v>
      </c>
      <c r="M94" s="795"/>
      <c r="N94" s="795"/>
    </row>
    <row r="95" spans="1:14" ht="20.1" customHeight="1">
      <c r="A95" s="1148" t="s">
        <v>110</v>
      </c>
      <c r="B95" s="1148"/>
      <c r="C95" s="1149"/>
      <c r="D95" s="160">
        <v>33</v>
      </c>
      <c r="E95" s="160">
        <v>1</v>
      </c>
      <c r="F95" s="160" t="s">
        <v>79</v>
      </c>
      <c r="G95" s="160">
        <v>1</v>
      </c>
      <c r="H95" s="160" t="s">
        <v>79</v>
      </c>
      <c r="I95" s="160">
        <v>32</v>
      </c>
      <c r="J95" s="160">
        <v>26</v>
      </c>
      <c r="K95" s="160">
        <v>6</v>
      </c>
      <c r="L95" s="400" t="s">
        <v>79</v>
      </c>
      <c r="M95" s="795"/>
      <c r="N95" s="795"/>
    </row>
    <row r="96" spans="1:14" ht="20.1" customHeight="1">
      <c r="A96" s="1148" t="s">
        <v>111</v>
      </c>
      <c r="B96" s="1148"/>
      <c r="C96" s="1149"/>
      <c r="D96" s="160">
        <v>38</v>
      </c>
      <c r="E96" s="160" t="s">
        <v>79</v>
      </c>
      <c r="F96" s="160" t="s">
        <v>79</v>
      </c>
      <c r="G96" s="160" t="s">
        <v>79</v>
      </c>
      <c r="H96" s="160" t="s">
        <v>79</v>
      </c>
      <c r="I96" s="160">
        <v>38</v>
      </c>
      <c r="J96" s="160">
        <v>19</v>
      </c>
      <c r="K96" s="160">
        <v>19</v>
      </c>
      <c r="L96" s="400" t="s">
        <v>79</v>
      </c>
      <c r="M96" s="795"/>
      <c r="N96" s="795"/>
    </row>
    <row r="97" spans="1:14" ht="20.1" customHeight="1">
      <c r="A97" s="1148" t="s">
        <v>112</v>
      </c>
      <c r="B97" s="1148"/>
      <c r="C97" s="1149"/>
      <c r="D97" s="160">
        <v>117</v>
      </c>
      <c r="E97" s="160">
        <v>14</v>
      </c>
      <c r="F97" s="160">
        <v>7</v>
      </c>
      <c r="G97" s="160">
        <v>7</v>
      </c>
      <c r="H97" s="160" t="s">
        <v>79</v>
      </c>
      <c r="I97" s="160">
        <v>103</v>
      </c>
      <c r="J97" s="160">
        <v>70</v>
      </c>
      <c r="K97" s="160">
        <v>33</v>
      </c>
      <c r="L97" s="400" t="s">
        <v>79</v>
      </c>
      <c r="M97" s="795"/>
      <c r="N97" s="795"/>
    </row>
    <row r="98" spans="1:14" ht="20.1" customHeight="1">
      <c r="A98" s="1148" t="s">
        <v>113</v>
      </c>
      <c r="B98" s="1148"/>
      <c r="C98" s="1149"/>
      <c r="D98" s="160">
        <v>21</v>
      </c>
      <c r="E98" s="160">
        <v>3</v>
      </c>
      <c r="F98" s="160">
        <v>1</v>
      </c>
      <c r="G98" s="160">
        <v>2</v>
      </c>
      <c r="H98" s="160" t="s">
        <v>79</v>
      </c>
      <c r="I98" s="160">
        <v>18</v>
      </c>
      <c r="J98" s="160">
        <v>12</v>
      </c>
      <c r="K98" s="160">
        <v>6</v>
      </c>
      <c r="L98" s="400" t="s">
        <v>79</v>
      </c>
      <c r="M98" s="795"/>
      <c r="N98" s="795"/>
    </row>
    <row r="99" spans="1:12" s="357" customFormat="1" ht="6" customHeight="1">
      <c r="A99" s="1427"/>
      <c r="B99" s="1427"/>
      <c r="C99" s="1427"/>
      <c r="D99" s="1427"/>
      <c r="E99" s="1427"/>
      <c r="F99" s="1427"/>
      <c r="G99" s="1427"/>
      <c r="H99" s="1427"/>
      <c r="I99" s="1427"/>
      <c r="J99" s="1427"/>
      <c r="K99" s="1427"/>
      <c r="L99" s="1427"/>
    </row>
    <row r="100" spans="1:12" ht="24.6" customHeight="1">
      <c r="A100" s="1069" t="s">
        <v>569</v>
      </c>
      <c r="B100" s="1069"/>
      <c r="C100" s="1069"/>
      <c r="D100" s="1069"/>
      <c r="E100" s="1069"/>
      <c r="F100" s="1069"/>
      <c r="G100" s="1069"/>
      <c r="H100" s="1069"/>
      <c r="I100" s="1069"/>
      <c r="J100" s="1069"/>
      <c r="K100" s="1069"/>
      <c r="L100" s="1069"/>
    </row>
    <row r="101" spans="1:12" ht="24.6" customHeight="1">
      <c r="A101" s="1414" t="s">
        <v>974</v>
      </c>
      <c r="B101" s="1414"/>
      <c r="C101" s="1414"/>
      <c r="D101" s="1414"/>
      <c r="E101" s="1414"/>
      <c r="F101" s="1414"/>
      <c r="G101" s="1414"/>
      <c r="H101" s="1414"/>
      <c r="I101" s="1414"/>
      <c r="J101" s="1414"/>
      <c r="K101" s="1414"/>
      <c r="L101" s="1414"/>
    </row>
  </sheetData>
  <mergeCells count="135">
    <mergeCell ref="A96:C96"/>
    <mergeCell ref="A97:C97"/>
    <mergeCell ref="A98:C98"/>
    <mergeCell ref="A100:L100"/>
    <mergeCell ref="A101:L101"/>
    <mergeCell ref="A99:L99"/>
    <mergeCell ref="A46:L46"/>
    <mergeCell ref="A49:C49"/>
    <mergeCell ref="A50:C50"/>
    <mergeCell ref="A51:C51"/>
    <mergeCell ref="A52:C52"/>
    <mergeCell ref="A53:C53"/>
    <mergeCell ref="A54:C54"/>
    <mergeCell ref="A55:C55"/>
    <mergeCell ref="A56:C56"/>
    <mergeCell ref="A47:B47"/>
    <mergeCell ref="A48:B48"/>
    <mergeCell ref="A81:B81"/>
    <mergeCell ref="A82:B82"/>
    <mergeCell ref="A84:C84"/>
    <mergeCell ref="A85:C85"/>
    <mergeCell ref="A86:C86"/>
    <mergeCell ref="A87:C87"/>
    <mergeCell ref="A88:C88"/>
    <mergeCell ref="B35:L35"/>
    <mergeCell ref="B36:L36"/>
    <mergeCell ref="B37:L37"/>
    <mergeCell ref="A38:C44"/>
    <mergeCell ref="A31:L31"/>
    <mergeCell ref="A34:L34"/>
    <mergeCell ref="A4:C10"/>
    <mergeCell ref="A13:B13"/>
    <mergeCell ref="A14:B14"/>
    <mergeCell ref="A11:L11"/>
    <mergeCell ref="A12:L12"/>
    <mergeCell ref="A15:C15"/>
    <mergeCell ref="A16:C16"/>
    <mergeCell ref="A17:C17"/>
    <mergeCell ref="A18:C18"/>
    <mergeCell ref="A19:C19"/>
    <mergeCell ref="A20:C20"/>
    <mergeCell ref="A21:C21"/>
    <mergeCell ref="A22:C22"/>
    <mergeCell ref="A28:C28"/>
    <mergeCell ref="A29:C29"/>
    <mergeCell ref="A30:C30"/>
    <mergeCell ref="F7:H7"/>
    <mergeCell ref="J7:L7"/>
    <mergeCell ref="N1:N2"/>
    <mergeCell ref="A83:C83"/>
    <mergeCell ref="J74:L74"/>
    <mergeCell ref="J75:L75"/>
    <mergeCell ref="J76:J78"/>
    <mergeCell ref="K76:K78"/>
    <mergeCell ref="A65:L65"/>
    <mergeCell ref="A66:L66"/>
    <mergeCell ref="A67:L67"/>
    <mergeCell ref="A68:L68"/>
    <mergeCell ref="B69:L69"/>
    <mergeCell ref="B70:L70"/>
    <mergeCell ref="B71:L71"/>
    <mergeCell ref="A59:C59"/>
    <mergeCell ref="A60:C60"/>
    <mergeCell ref="A61:C61"/>
    <mergeCell ref="A62:C62"/>
    <mergeCell ref="B1:L1"/>
    <mergeCell ref="B2:L2"/>
    <mergeCell ref="B3:L3"/>
    <mergeCell ref="A32:L32"/>
    <mergeCell ref="A33:L33"/>
    <mergeCell ref="A63:C63"/>
    <mergeCell ref="A64:C64"/>
    <mergeCell ref="A89:C89"/>
    <mergeCell ref="A90:C90"/>
    <mergeCell ref="A91:C91"/>
    <mergeCell ref="A92:C92"/>
    <mergeCell ref="A93:C93"/>
    <mergeCell ref="A94:C94"/>
    <mergeCell ref="A95:C95"/>
    <mergeCell ref="F74:H74"/>
    <mergeCell ref="I74:I78"/>
    <mergeCell ref="F75:H75"/>
    <mergeCell ref="F76:F78"/>
    <mergeCell ref="G76:G78"/>
    <mergeCell ref="H76:H78"/>
    <mergeCell ref="A72:C78"/>
    <mergeCell ref="A79:L79"/>
    <mergeCell ref="A80:L80"/>
    <mergeCell ref="D72:D78"/>
    <mergeCell ref="E72:H72"/>
    <mergeCell ref="I72:L72"/>
    <mergeCell ref="E73:H73"/>
    <mergeCell ref="I73:L73"/>
    <mergeCell ref="E74:E78"/>
    <mergeCell ref="L76:L78"/>
    <mergeCell ref="A57:C57"/>
    <mergeCell ref="A58:C58"/>
    <mergeCell ref="D38:D44"/>
    <mergeCell ref="E38:H38"/>
    <mergeCell ref="I38:L38"/>
    <mergeCell ref="E39:H39"/>
    <mergeCell ref="I39:L39"/>
    <mergeCell ref="E40:E44"/>
    <mergeCell ref="F40:H40"/>
    <mergeCell ref="I40:I44"/>
    <mergeCell ref="J40:L40"/>
    <mergeCell ref="F41:H41"/>
    <mergeCell ref="J41:L41"/>
    <mergeCell ref="F42:F44"/>
    <mergeCell ref="G42:G44"/>
    <mergeCell ref="H42:H44"/>
    <mergeCell ref="J42:J44"/>
    <mergeCell ref="K42:K44"/>
    <mergeCell ref="L42:L44"/>
    <mergeCell ref="A45:L45"/>
    <mergeCell ref="A23:C23"/>
    <mergeCell ref="A24:C24"/>
    <mergeCell ref="A25:C25"/>
    <mergeCell ref="A26:C26"/>
    <mergeCell ref="A27:C27"/>
    <mergeCell ref="K8:K10"/>
    <mergeCell ref="L8:L10"/>
    <mergeCell ref="D4:D10"/>
    <mergeCell ref="E4:H4"/>
    <mergeCell ref="I4:L4"/>
    <mergeCell ref="E5:H5"/>
    <mergeCell ref="I5:L5"/>
    <mergeCell ref="E6:E10"/>
    <mergeCell ref="F6:H6"/>
    <mergeCell ref="I6:I10"/>
    <mergeCell ref="J6:L6"/>
    <mergeCell ref="J8:J10"/>
    <mergeCell ref="H8:H10"/>
    <mergeCell ref="G8:G10"/>
    <mergeCell ref="F8:F10"/>
  </mergeCells>
  <hyperlinks>
    <hyperlink ref="N1:N2" location="'Spis tablic - List of tables'!A101" display="'Spis tablic - List of tables'!A101"/>
  </hyperlinks>
  <printOptions/>
  <pageMargins left="0.7874015748031497" right="0.7874015748031497" top="0.7874015748031497" bottom="0.7874015748031497" header="0.5118110236220472" footer="0.5118110236220472"/>
  <pageSetup fitToHeight="0" horizontalDpi="1200" verticalDpi="1200" orientation="portrait" paperSize="9" r:id="rId1"/>
  <rowBreaks count="2" manualBreakCount="2">
    <brk id="34" max="16383" man="1"/>
    <brk id="6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5"/>
  <sheetViews>
    <sheetView workbookViewId="0" topLeftCell="A1"/>
  </sheetViews>
  <sheetFormatPr defaultColWidth="9.140625" defaultRowHeight="12.75"/>
  <cols>
    <col min="1" max="1" width="7.7109375" style="356" customWidth="1"/>
    <col min="2" max="2" width="10.7109375" style="356" customWidth="1"/>
    <col min="3" max="3" width="5.28125" style="356" customWidth="1"/>
    <col min="4" max="12" width="9.7109375" style="356" customWidth="1"/>
    <col min="13" max="28" width="9.140625" style="356" customWidth="1"/>
    <col min="29" max="16384" width="9.140625" style="356" customWidth="1"/>
  </cols>
  <sheetData>
    <row r="1" spans="1:15" ht="12" customHeight="1">
      <c r="A1" s="356" t="s">
        <v>302</v>
      </c>
      <c r="B1" s="1433" t="s">
        <v>696</v>
      </c>
      <c r="C1" s="1433"/>
      <c r="D1" s="1433"/>
      <c r="E1" s="1433"/>
      <c r="F1" s="1433"/>
      <c r="G1" s="1433"/>
      <c r="H1" s="1433"/>
      <c r="I1" s="1433"/>
      <c r="J1" s="1433"/>
      <c r="K1" s="1433"/>
      <c r="L1" s="1433"/>
      <c r="M1" s="363"/>
      <c r="N1" s="973" t="s">
        <v>495</v>
      </c>
      <c r="O1" s="363"/>
    </row>
    <row r="2" spans="2:14" ht="12" customHeight="1">
      <c r="B2" s="1434" t="s">
        <v>976</v>
      </c>
      <c r="C2" s="1434"/>
      <c r="D2" s="1434"/>
      <c r="E2" s="1434"/>
      <c r="F2" s="1434"/>
      <c r="G2" s="1434"/>
      <c r="H2" s="1434"/>
      <c r="I2" s="1434"/>
      <c r="J2" s="1434"/>
      <c r="K2" s="1434"/>
      <c r="L2" s="1434"/>
      <c r="M2" s="361"/>
      <c r="N2" s="973"/>
    </row>
    <row r="3" spans="1:13" ht="28.5" customHeight="1">
      <c r="A3" s="1406" t="s">
        <v>840</v>
      </c>
      <c r="B3" s="1406"/>
      <c r="C3" s="1407"/>
      <c r="D3" s="1423" t="s">
        <v>977</v>
      </c>
      <c r="E3" s="1430"/>
      <c r="F3" s="1431"/>
      <c r="G3" s="1423" t="s">
        <v>980</v>
      </c>
      <c r="H3" s="1430"/>
      <c r="I3" s="1430"/>
      <c r="J3" s="1430"/>
      <c r="K3" s="1430"/>
      <c r="L3" s="1430"/>
      <c r="M3" s="357"/>
    </row>
    <row r="4" spans="1:13" ht="45" customHeight="1">
      <c r="A4" s="1408"/>
      <c r="B4" s="1408"/>
      <c r="C4" s="1409"/>
      <c r="D4" s="1399" t="s">
        <v>848</v>
      </c>
      <c r="E4" s="1399" t="s">
        <v>978</v>
      </c>
      <c r="F4" s="1399" t="s">
        <v>979</v>
      </c>
      <c r="G4" s="1419" t="s">
        <v>848</v>
      </c>
      <c r="H4" s="1419"/>
      <c r="I4" s="1419"/>
      <c r="J4" s="1423" t="s">
        <v>982</v>
      </c>
      <c r="K4" s="1430"/>
      <c r="L4" s="1430"/>
      <c r="M4" s="357"/>
    </row>
    <row r="5" spans="1:13" ht="54.95" customHeight="1">
      <c r="A5" s="1408"/>
      <c r="B5" s="1408"/>
      <c r="C5" s="1409"/>
      <c r="D5" s="1416"/>
      <c r="E5" s="1416"/>
      <c r="F5" s="1416"/>
      <c r="G5" s="635" t="s">
        <v>848</v>
      </c>
      <c r="H5" s="635" t="s">
        <v>978</v>
      </c>
      <c r="I5" s="635" t="s">
        <v>981</v>
      </c>
      <c r="J5" s="635" t="s">
        <v>848</v>
      </c>
      <c r="K5" s="635" t="s">
        <v>978</v>
      </c>
      <c r="L5" s="636" t="s">
        <v>981</v>
      </c>
      <c r="M5" s="357"/>
    </row>
    <row r="6" spans="1:13" ht="15.95" customHeight="1">
      <c r="A6" s="1410"/>
      <c r="B6" s="1410"/>
      <c r="C6" s="1411"/>
      <c r="D6" s="1423" t="s">
        <v>1460</v>
      </c>
      <c r="E6" s="1430"/>
      <c r="F6" s="1430"/>
      <c r="G6" s="1430"/>
      <c r="H6" s="1430"/>
      <c r="I6" s="1430"/>
      <c r="J6" s="1430"/>
      <c r="K6" s="1430"/>
      <c r="L6" s="1430"/>
      <c r="M6" s="357"/>
    </row>
    <row r="7" spans="1:16" ht="20.45" customHeight="1">
      <c r="A7" s="1361" t="s">
        <v>572</v>
      </c>
      <c r="B7" s="1361"/>
      <c r="C7" s="367">
        <v>2020</v>
      </c>
      <c r="D7" s="402">
        <v>287285.5</v>
      </c>
      <c r="E7" s="402">
        <v>260808.9</v>
      </c>
      <c r="F7" s="402">
        <v>26476.6</v>
      </c>
      <c r="G7" s="402">
        <v>244603.7</v>
      </c>
      <c r="H7" s="402">
        <v>221809.3</v>
      </c>
      <c r="I7" s="402">
        <v>22794.5</v>
      </c>
      <c r="J7" s="402">
        <v>238705.2</v>
      </c>
      <c r="K7" s="402">
        <v>218966.6</v>
      </c>
      <c r="L7" s="403">
        <v>19738.6</v>
      </c>
      <c r="M7" s="357"/>
      <c r="N7" s="17"/>
      <c r="O7" s="17"/>
      <c r="P7" s="17"/>
    </row>
    <row r="8" spans="1:16" ht="20.45" customHeight="1">
      <c r="A8" s="1362" t="s">
        <v>165</v>
      </c>
      <c r="B8" s="1362"/>
      <c r="C8" s="368">
        <v>2021</v>
      </c>
      <c r="D8" s="404">
        <v>320950.8</v>
      </c>
      <c r="E8" s="404">
        <v>290209.5</v>
      </c>
      <c r="F8" s="404">
        <v>30741.3</v>
      </c>
      <c r="G8" s="404">
        <v>274523.3</v>
      </c>
      <c r="H8" s="404">
        <v>248014.7</v>
      </c>
      <c r="I8" s="404">
        <v>26508.5</v>
      </c>
      <c r="J8" s="404">
        <v>268292.5</v>
      </c>
      <c r="K8" s="404">
        <v>245142.6</v>
      </c>
      <c r="L8" s="405">
        <v>23149.9</v>
      </c>
      <c r="M8" s="357"/>
      <c r="N8" s="17"/>
      <c r="O8" s="17"/>
      <c r="P8" s="17"/>
    </row>
    <row r="9" spans="1:16" ht="20.1" customHeight="1">
      <c r="A9" s="1067" t="s">
        <v>98</v>
      </c>
      <c r="B9" s="1067"/>
      <c r="C9" s="1068"/>
      <c r="D9" s="402">
        <v>24866.3</v>
      </c>
      <c r="E9" s="402">
        <v>22181</v>
      </c>
      <c r="F9" s="402">
        <v>2685.3</v>
      </c>
      <c r="G9" s="402">
        <v>22418.2</v>
      </c>
      <c r="H9" s="402">
        <v>19921</v>
      </c>
      <c r="I9" s="402">
        <v>2497.3</v>
      </c>
      <c r="J9" s="402">
        <v>21789.1</v>
      </c>
      <c r="K9" s="402">
        <v>19666.7</v>
      </c>
      <c r="L9" s="403">
        <v>2122.4</v>
      </c>
      <c r="M9" s="357"/>
      <c r="N9" s="17"/>
      <c r="O9" s="17"/>
      <c r="P9" s="17"/>
    </row>
    <row r="10" spans="1:16" ht="20.1" customHeight="1">
      <c r="A10" s="1067" t="s">
        <v>99</v>
      </c>
      <c r="B10" s="1067"/>
      <c r="C10" s="1068"/>
      <c r="D10" s="402">
        <v>16751.7</v>
      </c>
      <c r="E10" s="402">
        <v>15402.4</v>
      </c>
      <c r="F10" s="402">
        <v>1349.3</v>
      </c>
      <c r="G10" s="402">
        <v>14199.7</v>
      </c>
      <c r="H10" s="402">
        <v>13037.5</v>
      </c>
      <c r="I10" s="402">
        <v>1162.2</v>
      </c>
      <c r="J10" s="402">
        <v>13832</v>
      </c>
      <c r="K10" s="402">
        <v>12917.9</v>
      </c>
      <c r="L10" s="403">
        <v>914.1</v>
      </c>
      <c r="M10" s="357"/>
      <c r="N10" s="17"/>
      <c r="O10" s="17"/>
      <c r="P10" s="17"/>
    </row>
    <row r="11" spans="1:16" ht="20.1" customHeight="1">
      <c r="A11" s="1067" t="s">
        <v>100</v>
      </c>
      <c r="B11" s="1067"/>
      <c r="C11" s="1068"/>
      <c r="D11" s="402">
        <v>18256.6</v>
      </c>
      <c r="E11" s="402">
        <v>16370.2</v>
      </c>
      <c r="F11" s="402">
        <v>1886.4</v>
      </c>
      <c r="G11" s="402">
        <v>14469.4</v>
      </c>
      <c r="H11" s="402">
        <v>12938.1</v>
      </c>
      <c r="I11" s="402">
        <v>1531.3</v>
      </c>
      <c r="J11" s="402">
        <v>14119.5</v>
      </c>
      <c r="K11" s="402">
        <v>12801.3</v>
      </c>
      <c r="L11" s="403">
        <v>1318.2</v>
      </c>
      <c r="M11" s="357"/>
      <c r="N11" s="17"/>
      <c r="O11" s="17"/>
      <c r="P11" s="17"/>
    </row>
    <row r="12" spans="1:16" ht="20.1" customHeight="1">
      <c r="A12" s="1067" t="s">
        <v>101</v>
      </c>
      <c r="B12" s="1067"/>
      <c r="C12" s="1068"/>
      <c r="D12" s="402">
        <v>7070.5</v>
      </c>
      <c r="E12" s="402">
        <v>6540.1</v>
      </c>
      <c r="F12" s="402">
        <v>530.4</v>
      </c>
      <c r="G12" s="402">
        <v>6502.9</v>
      </c>
      <c r="H12" s="402">
        <v>6009.5</v>
      </c>
      <c r="I12" s="402">
        <v>493.3</v>
      </c>
      <c r="J12" s="402">
        <v>6231.7</v>
      </c>
      <c r="K12" s="402">
        <v>5840</v>
      </c>
      <c r="L12" s="403">
        <v>391.8</v>
      </c>
      <c r="M12" s="357"/>
      <c r="N12" s="17"/>
      <c r="O12" s="17"/>
      <c r="P12" s="17"/>
    </row>
    <row r="13" spans="1:16" ht="20.1" customHeight="1">
      <c r="A13" s="1067" t="s">
        <v>102</v>
      </c>
      <c r="B13" s="1067"/>
      <c r="C13" s="1068"/>
      <c r="D13" s="402">
        <v>21846.8</v>
      </c>
      <c r="E13" s="402">
        <v>19754.3</v>
      </c>
      <c r="F13" s="402">
        <v>2092.5</v>
      </c>
      <c r="G13" s="402">
        <v>18911.7</v>
      </c>
      <c r="H13" s="402">
        <v>17080.1</v>
      </c>
      <c r="I13" s="402">
        <v>1831.7</v>
      </c>
      <c r="J13" s="402">
        <v>18740.5</v>
      </c>
      <c r="K13" s="402">
        <v>17029.1</v>
      </c>
      <c r="L13" s="403">
        <v>1711.4</v>
      </c>
      <c r="M13" s="357"/>
      <c r="N13" s="17"/>
      <c r="O13" s="17"/>
      <c r="P13" s="17"/>
    </row>
    <row r="14" spans="1:16" ht="20.1" customHeight="1">
      <c r="A14" s="1067" t="s">
        <v>103</v>
      </c>
      <c r="B14" s="1067"/>
      <c r="C14" s="1068"/>
      <c r="D14" s="402">
        <v>28835</v>
      </c>
      <c r="E14" s="402">
        <v>25450</v>
      </c>
      <c r="F14" s="402">
        <v>3385</v>
      </c>
      <c r="G14" s="402">
        <v>22900.1</v>
      </c>
      <c r="H14" s="402">
        <v>20193</v>
      </c>
      <c r="I14" s="402">
        <v>2707.1</v>
      </c>
      <c r="J14" s="402">
        <v>22733.2</v>
      </c>
      <c r="K14" s="402">
        <v>20130.4</v>
      </c>
      <c r="L14" s="403">
        <v>2602.8</v>
      </c>
      <c r="M14" s="357"/>
      <c r="N14" s="17"/>
      <c r="O14" s="17"/>
      <c r="P14" s="17"/>
    </row>
    <row r="15" spans="1:16" ht="20.1" customHeight="1">
      <c r="A15" s="1067" t="s">
        <v>104</v>
      </c>
      <c r="B15" s="1067"/>
      <c r="C15" s="1068"/>
      <c r="D15" s="402">
        <v>51143.9</v>
      </c>
      <c r="E15" s="402">
        <v>46179.9</v>
      </c>
      <c r="F15" s="402">
        <v>4964</v>
      </c>
      <c r="G15" s="402">
        <v>44433.1</v>
      </c>
      <c r="H15" s="402">
        <v>40051.8</v>
      </c>
      <c r="I15" s="421">
        <v>4381.3</v>
      </c>
      <c r="J15" s="402">
        <v>44148.6</v>
      </c>
      <c r="K15" s="402">
        <v>39916.8</v>
      </c>
      <c r="L15" s="403">
        <v>4231.8</v>
      </c>
      <c r="M15" s="357"/>
      <c r="N15" s="17"/>
      <c r="O15" s="17"/>
      <c r="P15" s="17"/>
    </row>
    <row r="16" spans="1:16" ht="20.1" customHeight="1">
      <c r="A16" s="1067" t="s">
        <v>105</v>
      </c>
      <c r="B16" s="1067"/>
      <c r="C16" s="1068"/>
      <c r="D16" s="402">
        <v>6789.8</v>
      </c>
      <c r="E16" s="402">
        <v>6243.2</v>
      </c>
      <c r="F16" s="402">
        <v>546.6</v>
      </c>
      <c r="G16" s="402">
        <v>5719.7</v>
      </c>
      <c r="H16" s="402">
        <v>5247.2</v>
      </c>
      <c r="I16" s="402">
        <v>472.5</v>
      </c>
      <c r="J16" s="402">
        <v>5405.6</v>
      </c>
      <c r="K16" s="402">
        <v>5092.8</v>
      </c>
      <c r="L16" s="403">
        <v>312.8</v>
      </c>
      <c r="M16" s="357"/>
      <c r="N16" s="17"/>
      <c r="O16" s="17"/>
      <c r="P16" s="17"/>
    </row>
    <row r="17" spans="1:16" ht="20.1" customHeight="1">
      <c r="A17" s="1067" t="s">
        <v>106</v>
      </c>
      <c r="B17" s="1067"/>
      <c r="C17" s="1068"/>
      <c r="D17" s="402">
        <v>15911.6</v>
      </c>
      <c r="E17" s="402">
        <v>14187.3</v>
      </c>
      <c r="F17" s="402">
        <v>1724.4</v>
      </c>
      <c r="G17" s="402">
        <v>11995.7</v>
      </c>
      <c r="H17" s="402">
        <v>10655</v>
      </c>
      <c r="I17" s="402">
        <v>1340.6</v>
      </c>
      <c r="J17" s="402">
        <v>11372.9</v>
      </c>
      <c r="K17" s="402">
        <v>10333.4</v>
      </c>
      <c r="L17" s="403">
        <v>1039.4</v>
      </c>
      <c r="M17" s="357"/>
      <c r="N17" s="19"/>
      <c r="O17" s="19"/>
      <c r="P17" s="19"/>
    </row>
    <row r="18" spans="1:16" ht="20.1" customHeight="1">
      <c r="A18" s="1067" t="s">
        <v>107</v>
      </c>
      <c r="B18" s="1067"/>
      <c r="C18" s="1068"/>
      <c r="D18" s="402">
        <v>9890.2</v>
      </c>
      <c r="E18" s="402">
        <v>8906</v>
      </c>
      <c r="F18" s="402">
        <v>984.3</v>
      </c>
      <c r="G18" s="402">
        <v>8837.8</v>
      </c>
      <c r="H18" s="402">
        <v>7966.8</v>
      </c>
      <c r="I18" s="402">
        <v>870.9</v>
      </c>
      <c r="J18" s="402">
        <v>8584.3</v>
      </c>
      <c r="K18" s="402">
        <v>7876</v>
      </c>
      <c r="L18" s="403">
        <v>708.3</v>
      </c>
      <c r="M18" s="357"/>
      <c r="N18" s="19"/>
      <c r="O18" s="19"/>
      <c r="P18" s="19"/>
    </row>
    <row r="19" spans="1:16" ht="20.1" customHeight="1">
      <c r="A19" s="1067" t="s">
        <v>108</v>
      </c>
      <c r="B19" s="1067"/>
      <c r="C19" s="1068"/>
      <c r="D19" s="402">
        <v>19846.8</v>
      </c>
      <c r="E19" s="402">
        <v>18087.6</v>
      </c>
      <c r="F19" s="402">
        <v>1759.1</v>
      </c>
      <c r="G19" s="402">
        <v>17287.8</v>
      </c>
      <c r="H19" s="402">
        <v>15802.8</v>
      </c>
      <c r="I19" s="402">
        <v>1485</v>
      </c>
      <c r="J19" s="402">
        <v>16849.2</v>
      </c>
      <c r="K19" s="402">
        <v>15558.2</v>
      </c>
      <c r="L19" s="403">
        <v>1291</v>
      </c>
      <c r="M19" s="357"/>
      <c r="N19" s="19"/>
      <c r="O19" s="19"/>
      <c r="P19" s="19"/>
    </row>
    <row r="20" spans="1:16" ht="20.1" customHeight="1">
      <c r="A20" s="1067" t="s">
        <v>109</v>
      </c>
      <c r="B20" s="1067"/>
      <c r="C20" s="1068"/>
      <c r="D20" s="402">
        <v>38747.9</v>
      </c>
      <c r="E20" s="402">
        <v>35000.9</v>
      </c>
      <c r="F20" s="402">
        <v>3747</v>
      </c>
      <c r="G20" s="402">
        <v>34193.8</v>
      </c>
      <c r="H20" s="402">
        <v>30813.9</v>
      </c>
      <c r="I20" s="402">
        <v>3380</v>
      </c>
      <c r="J20" s="402">
        <v>33896.4</v>
      </c>
      <c r="K20" s="402">
        <v>30768.9</v>
      </c>
      <c r="L20" s="403">
        <v>3127.5</v>
      </c>
      <c r="M20" s="357"/>
      <c r="N20" s="19"/>
      <c r="O20" s="19"/>
      <c r="P20" s="19"/>
    </row>
    <row r="21" spans="1:16" ht="20.1" customHeight="1">
      <c r="A21" s="1067" t="s">
        <v>110</v>
      </c>
      <c r="B21" s="1067"/>
      <c r="C21" s="1068"/>
      <c r="D21" s="402">
        <v>9137.6</v>
      </c>
      <c r="E21" s="402">
        <v>8399.7</v>
      </c>
      <c r="F21" s="402">
        <v>737.9</v>
      </c>
      <c r="G21" s="402">
        <v>7188.6</v>
      </c>
      <c r="H21" s="402">
        <v>6601.5</v>
      </c>
      <c r="I21" s="402">
        <v>587.1</v>
      </c>
      <c r="J21" s="402">
        <v>6912.2</v>
      </c>
      <c r="K21" s="402">
        <v>6459.6</v>
      </c>
      <c r="L21" s="403">
        <v>452.7</v>
      </c>
      <c r="M21" s="357"/>
      <c r="N21" s="19"/>
      <c r="O21" s="19"/>
      <c r="P21" s="19"/>
    </row>
    <row r="22" spans="1:16" ht="20.1" customHeight="1">
      <c r="A22" s="1067" t="s">
        <v>111</v>
      </c>
      <c r="B22" s="1067"/>
      <c r="C22" s="1068"/>
      <c r="D22" s="402">
        <v>10626.5</v>
      </c>
      <c r="E22" s="402">
        <v>9797.4</v>
      </c>
      <c r="F22" s="402">
        <v>829.1</v>
      </c>
      <c r="G22" s="402">
        <v>9332.1</v>
      </c>
      <c r="H22" s="402">
        <v>8622.4</v>
      </c>
      <c r="I22" s="402">
        <v>709.7</v>
      </c>
      <c r="J22" s="402">
        <v>8958.1</v>
      </c>
      <c r="K22" s="402">
        <v>8481.1</v>
      </c>
      <c r="L22" s="403">
        <v>476.9</v>
      </c>
      <c r="M22" s="357"/>
      <c r="N22" s="19"/>
      <c r="O22" s="19"/>
      <c r="P22" s="19"/>
    </row>
    <row r="23" spans="1:16" ht="20.1" customHeight="1">
      <c r="A23" s="1067" t="s">
        <v>112</v>
      </c>
      <c r="B23" s="1067"/>
      <c r="C23" s="1068"/>
      <c r="D23" s="402">
        <v>27860.9</v>
      </c>
      <c r="E23" s="402">
        <v>25660.9</v>
      </c>
      <c r="F23" s="402">
        <v>2199.9</v>
      </c>
      <c r="G23" s="402">
        <v>23587.3</v>
      </c>
      <c r="H23" s="402">
        <v>21762.7</v>
      </c>
      <c r="I23" s="402">
        <v>1824.5</v>
      </c>
      <c r="J23" s="402">
        <v>22648.8</v>
      </c>
      <c r="K23" s="402">
        <v>21191.6</v>
      </c>
      <c r="L23" s="403">
        <v>1457.2</v>
      </c>
      <c r="M23" s="357"/>
      <c r="N23" s="19"/>
      <c r="O23" s="19"/>
      <c r="P23" s="19"/>
    </row>
    <row r="24" spans="1:16" ht="20.1" customHeight="1">
      <c r="A24" s="1067" t="s">
        <v>113</v>
      </c>
      <c r="B24" s="1067"/>
      <c r="C24" s="1068"/>
      <c r="D24" s="402">
        <v>13368.8</v>
      </c>
      <c r="E24" s="402">
        <v>12048.8</v>
      </c>
      <c r="F24" s="402">
        <v>1320</v>
      </c>
      <c r="G24" s="402">
        <v>12545.4</v>
      </c>
      <c r="H24" s="402">
        <v>11311.4</v>
      </c>
      <c r="I24" s="402">
        <v>1234</v>
      </c>
      <c r="J24" s="402">
        <v>12070.4</v>
      </c>
      <c r="K24" s="402">
        <v>11078.8</v>
      </c>
      <c r="L24" s="403">
        <v>991.5</v>
      </c>
      <c r="M24" s="357"/>
      <c r="N24" s="19"/>
      <c r="O24" s="19"/>
      <c r="P24" s="19"/>
    </row>
    <row r="25" spans="1:16" ht="6" customHeight="1">
      <c r="A25" s="1432"/>
      <c r="B25" s="1432"/>
      <c r="C25" s="1432"/>
      <c r="D25" s="1432"/>
      <c r="E25" s="1432"/>
      <c r="F25" s="1432"/>
      <c r="G25" s="1432"/>
      <c r="H25" s="1432"/>
      <c r="I25" s="1432"/>
      <c r="J25" s="1432"/>
      <c r="K25" s="1432"/>
      <c r="L25" s="1432"/>
      <c r="M25" s="357"/>
      <c r="N25" s="19"/>
      <c r="O25" s="19"/>
      <c r="P25" s="19"/>
    </row>
    <row r="26" spans="1:12" ht="24.6" customHeight="1">
      <c r="A26" s="1071" t="s">
        <v>1340</v>
      </c>
      <c r="B26" s="1071"/>
      <c r="C26" s="1071"/>
      <c r="D26" s="1071"/>
      <c r="E26" s="1071"/>
      <c r="F26" s="1071"/>
      <c r="G26" s="1071"/>
      <c r="H26" s="1071"/>
      <c r="I26" s="1071"/>
      <c r="J26" s="1071"/>
      <c r="K26" s="1071"/>
      <c r="L26" s="1071"/>
    </row>
    <row r="27" spans="1:12" ht="24.6" customHeight="1">
      <c r="A27" s="1414" t="s">
        <v>1341</v>
      </c>
      <c r="B27" s="1414"/>
      <c r="C27" s="1414"/>
      <c r="D27" s="1414"/>
      <c r="E27" s="1414"/>
      <c r="F27" s="1414"/>
      <c r="G27" s="1414"/>
      <c r="H27" s="1414"/>
      <c r="I27" s="1414"/>
      <c r="J27" s="1414"/>
      <c r="K27" s="1414"/>
      <c r="L27" s="1414"/>
    </row>
    <row r="28" spans="1:12" ht="12" customHeight="1">
      <c r="A28" s="1070"/>
      <c r="B28" s="1070"/>
      <c r="C28" s="1070"/>
      <c r="D28" s="1070"/>
      <c r="E28" s="1070"/>
      <c r="F28" s="1070"/>
      <c r="G28" s="1070"/>
      <c r="H28" s="1070"/>
      <c r="I28" s="1070"/>
      <c r="J28" s="1070"/>
      <c r="K28" s="1070"/>
      <c r="L28" s="1070"/>
    </row>
    <row r="29" spans="1:16" ht="12" customHeight="1">
      <c r="A29" s="356" t="s">
        <v>302</v>
      </c>
      <c r="B29" s="1433" t="s">
        <v>697</v>
      </c>
      <c r="C29" s="1433"/>
      <c r="D29" s="1433"/>
      <c r="E29" s="1433"/>
      <c r="F29" s="1433"/>
      <c r="G29" s="1433"/>
      <c r="H29" s="1433"/>
      <c r="I29" s="1433"/>
      <c r="J29" s="1433"/>
      <c r="K29" s="1433"/>
      <c r="L29" s="1433"/>
      <c r="M29" s="363"/>
      <c r="N29" s="363"/>
      <c r="O29" s="363"/>
      <c r="P29" s="363"/>
    </row>
    <row r="30" spans="2:15" ht="12" customHeight="1">
      <c r="B30" s="1435" t="s">
        <v>983</v>
      </c>
      <c r="C30" s="1435"/>
      <c r="D30" s="1435"/>
      <c r="E30" s="1435"/>
      <c r="F30" s="1435"/>
      <c r="G30" s="1435"/>
      <c r="H30" s="1435"/>
      <c r="I30" s="1435"/>
      <c r="J30" s="1435"/>
      <c r="K30" s="1435"/>
      <c r="L30" s="1435"/>
      <c r="M30" s="362"/>
      <c r="N30" s="362"/>
      <c r="O30" s="362"/>
    </row>
    <row r="31" spans="1:12" ht="28.5" customHeight="1">
      <c r="A31" s="1406" t="s">
        <v>840</v>
      </c>
      <c r="B31" s="1406"/>
      <c r="C31" s="1407"/>
      <c r="D31" s="1423" t="s">
        <v>984</v>
      </c>
      <c r="E31" s="1430"/>
      <c r="F31" s="1430"/>
      <c r="G31" s="1430"/>
      <c r="H31" s="1430"/>
      <c r="I31" s="1431"/>
      <c r="J31" s="1423" t="s">
        <v>985</v>
      </c>
      <c r="K31" s="1430"/>
      <c r="L31" s="1430"/>
    </row>
    <row r="32" spans="1:12" ht="45" customHeight="1">
      <c r="A32" s="1408"/>
      <c r="B32" s="1408"/>
      <c r="C32" s="1409"/>
      <c r="D32" s="1423" t="s">
        <v>848</v>
      </c>
      <c r="E32" s="1430"/>
      <c r="F32" s="1431"/>
      <c r="G32" s="1423" t="s">
        <v>982</v>
      </c>
      <c r="H32" s="1430"/>
      <c r="I32" s="1431"/>
      <c r="J32" s="1399" t="s">
        <v>848</v>
      </c>
      <c r="K32" s="1399" t="s">
        <v>978</v>
      </c>
      <c r="L32" s="1400" t="s">
        <v>979</v>
      </c>
    </row>
    <row r="33" spans="1:12" ht="54.95" customHeight="1">
      <c r="A33" s="1408"/>
      <c r="B33" s="1408"/>
      <c r="C33" s="1409"/>
      <c r="D33" s="635" t="s">
        <v>848</v>
      </c>
      <c r="E33" s="635" t="s">
        <v>978</v>
      </c>
      <c r="F33" s="635" t="s">
        <v>981</v>
      </c>
      <c r="G33" s="635" t="s">
        <v>848</v>
      </c>
      <c r="H33" s="635" t="s">
        <v>978</v>
      </c>
      <c r="I33" s="635" t="s">
        <v>981</v>
      </c>
      <c r="J33" s="1416"/>
      <c r="K33" s="1416"/>
      <c r="L33" s="1418"/>
    </row>
    <row r="34" spans="1:12" ht="15.95" customHeight="1">
      <c r="A34" s="1410"/>
      <c r="B34" s="1410"/>
      <c r="C34" s="1411"/>
      <c r="D34" s="1423" t="s">
        <v>911</v>
      </c>
      <c r="E34" s="1430"/>
      <c r="F34" s="1430"/>
      <c r="G34" s="1430"/>
      <c r="H34" s="1430"/>
      <c r="I34" s="1431"/>
      <c r="J34" s="1423" t="s">
        <v>986</v>
      </c>
      <c r="K34" s="1430"/>
      <c r="L34" s="1430"/>
    </row>
    <row r="35" spans="1:14" ht="20.45" customHeight="1">
      <c r="A35" s="1361" t="s">
        <v>572</v>
      </c>
      <c r="B35" s="1361"/>
      <c r="C35" s="367">
        <v>2020</v>
      </c>
      <c r="D35" s="401">
        <v>42681.8</v>
      </c>
      <c r="E35" s="401">
        <v>38999.7</v>
      </c>
      <c r="F35" s="401">
        <v>3682.2</v>
      </c>
      <c r="G35" s="401">
        <v>41024.3</v>
      </c>
      <c r="H35" s="401">
        <v>38601.7</v>
      </c>
      <c r="I35" s="401">
        <v>2422.5</v>
      </c>
      <c r="J35" s="802">
        <v>7.5</v>
      </c>
      <c r="K35" s="802">
        <v>6.8</v>
      </c>
      <c r="L35" s="803">
        <v>0.7</v>
      </c>
      <c r="N35" s="17"/>
    </row>
    <row r="36" spans="1:30" ht="20.45" customHeight="1">
      <c r="A36" s="1362" t="s">
        <v>165</v>
      </c>
      <c r="B36" s="1362"/>
      <c r="C36" s="368">
        <v>2021</v>
      </c>
      <c r="D36" s="404">
        <v>46427.5</v>
      </c>
      <c r="E36" s="404">
        <v>42194.8</v>
      </c>
      <c r="F36" s="404">
        <v>4232.7</v>
      </c>
      <c r="G36" s="404">
        <v>44644.8</v>
      </c>
      <c r="H36" s="404">
        <v>41785.1</v>
      </c>
      <c r="I36" s="404">
        <v>2859.7</v>
      </c>
      <c r="J36" s="404">
        <v>8.4</v>
      </c>
      <c r="K36" s="404">
        <v>7.6</v>
      </c>
      <c r="L36" s="405">
        <v>0.8</v>
      </c>
      <c r="N36" s="17"/>
      <c r="V36" s="17"/>
      <c r="W36" s="17"/>
      <c r="X36" s="17"/>
      <c r="Y36" s="17"/>
      <c r="Z36" s="17"/>
      <c r="AA36" s="17"/>
      <c r="AB36" s="17"/>
      <c r="AC36" s="17"/>
      <c r="AD36" s="17"/>
    </row>
    <row r="37" spans="1:30" ht="20.1" customHeight="1">
      <c r="A37" s="1067" t="s">
        <v>98</v>
      </c>
      <c r="B37" s="1067"/>
      <c r="C37" s="1068"/>
      <c r="D37" s="402">
        <v>2448.1</v>
      </c>
      <c r="E37" s="402">
        <v>2260</v>
      </c>
      <c r="F37" s="402">
        <v>188</v>
      </c>
      <c r="G37" s="402">
        <v>2379.1</v>
      </c>
      <c r="H37" s="402">
        <v>2252.5</v>
      </c>
      <c r="I37" s="402">
        <v>126.5</v>
      </c>
      <c r="J37" s="402">
        <v>8.6</v>
      </c>
      <c r="K37" s="402">
        <v>7.6</v>
      </c>
      <c r="L37" s="403">
        <v>0.9</v>
      </c>
      <c r="N37" s="17"/>
      <c r="V37" s="17"/>
      <c r="W37" s="17"/>
      <c r="X37" s="17"/>
      <c r="Y37" s="17"/>
      <c r="Z37" s="17"/>
      <c r="AA37" s="17"/>
      <c r="AB37" s="17"/>
      <c r="AC37" s="17"/>
      <c r="AD37" s="17"/>
    </row>
    <row r="38" spans="1:30" ht="20.1" customHeight="1">
      <c r="A38" s="1067" t="s">
        <v>99</v>
      </c>
      <c r="B38" s="1067"/>
      <c r="C38" s="1068"/>
      <c r="D38" s="402">
        <v>2552</v>
      </c>
      <c r="E38" s="402">
        <v>2364.9</v>
      </c>
      <c r="F38" s="402">
        <v>187.1</v>
      </c>
      <c r="G38" s="402">
        <v>2474.3</v>
      </c>
      <c r="H38" s="402">
        <v>2359.8</v>
      </c>
      <c r="I38" s="402">
        <v>114.6</v>
      </c>
      <c r="J38" s="402">
        <v>8.3</v>
      </c>
      <c r="K38" s="402">
        <v>7.6</v>
      </c>
      <c r="L38" s="403">
        <v>0.7</v>
      </c>
      <c r="N38" s="17"/>
      <c r="V38" s="17"/>
      <c r="W38" s="17"/>
      <c r="X38" s="17"/>
      <c r="Y38" s="17"/>
      <c r="Z38" s="17"/>
      <c r="AA38" s="17"/>
      <c r="AB38" s="17"/>
      <c r="AC38" s="17"/>
      <c r="AD38" s="17"/>
    </row>
    <row r="39" spans="1:30" ht="20.1" customHeight="1">
      <c r="A39" s="1067" t="s">
        <v>100</v>
      </c>
      <c r="B39" s="1067"/>
      <c r="C39" s="1068"/>
      <c r="D39" s="402">
        <v>3787.2</v>
      </c>
      <c r="E39" s="402">
        <v>3432.2</v>
      </c>
      <c r="F39" s="402">
        <v>355.1</v>
      </c>
      <c r="G39" s="402">
        <v>3610.2</v>
      </c>
      <c r="H39" s="402">
        <v>3432.2</v>
      </c>
      <c r="I39" s="402">
        <v>178.1</v>
      </c>
      <c r="J39" s="402">
        <v>8.9</v>
      </c>
      <c r="K39" s="402">
        <v>8</v>
      </c>
      <c r="L39" s="403">
        <v>0.9</v>
      </c>
      <c r="N39" s="17"/>
      <c r="V39" s="17"/>
      <c r="W39" s="17"/>
      <c r="X39" s="17"/>
      <c r="Y39" s="17"/>
      <c r="Z39" s="17"/>
      <c r="AA39" s="17"/>
      <c r="AB39" s="17"/>
      <c r="AC39" s="17"/>
      <c r="AD39" s="17"/>
    </row>
    <row r="40" spans="1:30" ht="20.1" customHeight="1">
      <c r="A40" s="1067" t="s">
        <v>101</v>
      </c>
      <c r="B40" s="1067"/>
      <c r="C40" s="1068"/>
      <c r="D40" s="402">
        <v>567.6</v>
      </c>
      <c r="E40" s="402">
        <v>530.6</v>
      </c>
      <c r="F40" s="402">
        <v>37</v>
      </c>
      <c r="G40" s="402">
        <v>539</v>
      </c>
      <c r="H40" s="402">
        <v>530.6</v>
      </c>
      <c r="I40" s="402">
        <v>8.4</v>
      </c>
      <c r="J40" s="402">
        <v>7.1</v>
      </c>
      <c r="K40" s="402">
        <v>6.6</v>
      </c>
      <c r="L40" s="403">
        <v>0.5</v>
      </c>
      <c r="N40" s="17"/>
      <c r="V40" s="17"/>
      <c r="W40" s="17"/>
      <c r="X40" s="17"/>
      <c r="Y40" s="17"/>
      <c r="Z40" s="17"/>
      <c r="AA40" s="17"/>
      <c r="AB40" s="17"/>
      <c r="AC40" s="17"/>
      <c r="AD40" s="17"/>
    </row>
    <row r="41" spans="1:30" ht="20.1" customHeight="1">
      <c r="A41" s="1067" t="s">
        <v>102</v>
      </c>
      <c r="B41" s="1067"/>
      <c r="C41" s="1068"/>
      <c r="D41" s="402">
        <v>2935.1</v>
      </c>
      <c r="E41" s="402">
        <v>2674.2</v>
      </c>
      <c r="F41" s="402">
        <v>260.8</v>
      </c>
      <c r="G41" s="402">
        <v>2841.3</v>
      </c>
      <c r="H41" s="402">
        <v>2674.2</v>
      </c>
      <c r="I41" s="402">
        <v>167</v>
      </c>
      <c r="J41" s="402">
        <v>9.1</v>
      </c>
      <c r="K41" s="402">
        <v>8.2</v>
      </c>
      <c r="L41" s="403">
        <v>0.9</v>
      </c>
      <c r="N41" s="17"/>
      <c r="V41" s="17"/>
      <c r="W41" s="17"/>
      <c r="X41" s="17"/>
      <c r="Y41" s="17"/>
      <c r="Z41" s="17"/>
      <c r="AA41" s="17"/>
      <c r="AB41" s="17"/>
      <c r="AC41" s="17"/>
      <c r="AD41" s="17"/>
    </row>
    <row r="42" spans="1:30" ht="20.1" customHeight="1">
      <c r="A42" s="1067" t="s">
        <v>103</v>
      </c>
      <c r="B42" s="1067"/>
      <c r="C42" s="1068"/>
      <c r="D42" s="402">
        <v>5934.9</v>
      </c>
      <c r="E42" s="402">
        <v>5256.9</v>
      </c>
      <c r="F42" s="402">
        <v>678</v>
      </c>
      <c r="G42" s="402">
        <v>5811.6</v>
      </c>
      <c r="H42" s="402">
        <v>5243.3</v>
      </c>
      <c r="I42" s="402">
        <v>568.4</v>
      </c>
      <c r="J42" s="402">
        <v>8.4</v>
      </c>
      <c r="K42" s="402">
        <v>7.4</v>
      </c>
      <c r="L42" s="403">
        <v>1</v>
      </c>
      <c r="N42" s="17"/>
      <c r="V42" s="17"/>
      <c r="W42" s="17"/>
      <c r="X42" s="17"/>
      <c r="Y42" s="17"/>
      <c r="Z42" s="17"/>
      <c r="AA42" s="17"/>
      <c r="AB42" s="17"/>
      <c r="AC42" s="17"/>
      <c r="AD42" s="17"/>
    </row>
    <row r="43" spans="1:30" ht="20.1" customHeight="1">
      <c r="A43" s="1067" t="s">
        <v>104</v>
      </c>
      <c r="B43" s="1067"/>
      <c r="C43" s="1068"/>
      <c r="D43" s="402">
        <v>6710.8</v>
      </c>
      <c r="E43" s="402">
        <v>6128.1</v>
      </c>
      <c r="F43" s="402">
        <v>582.7</v>
      </c>
      <c r="G43" s="402">
        <v>6561.4</v>
      </c>
      <c r="H43" s="402">
        <v>6115.7</v>
      </c>
      <c r="I43" s="402">
        <v>445.8</v>
      </c>
      <c r="J43" s="402">
        <v>9.3</v>
      </c>
      <c r="K43" s="402">
        <v>8.4</v>
      </c>
      <c r="L43" s="403">
        <v>0.9</v>
      </c>
      <c r="N43" s="17"/>
      <c r="V43" s="17"/>
      <c r="W43" s="17"/>
      <c r="X43" s="17"/>
      <c r="Y43" s="17"/>
      <c r="Z43" s="17"/>
      <c r="AA43" s="17"/>
      <c r="AB43" s="17"/>
      <c r="AC43" s="17"/>
      <c r="AD43" s="17"/>
    </row>
    <row r="44" spans="1:30" ht="20.1" customHeight="1">
      <c r="A44" s="1067" t="s">
        <v>105</v>
      </c>
      <c r="B44" s="1067"/>
      <c r="C44" s="1068"/>
      <c r="D44" s="402">
        <v>1070.1</v>
      </c>
      <c r="E44" s="402">
        <v>995.9</v>
      </c>
      <c r="F44" s="402">
        <v>74.1</v>
      </c>
      <c r="G44" s="402">
        <v>992</v>
      </c>
      <c r="H44" s="402">
        <v>956</v>
      </c>
      <c r="I44" s="402">
        <v>36</v>
      </c>
      <c r="J44" s="402">
        <v>7.1</v>
      </c>
      <c r="K44" s="402">
        <v>6.6</v>
      </c>
      <c r="L44" s="403">
        <v>0.6</v>
      </c>
      <c r="N44" s="17"/>
      <c r="V44" s="17"/>
      <c r="W44" s="17"/>
      <c r="X44" s="17"/>
      <c r="Y44" s="17"/>
      <c r="Z44" s="17"/>
      <c r="AA44" s="17"/>
      <c r="AB44" s="17"/>
      <c r="AC44" s="17"/>
      <c r="AD44" s="17"/>
    </row>
    <row r="45" spans="1:30" ht="20.1" customHeight="1">
      <c r="A45" s="1067" t="s">
        <v>106</v>
      </c>
      <c r="B45" s="1067"/>
      <c r="C45" s="1068"/>
      <c r="D45" s="402">
        <v>3915.9</v>
      </c>
      <c r="E45" s="402">
        <v>3532.2</v>
      </c>
      <c r="F45" s="402">
        <v>383.7</v>
      </c>
      <c r="G45" s="402">
        <v>3658.9</v>
      </c>
      <c r="H45" s="402">
        <v>3453.6</v>
      </c>
      <c r="I45" s="402">
        <v>205.2</v>
      </c>
      <c r="J45" s="402">
        <v>7.6</v>
      </c>
      <c r="K45" s="402">
        <v>6.8</v>
      </c>
      <c r="L45" s="403">
        <v>0.8</v>
      </c>
      <c r="V45" s="17"/>
      <c r="W45" s="17"/>
      <c r="X45" s="17"/>
      <c r="Y45" s="17"/>
      <c r="Z45" s="17"/>
      <c r="AA45" s="17"/>
      <c r="AB45" s="17"/>
      <c r="AC45" s="17"/>
      <c r="AD45" s="17"/>
    </row>
    <row r="46" spans="1:30" ht="20.1" customHeight="1">
      <c r="A46" s="1067" t="s">
        <v>107</v>
      </c>
      <c r="B46" s="1067"/>
      <c r="C46" s="1068"/>
      <c r="D46" s="402">
        <v>1052.5</v>
      </c>
      <c r="E46" s="402">
        <v>939.1</v>
      </c>
      <c r="F46" s="402">
        <v>113.4</v>
      </c>
      <c r="G46" s="402">
        <v>1004.9</v>
      </c>
      <c r="H46" s="402">
        <v>939.1</v>
      </c>
      <c r="I46" s="402">
        <v>65.8</v>
      </c>
      <c r="J46" s="402">
        <v>8.6</v>
      </c>
      <c r="K46" s="402">
        <v>7.7</v>
      </c>
      <c r="L46" s="403">
        <v>0.9</v>
      </c>
      <c r="V46" s="17"/>
      <c r="W46" s="17"/>
      <c r="X46" s="17"/>
      <c r="Y46" s="17"/>
      <c r="Z46" s="17"/>
      <c r="AA46" s="17"/>
      <c r="AB46" s="17"/>
      <c r="AC46" s="17"/>
      <c r="AD46" s="17"/>
    </row>
    <row r="47" spans="1:30" ht="20.1" customHeight="1">
      <c r="A47" s="1067" t="s">
        <v>108</v>
      </c>
      <c r="B47" s="1067"/>
      <c r="C47" s="1068"/>
      <c r="D47" s="402">
        <v>2559</v>
      </c>
      <c r="E47" s="402">
        <v>2284.8</v>
      </c>
      <c r="F47" s="402">
        <v>274.2</v>
      </c>
      <c r="G47" s="402">
        <v>2421.8</v>
      </c>
      <c r="H47" s="402">
        <v>2217.9</v>
      </c>
      <c r="I47" s="402">
        <v>204</v>
      </c>
      <c r="J47" s="402">
        <v>8.4</v>
      </c>
      <c r="K47" s="402">
        <v>7.7</v>
      </c>
      <c r="L47" s="403">
        <v>0.7</v>
      </c>
      <c r="V47" s="17"/>
      <c r="W47" s="17"/>
      <c r="X47" s="17"/>
      <c r="Y47" s="17"/>
      <c r="Z47" s="17"/>
      <c r="AA47" s="17"/>
      <c r="AB47" s="17"/>
      <c r="AC47" s="17"/>
      <c r="AD47" s="17"/>
    </row>
    <row r="48" spans="1:30" ht="20.1" customHeight="1">
      <c r="A48" s="1067" t="s">
        <v>109</v>
      </c>
      <c r="B48" s="1067"/>
      <c r="C48" s="1068"/>
      <c r="D48" s="402">
        <v>4554.1</v>
      </c>
      <c r="E48" s="402">
        <v>4187</v>
      </c>
      <c r="F48" s="402">
        <v>367</v>
      </c>
      <c r="G48" s="402">
        <v>4465.1</v>
      </c>
      <c r="H48" s="402">
        <v>4183.9</v>
      </c>
      <c r="I48" s="402">
        <v>281.2</v>
      </c>
      <c r="J48" s="402">
        <v>8.8</v>
      </c>
      <c r="K48" s="402">
        <v>8</v>
      </c>
      <c r="L48" s="403">
        <v>0.9</v>
      </c>
      <c r="V48" s="17"/>
      <c r="W48" s="17"/>
      <c r="X48" s="17"/>
      <c r="Y48" s="17"/>
      <c r="Z48" s="17"/>
      <c r="AA48" s="17"/>
      <c r="AB48" s="17"/>
      <c r="AC48" s="17"/>
      <c r="AD48" s="17"/>
    </row>
    <row r="49" spans="1:30" ht="20.1" customHeight="1">
      <c r="A49" s="1067" t="s">
        <v>110</v>
      </c>
      <c r="B49" s="1067"/>
      <c r="C49" s="1068"/>
      <c r="D49" s="402">
        <v>1948.9</v>
      </c>
      <c r="E49" s="402">
        <v>1798.2</v>
      </c>
      <c r="F49" s="402">
        <v>150.8</v>
      </c>
      <c r="G49" s="402">
        <v>1898.9</v>
      </c>
      <c r="H49" s="402">
        <v>1793.9</v>
      </c>
      <c r="I49" s="402">
        <v>105</v>
      </c>
      <c r="J49" s="402">
        <v>7.7</v>
      </c>
      <c r="K49" s="402">
        <v>7</v>
      </c>
      <c r="L49" s="403">
        <v>0.6</v>
      </c>
      <c r="V49" s="17"/>
      <c r="W49" s="17"/>
      <c r="X49" s="17"/>
      <c r="Y49" s="17"/>
      <c r="Z49" s="17"/>
      <c r="AA49" s="17"/>
      <c r="AB49" s="17"/>
      <c r="AC49" s="17"/>
      <c r="AD49" s="17"/>
    </row>
    <row r="50" spans="1:30" ht="20.1" customHeight="1">
      <c r="A50" s="1067" t="s">
        <v>111</v>
      </c>
      <c r="B50" s="1067"/>
      <c r="C50" s="1068"/>
      <c r="D50" s="402">
        <v>1294.4</v>
      </c>
      <c r="E50" s="402">
        <v>1175</v>
      </c>
      <c r="F50" s="402">
        <v>119.4</v>
      </c>
      <c r="G50" s="402">
        <v>1229.9</v>
      </c>
      <c r="H50" s="402">
        <v>1175</v>
      </c>
      <c r="I50" s="402">
        <v>54.9</v>
      </c>
      <c r="J50" s="402">
        <v>7.7</v>
      </c>
      <c r="K50" s="402">
        <v>7.1</v>
      </c>
      <c r="L50" s="403">
        <v>0.6</v>
      </c>
      <c r="V50" s="17"/>
      <c r="W50" s="17"/>
      <c r="X50" s="17"/>
      <c r="Y50" s="17"/>
      <c r="Z50" s="17"/>
      <c r="AA50" s="17"/>
      <c r="AB50" s="17"/>
      <c r="AC50" s="17"/>
      <c r="AD50" s="17"/>
    </row>
    <row r="51" spans="1:30" ht="20.1" customHeight="1">
      <c r="A51" s="1067" t="s">
        <v>112</v>
      </c>
      <c r="B51" s="1067"/>
      <c r="C51" s="1068"/>
      <c r="D51" s="402">
        <v>4273.6</v>
      </c>
      <c r="E51" s="402">
        <v>3898.2</v>
      </c>
      <c r="F51" s="402">
        <v>375.4</v>
      </c>
      <c r="G51" s="402">
        <v>4006.6</v>
      </c>
      <c r="H51" s="402">
        <v>3760.9</v>
      </c>
      <c r="I51" s="402">
        <v>245.7</v>
      </c>
      <c r="J51" s="402">
        <v>8</v>
      </c>
      <c r="K51" s="402">
        <v>7.3</v>
      </c>
      <c r="L51" s="403">
        <v>0.6</v>
      </c>
      <c r="V51" s="17"/>
      <c r="W51" s="17"/>
      <c r="X51" s="17"/>
      <c r="Y51" s="17"/>
      <c r="Z51" s="17"/>
      <c r="AA51" s="17"/>
      <c r="AB51" s="17"/>
      <c r="AC51" s="17"/>
      <c r="AD51" s="17"/>
    </row>
    <row r="52" spans="1:30" ht="20.1" customHeight="1">
      <c r="A52" s="1067" t="s">
        <v>113</v>
      </c>
      <c r="B52" s="1067"/>
      <c r="C52" s="1068"/>
      <c r="D52" s="402">
        <v>823.4</v>
      </c>
      <c r="E52" s="402">
        <v>737.4</v>
      </c>
      <c r="F52" s="402">
        <v>86</v>
      </c>
      <c r="G52" s="402">
        <v>749.8</v>
      </c>
      <c r="H52" s="402">
        <v>696.6</v>
      </c>
      <c r="I52" s="402">
        <v>53.1</v>
      </c>
      <c r="J52" s="402">
        <v>8.1</v>
      </c>
      <c r="K52" s="402">
        <v>7.3</v>
      </c>
      <c r="L52" s="403">
        <v>0.8</v>
      </c>
      <c r="V52" s="17"/>
      <c r="W52" s="17"/>
      <c r="X52" s="17"/>
      <c r="Y52" s="17"/>
      <c r="Z52" s="17"/>
      <c r="AA52" s="17"/>
      <c r="AB52" s="17"/>
      <c r="AC52" s="17"/>
      <c r="AD52" s="17"/>
    </row>
    <row r="53" spans="1:12" ht="6" customHeight="1">
      <c r="A53" s="1067"/>
      <c r="B53" s="1067"/>
      <c r="C53" s="1067"/>
      <c r="D53" s="1067"/>
      <c r="E53" s="1067"/>
      <c r="F53" s="1067"/>
      <c r="G53" s="1067"/>
      <c r="H53" s="1067"/>
      <c r="I53" s="1067"/>
      <c r="J53" s="1067"/>
      <c r="K53" s="1067"/>
      <c r="L53" s="1067"/>
    </row>
    <row r="54" spans="1:12" ht="24.6" customHeight="1">
      <c r="A54" s="1071" t="s">
        <v>1340</v>
      </c>
      <c r="B54" s="1071"/>
      <c r="C54" s="1071"/>
      <c r="D54" s="1071"/>
      <c r="E54" s="1071"/>
      <c r="F54" s="1071"/>
      <c r="G54" s="1071"/>
      <c r="H54" s="1071"/>
      <c r="I54" s="1071"/>
      <c r="J54" s="1071"/>
      <c r="K54" s="1071"/>
      <c r="L54" s="1071"/>
    </row>
    <row r="55" spans="1:12" ht="24.6" customHeight="1">
      <c r="A55" s="1414" t="s">
        <v>1341</v>
      </c>
      <c r="B55" s="1414"/>
      <c r="C55" s="1414"/>
      <c r="D55" s="1414"/>
      <c r="E55" s="1414"/>
      <c r="F55" s="1414"/>
      <c r="G55" s="1414"/>
      <c r="H55" s="1414"/>
      <c r="I55" s="1414"/>
      <c r="J55" s="1414"/>
      <c r="K55" s="1414"/>
      <c r="L55" s="1414"/>
    </row>
  </sheetData>
  <mergeCells count="67">
    <mergeCell ref="A55:L55"/>
    <mergeCell ref="A50:C50"/>
    <mergeCell ref="A51:C51"/>
    <mergeCell ref="A52:C52"/>
    <mergeCell ref="A53:L53"/>
    <mergeCell ref="A54:L54"/>
    <mergeCell ref="A45:C45"/>
    <mergeCell ref="A46:C46"/>
    <mergeCell ref="A47:C47"/>
    <mergeCell ref="A48:C48"/>
    <mergeCell ref="A49:C49"/>
    <mergeCell ref="A35:B35"/>
    <mergeCell ref="A36:B36"/>
    <mergeCell ref="D31:I31"/>
    <mergeCell ref="J31:L31"/>
    <mergeCell ref="D32:F32"/>
    <mergeCell ref="G32:I32"/>
    <mergeCell ref="J32:J33"/>
    <mergeCell ref="K32:K33"/>
    <mergeCell ref="A31:C34"/>
    <mergeCell ref="A23:C23"/>
    <mergeCell ref="A24:C24"/>
    <mergeCell ref="A28:L28"/>
    <mergeCell ref="B29:L29"/>
    <mergeCell ref="B30:L30"/>
    <mergeCell ref="A18:C18"/>
    <mergeCell ref="A19:C19"/>
    <mergeCell ref="A20:C20"/>
    <mergeCell ref="A21:C21"/>
    <mergeCell ref="A22:C22"/>
    <mergeCell ref="N1:N2"/>
    <mergeCell ref="B1:L1"/>
    <mergeCell ref="B2:L2"/>
    <mergeCell ref="A3:C6"/>
    <mergeCell ref="A7:B7"/>
    <mergeCell ref="A39:C39"/>
    <mergeCell ref="A40:C40"/>
    <mergeCell ref="A41:C41"/>
    <mergeCell ref="A8:B8"/>
    <mergeCell ref="A26:L26"/>
    <mergeCell ref="A27:L27"/>
    <mergeCell ref="A25:L25"/>
    <mergeCell ref="A9:C9"/>
    <mergeCell ref="A10:C10"/>
    <mergeCell ref="A11:C11"/>
    <mergeCell ref="A12:C12"/>
    <mergeCell ref="A13:C13"/>
    <mergeCell ref="A14:C14"/>
    <mergeCell ref="A15:C15"/>
    <mergeCell ref="A16:C16"/>
    <mergeCell ref="A17:C17"/>
    <mergeCell ref="A42:C42"/>
    <mergeCell ref="A43:C43"/>
    <mergeCell ref="A44:C44"/>
    <mergeCell ref="D3:F3"/>
    <mergeCell ref="G3:L3"/>
    <mergeCell ref="D4:D5"/>
    <mergeCell ref="E4:E5"/>
    <mergeCell ref="F4:F5"/>
    <mergeCell ref="G4:I4"/>
    <mergeCell ref="J4:L4"/>
    <mergeCell ref="L32:L33"/>
    <mergeCell ref="D34:I34"/>
    <mergeCell ref="J34:L34"/>
    <mergeCell ref="D6:L6"/>
    <mergeCell ref="A37:C37"/>
    <mergeCell ref="A38:C38"/>
  </mergeCells>
  <hyperlinks>
    <hyperlink ref="N1:N2" location="'Spis tablic - List of tables'!A103" display="'Spis tablic - List of tables'!A103"/>
  </hyperlinks>
  <printOptions/>
  <pageMargins left="0.2362204724409449" right="0.2362204724409449" top="0.7874015748031497" bottom="0.7874015748031497" header="0.31496062992125984" footer="0.31496062992125984"/>
  <pageSetup fitToHeight="0" fitToWidth="1" horizontalDpi="600" verticalDpi="600" orientation="portrait" paperSize="9" scale="91" r:id="rId1"/>
  <rowBreaks count="1" manualBreakCount="1">
    <brk id="2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workbookViewId="0" topLeftCell="A1">
      <pane ySplit="8" topLeftCell="A9" activePane="bottomLeft" state="frozen"/>
      <selection pane="topLeft" activeCell="O1" sqref="O1:O2"/>
      <selection pane="bottomLeft" activeCell="A1" sqref="A1"/>
    </sheetView>
  </sheetViews>
  <sheetFormatPr defaultColWidth="9.140625" defaultRowHeight="12.75"/>
  <cols>
    <col min="1" max="1" width="7.7109375" style="356" customWidth="1"/>
    <col min="2" max="2" width="8.57421875" style="356" customWidth="1"/>
    <col min="3" max="3" width="5.28125" style="356" customWidth="1"/>
    <col min="4" max="5" width="8.7109375" style="356" customWidth="1"/>
    <col min="6" max="6" width="8.7109375" style="707" customWidth="1"/>
    <col min="7" max="8" width="8.7109375" style="356" customWidth="1"/>
    <col min="9" max="9" width="8.7109375" style="707" customWidth="1"/>
    <col min="10" max="11" width="8.7109375" style="356" customWidth="1"/>
    <col min="12" max="12" width="8.7109375" style="707" customWidth="1"/>
    <col min="13" max="14" width="8.7109375" style="356" customWidth="1"/>
    <col min="15" max="15" width="8.7109375" style="707" customWidth="1"/>
    <col min="16" max="16" width="8.7109375" style="356" customWidth="1"/>
    <col min="17" max="18" width="9.140625" style="356" customWidth="1"/>
    <col min="19" max="16384" width="9.140625" style="356" customWidth="1"/>
  </cols>
  <sheetData>
    <row r="1" spans="1:20" ht="12" customHeight="1">
      <c r="A1" s="361" t="s">
        <v>303</v>
      </c>
      <c r="B1" s="1059" t="s">
        <v>1309</v>
      </c>
      <c r="C1" s="1059"/>
      <c r="D1" s="1059"/>
      <c r="E1" s="1059"/>
      <c r="F1" s="1059"/>
      <c r="G1" s="1059"/>
      <c r="H1" s="1059"/>
      <c r="I1" s="1059"/>
      <c r="J1" s="1059"/>
      <c r="K1" s="1059"/>
      <c r="L1" s="1059"/>
      <c r="M1" s="1059"/>
      <c r="N1" s="1059"/>
      <c r="O1" s="1059"/>
      <c r="P1" s="1059"/>
      <c r="Q1" s="16"/>
      <c r="R1" s="973" t="s">
        <v>495</v>
      </c>
      <c r="S1" s="16"/>
      <c r="T1" s="16"/>
    </row>
    <row r="2" spans="2:18" ht="12" customHeight="1">
      <c r="B2" s="1439" t="s">
        <v>1310</v>
      </c>
      <c r="C2" s="1439"/>
      <c r="D2" s="1439"/>
      <c r="E2" s="1439"/>
      <c r="F2" s="1439"/>
      <c r="G2" s="1439"/>
      <c r="H2" s="1439"/>
      <c r="I2" s="1439"/>
      <c r="J2" s="1439"/>
      <c r="K2" s="1439"/>
      <c r="L2" s="1439"/>
      <c r="M2" s="1439"/>
      <c r="N2" s="1439"/>
      <c r="O2" s="1439"/>
      <c r="P2" s="1439"/>
      <c r="R2" s="973"/>
    </row>
    <row r="3" spans="1:16" ht="24" customHeight="1">
      <c r="A3" s="1406" t="s">
        <v>840</v>
      </c>
      <c r="B3" s="1406"/>
      <c r="C3" s="1407"/>
      <c r="D3" s="1419" t="s">
        <v>1183</v>
      </c>
      <c r="E3" s="1419"/>
      <c r="F3" s="1419"/>
      <c r="G3" s="1419"/>
      <c r="H3" s="1419"/>
      <c r="I3" s="1419"/>
      <c r="J3" s="1419"/>
      <c r="K3" s="1419"/>
      <c r="L3" s="1419"/>
      <c r="M3" s="1419"/>
      <c r="N3" s="1419"/>
      <c r="O3" s="1423"/>
      <c r="P3" s="1423"/>
    </row>
    <row r="4" spans="1:16" ht="24" customHeight="1">
      <c r="A4" s="1408"/>
      <c r="B4" s="1408"/>
      <c r="C4" s="1409"/>
      <c r="D4" s="1436" t="s">
        <v>987</v>
      </c>
      <c r="E4" s="1440" t="s">
        <v>988</v>
      </c>
      <c r="F4" s="1441"/>
      <c r="G4" s="1441"/>
      <c r="H4" s="1441"/>
      <c r="I4" s="1441"/>
      <c r="J4" s="1441"/>
      <c r="K4" s="1441"/>
      <c r="L4" s="1441"/>
      <c r="M4" s="1441"/>
      <c r="N4" s="1441"/>
      <c r="O4" s="1441"/>
      <c r="P4" s="1441"/>
    </row>
    <row r="5" spans="1:16" ht="48.75" customHeight="1">
      <c r="A5" s="1408"/>
      <c r="B5" s="1408"/>
      <c r="C5" s="1409"/>
      <c r="D5" s="1415"/>
      <c r="E5" s="1399" t="s">
        <v>1299</v>
      </c>
      <c r="F5" s="1399" t="s">
        <v>1300</v>
      </c>
      <c r="G5" s="1423" t="s">
        <v>989</v>
      </c>
      <c r="H5" s="1430"/>
      <c r="I5" s="1431"/>
      <c r="J5" s="1423" t="s">
        <v>1609</v>
      </c>
      <c r="K5" s="1430"/>
      <c r="L5" s="1431"/>
      <c r="M5" s="1419" t="s">
        <v>990</v>
      </c>
      <c r="N5" s="1437"/>
      <c r="O5" s="1438"/>
      <c r="P5" s="1438"/>
    </row>
    <row r="6" spans="1:16" s="707" customFormat="1" ht="27" customHeight="1">
      <c r="A6" s="1408"/>
      <c r="B6" s="1408"/>
      <c r="C6" s="1409"/>
      <c r="D6" s="1415"/>
      <c r="E6" s="1415"/>
      <c r="F6" s="1415"/>
      <c r="G6" s="1400" t="s">
        <v>848</v>
      </c>
      <c r="H6" s="1423" t="s">
        <v>1301</v>
      </c>
      <c r="I6" s="1431"/>
      <c r="J6" s="1399" t="s">
        <v>848</v>
      </c>
      <c r="K6" s="1400" t="s">
        <v>1301</v>
      </c>
      <c r="L6" s="1407"/>
      <c r="M6" s="1399" t="s">
        <v>848</v>
      </c>
      <c r="N6" s="1423" t="s">
        <v>1301</v>
      </c>
      <c r="O6" s="1430"/>
      <c r="P6" s="1430"/>
    </row>
    <row r="7" spans="1:16" ht="153" customHeight="1">
      <c r="A7" s="1408"/>
      <c r="B7" s="1408"/>
      <c r="C7" s="1409"/>
      <c r="D7" s="1416"/>
      <c r="E7" s="1416"/>
      <c r="F7" s="1416"/>
      <c r="G7" s="1418"/>
      <c r="H7" s="708" t="s">
        <v>1302</v>
      </c>
      <c r="I7" s="708" t="s">
        <v>1303</v>
      </c>
      <c r="J7" s="1416"/>
      <c r="K7" s="635" t="s">
        <v>1302</v>
      </c>
      <c r="L7" s="708" t="s">
        <v>1303</v>
      </c>
      <c r="M7" s="1416"/>
      <c r="N7" s="635" t="s">
        <v>1302</v>
      </c>
      <c r="O7" s="708" t="s">
        <v>1303</v>
      </c>
      <c r="P7" s="636" t="s">
        <v>1304</v>
      </c>
    </row>
    <row r="8" spans="1:16" ht="12.75">
      <c r="A8" s="1410"/>
      <c r="B8" s="1410"/>
      <c r="C8" s="1411"/>
      <c r="D8" s="1419" t="s">
        <v>1464</v>
      </c>
      <c r="E8" s="1419"/>
      <c r="F8" s="1419"/>
      <c r="G8" s="1419"/>
      <c r="H8" s="1419"/>
      <c r="I8" s="1419"/>
      <c r="J8" s="1419"/>
      <c r="K8" s="1419"/>
      <c r="L8" s="1419"/>
      <c r="M8" s="1419"/>
      <c r="N8" s="1419"/>
      <c r="O8" s="1423"/>
      <c r="P8" s="1423"/>
    </row>
    <row r="9" spans="1:17" ht="20.45" customHeight="1">
      <c r="A9" s="1361" t="s">
        <v>572</v>
      </c>
      <c r="B9" s="1361"/>
      <c r="C9" s="367">
        <v>2020</v>
      </c>
      <c r="D9" s="402">
        <v>156171.21</v>
      </c>
      <c r="E9" s="402">
        <v>1376.368</v>
      </c>
      <c r="F9" s="432">
        <v>56782.876</v>
      </c>
      <c r="G9" s="432">
        <v>25390.517</v>
      </c>
      <c r="H9" s="432">
        <v>96.022</v>
      </c>
      <c r="I9" s="432">
        <v>7805.713</v>
      </c>
      <c r="J9" s="432">
        <v>56196.237</v>
      </c>
      <c r="K9" s="432">
        <v>890.883</v>
      </c>
      <c r="L9" s="432">
        <v>20080.981</v>
      </c>
      <c r="M9" s="432">
        <v>88839.483</v>
      </c>
      <c r="N9" s="432">
        <v>735.003</v>
      </c>
      <c r="O9" s="408">
        <v>31284.294</v>
      </c>
      <c r="P9" s="403">
        <v>19.725</v>
      </c>
      <c r="Q9" s="357"/>
    </row>
    <row r="10" spans="1:17" ht="20.45" customHeight="1">
      <c r="A10" s="1362" t="s">
        <v>165</v>
      </c>
      <c r="B10" s="1362"/>
      <c r="C10" s="368">
        <v>2021</v>
      </c>
      <c r="D10" s="423">
        <v>171312.297</v>
      </c>
      <c r="E10" s="423">
        <v>1413.877</v>
      </c>
      <c r="F10" s="423">
        <v>48613.465</v>
      </c>
      <c r="G10" s="423">
        <v>32153.658</v>
      </c>
      <c r="H10" s="423">
        <v>88.682</v>
      </c>
      <c r="I10" s="423">
        <v>6661.716</v>
      </c>
      <c r="J10" s="423">
        <v>59453.302</v>
      </c>
      <c r="K10" s="423">
        <v>985.094</v>
      </c>
      <c r="L10" s="423">
        <v>16322.322</v>
      </c>
      <c r="M10" s="423">
        <v>97186.567</v>
      </c>
      <c r="N10" s="423">
        <v>808.106</v>
      </c>
      <c r="O10" s="424">
        <v>27350.973</v>
      </c>
      <c r="P10" s="405">
        <v>27.521</v>
      </c>
      <c r="Q10" s="357"/>
    </row>
    <row r="11" spans="1:17" ht="20.1" customHeight="1">
      <c r="A11" s="1148" t="s">
        <v>98</v>
      </c>
      <c r="B11" s="1148"/>
      <c r="C11" s="1149"/>
      <c r="D11" s="402">
        <v>13149.972</v>
      </c>
      <c r="E11" s="402">
        <v>115.164</v>
      </c>
      <c r="F11" s="402">
        <v>3807.996</v>
      </c>
      <c r="G11" s="402">
        <v>2304.654</v>
      </c>
      <c r="H11" s="402">
        <v>12.789</v>
      </c>
      <c r="I11" s="402">
        <v>451.713</v>
      </c>
      <c r="J11" s="402">
        <v>4662.543</v>
      </c>
      <c r="K11" s="402">
        <v>69.384</v>
      </c>
      <c r="L11" s="402">
        <v>1294.14</v>
      </c>
      <c r="M11" s="402">
        <v>7397.36</v>
      </c>
      <c r="N11" s="402">
        <v>69.457</v>
      </c>
      <c r="O11" s="403">
        <v>2103.315</v>
      </c>
      <c r="P11" s="403">
        <v>0.283</v>
      </c>
      <c r="Q11" s="357"/>
    </row>
    <row r="12" spans="1:17" ht="20.1" customHeight="1">
      <c r="A12" s="1148" t="s">
        <v>99</v>
      </c>
      <c r="B12" s="1148"/>
      <c r="C12" s="1149"/>
      <c r="D12" s="402">
        <v>9656.05</v>
      </c>
      <c r="E12" s="402">
        <v>91.817</v>
      </c>
      <c r="F12" s="402">
        <v>2849.9</v>
      </c>
      <c r="G12" s="402">
        <v>1790.045</v>
      </c>
      <c r="H12" s="402">
        <v>4.793</v>
      </c>
      <c r="I12" s="402">
        <v>394.413</v>
      </c>
      <c r="J12" s="402">
        <v>3336.546</v>
      </c>
      <c r="K12" s="402">
        <v>60.85</v>
      </c>
      <c r="L12" s="402">
        <v>947.217</v>
      </c>
      <c r="M12" s="402">
        <v>5503.552</v>
      </c>
      <c r="N12" s="402">
        <v>50.88</v>
      </c>
      <c r="O12" s="403">
        <v>1613.747</v>
      </c>
      <c r="P12" s="403">
        <v>3.065</v>
      </c>
      <c r="Q12" s="357"/>
    </row>
    <row r="13" spans="1:17" ht="20.1" customHeight="1">
      <c r="A13" s="1148" t="s">
        <v>100</v>
      </c>
      <c r="B13" s="1148"/>
      <c r="C13" s="1149"/>
      <c r="D13" s="402">
        <v>10429.94</v>
      </c>
      <c r="E13" s="402">
        <v>80.934</v>
      </c>
      <c r="F13" s="402">
        <v>2907.916</v>
      </c>
      <c r="G13" s="402">
        <v>1846.273</v>
      </c>
      <c r="H13" s="402">
        <v>6.361</v>
      </c>
      <c r="I13" s="402">
        <v>383.43</v>
      </c>
      <c r="J13" s="402">
        <v>3754.148</v>
      </c>
      <c r="K13" s="402">
        <v>54.879</v>
      </c>
      <c r="L13" s="402">
        <v>1024.594</v>
      </c>
      <c r="M13" s="402">
        <v>6043.143</v>
      </c>
      <c r="N13" s="402">
        <v>45.872</v>
      </c>
      <c r="O13" s="403">
        <v>1664.658</v>
      </c>
      <c r="P13" s="403">
        <v>2.734</v>
      </c>
      <c r="Q13" s="357"/>
    </row>
    <row r="14" spans="1:17" ht="20.1" customHeight="1">
      <c r="A14" s="1148" t="s">
        <v>101</v>
      </c>
      <c r="B14" s="1148"/>
      <c r="C14" s="1149"/>
      <c r="D14" s="402">
        <v>4330.432</v>
      </c>
      <c r="E14" s="402">
        <v>25.364</v>
      </c>
      <c r="F14" s="402">
        <v>890.848</v>
      </c>
      <c r="G14" s="402">
        <v>762.659</v>
      </c>
      <c r="H14" s="402">
        <v>1.232</v>
      </c>
      <c r="I14" s="402">
        <v>115.531</v>
      </c>
      <c r="J14" s="402">
        <v>1545.286</v>
      </c>
      <c r="K14" s="402">
        <v>17.609</v>
      </c>
      <c r="L14" s="402">
        <v>298.644</v>
      </c>
      <c r="M14" s="402">
        <v>2485.597</v>
      </c>
      <c r="N14" s="402">
        <v>13.589</v>
      </c>
      <c r="O14" s="403">
        <v>505.735</v>
      </c>
      <c r="P14" s="403">
        <v>0.042</v>
      </c>
      <c r="Q14" s="357"/>
    </row>
    <row r="15" spans="1:17" ht="20.1" customHeight="1">
      <c r="A15" s="1148" t="s">
        <v>102</v>
      </c>
      <c r="B15" s="1148"/>
      <c r="C15" s="1149"/>
      <c r="D15" s="402">
        <v>12297.88</v>
      </c>
      <c r="E15" s="402">
        <v>98.994</v>
      </c>
      <c r="F15" s="402">
        <v>3620.478</v>
      </c>
      <c r="G15" s="402">
        <v>2156.089</v>
      </c>
      <c r="H15" s="402">
        <v>7.294</v>
      </c>
      <c r="I15" s="402">
        <v>492.173</v>
      </c>
      <c r="J15" s="402">
        <v>4421.904</v>
      </c>
      <c r="K15" s="402">
        <v>69.913</v>
      </c>
      <c r="L15" s="402">
        <v>1220.704</v>
      </c>
      <c r="M15" s="402">
        <v>7119.744</v>
      </c>
      <c r="N15" s="402">
        <v>57.35</v>
      </c>
      <c r="O15" s="403">
        <v>2107.831</v>
      </c>
      <c r="P15" s="403">
        <v>0.749</v>
      </c>
      <c r="Q15" s="357"/>
    </row>
    <row r="16" spans="1:17" ht="20.1" customHeight="1">
      <c r="A16" s="1148" t="s">
        <v>103</v>
      </c>
      <c r="B16" s="1148"/>
      <c r="C16" s="1149"/>
      <c r="D16" s="402">
        <v>14074.712</v>
      </c>
      <c r="E16" s="402">
        <v>142.578</v>
      </c>
      <c r="F16" s="402">
        <v>3980.606</v>
      </c>
      <c r="G16" s="402">
        <v>3020.072</v>
      </c>
      <c r="H16" s="402">
        <v>6.476</v>
      </c>
      <c r="I16" s="402">
        <v>615.574</v>
      </c>
      <c r="J16" s="402">
        <v>4605.075</v>
      </c>
      <c r="K16" s="402">
        <v>103.776</v>
      </c>
      <c r="L16" s="402">
        <v>1292.276</v>
      </c>
      <c r="M16" s="402">
        <v>7919.248</v>
      </c>
      <c r="N16" s="402">
        <v>80.968</v>
      </c>
      <c r="O16" s="403">
        <v>2292.546</v>
      </c>
      <c r="P16" s="403">
        <v>1.177</v>
      </c>
      <c r="Q16" s="357"/>
    </row>
    <row r="17" spans="1:17" ht="20.1" customHeight="1">
      <c r="A17" s="1148" t="s">
        <v>104</v>
      </c>
      <c r="B17" s="1148"/>
      <c r="C17" s="1149"/>
      <c r="D17" s="402">
        <v>22347.285</v>
      </c>
      <c r="E17" s="402">
        <v>179.222</v>
      </c>
      <c r="F17" s="402">
        <v>6974.951</v>
      </c>
      <c r="G17" s="402">
        <v>4570.461</v>
      </c>
      <c r="H17" s="402">
        <v>7.891</v>
      </c>
      <c r="I17" s="402">
        <v>1029.281</v>
      </c>
      <c r="J17" s="402">
        <v>7597.872</v>
      </c>
      <c r="K17" s="402">
        <v>132.976</v>
      </c>
      <c r="L17" s="402">
        <v>2397.79</v>
      </c>
      <c r="M17" s="402">
        <v>12899.24</v>
      </c>
      <c r="N17" s="402">
        <v>105.885</v>
      </c>
      <c r="O17" s="403">
        <v>4030.051</v>
      </c>
      <c r="P17" s="403">
        <v>1.531</v>
      </c>
      <c r="Q17" s="357"/>
    </row>
    <row r="18" spans="1:17" ht="20.1" customHeight="1">
      <c r="A18" s="1148" t="s">
        <v>105</v>
      </c>
      <c r="B18" s="1148"/>
      <c r="C18" s="1149"/>
      <c r="D18" s="402">
        <v>4037.865</v>
      </c>
      <c r="E18" s="402">
        <v>31.74</v>
      </c>
      <c r="F18" s="402">
        <v>1228.026</v>
      </c>
      <c r="G18" s="402">
        <v>709.912</v>
      </c>
      <c r="H18" s="402">
        <v>0.879</v>
      </c>
      <c r="I18" s="402">
        <v>157.368</v>
      </c>
      <c r="J18" s="402">
        <v>1489.348</v>
      </c>
      <c r="K18" s="402">
        <v>23.856</v>
      </c>
      <c r="L18" s="402">
        <v>429.021</v>
      </c>
      <c r="M18" s="402">
        <v>2286.579</v>
      </c>
      <c r="N18" s="402">
        <v>17.807</v>
      </c>
      <c r="O18" s="403">
        <v>684.116</v>
      </c>
      <c r="P18" s="403">
        <v>0.095</v>
      </c>
      <c r="Q18" s="357"/>
    </row>
    <row r="19" spans="1:17" ht="20.1" customHeight="1">
      <c r="A19" s="1148" t="s">
        <v>106</v>
      </c>
      <c r="B19" s="1148"/>
      <c r="C19" s="1149"/>
      <c r="D19" s="402">
        <v>8940.355</v>
      </c>
      <c r="E19" s="402">
        <v>79.959</v>
      </c>
      <c r="F19" s="402">
        <v>2179.79</v>
      </c>
      <c r="G19" s="402">
        <v>1716.166</v>
      </c>
      <c r="H19" s="402">
        <v>4.131</v>
      </c>
      <c r="I19" s="402">
        <v>290.786</v>
      </c>
      <c r="J19" s="402">
        <v>2960.002</v>
      </c>
      <c r="K19" s="402">
        <v>56.394</v>
      </c>
      <c r="L19" s="402">
        <v>772.039</v>
      </c>
      <c r="M19" s="402">
        <v>5026.084</v>
      </c>
      <c r="N19" s="402">
        <v>43.543</v>
      </c>
      <c r="O19" s="403">
        <v>1235.624</v>
      </c>
      <c r="P19" s="403">
        <v>0.942</v>
      </c>
      <c r="Q19" s="357"/>
    </row>
    <row r="20" spans="1:17" ht="20.1" customHeight="1">
      <c r="A20" s="1148" t="s">
        <v>107</v>
      </c>
      <c r="B20" s="1148"/>
      <c r="C20" s="1149"/>
      <c r="D20" s="402">
        <v>5292.534</v>
      </c>
      <c r="E20" s="402">
        <v>48.241</v>
      </c>
      <c r="F20" s="402">
        <v>1157.06</v>
      </c>
      <c r="G20" s="402">
        <v>1072.938</v>
      </c>
      <c r="H20" s="402">
        <v>4.136</v>
      </c>
      <c r="I20" s="402">
        <v>150.434</v>
      </c>
      <c r="J20" s="402">
        <v>1820.4</v>
      </c>
      <c r="K20" s="402">
        <v>34.803</v>
      </c>
      <c r="L20" s="402">
        <v>389.171</v>
      </c>
      <c r="M20" s="402">
        <v>3017.558</v>
      </c>
      <c r="N20" s="402">
        <v>27.444</v>
      </c>
      <c r="O20" s="403">
        <v>669.371</v>
      </c>
      <c r="P20" s="403">
        <v>1.048</v>
      </c>
      <c r="Q20" s="357"/>
    </row>
    <row r="21" spans="1:17" ht="20.1" customHeight="1">
      <c r="A21" s="1148" t="s">
        <v>108</v>
      </c>
      <c r="B21" s="1148"/>
      <c r="C21" s="1149"/>
      <c r="D21" s="402">
        <v>10257.936</v>
      </c>
      <c r="E21" s="402">
        <v>65.594</v>
      </c>
      <c r="F21" s="402">
        <v>3076.896</v>
      </c>
      <c r="G21" s="402">
        <v>2145.303</v>
      </c>
      <c r="H21" s="402">
        <v>5.489</v>
      </c>
      <c r="I21" s="402">
        <v>428.68</v>
      </c>
      <c r="J21" s="402">
        <v>3414.957</v>
      </c>
      <c r="K21" s="402">
        <v>46.637</v>
      </c>
      <c r="L21" s="402">
        <v>981.394</v>
      </c>
      <c r="M21" s="402">
        <v>5806.661</v>
      </c>
      <c r="N21" s="402">
        <v>36.163</v>
      </c>
      <c r="O21" s="403">
        <v>1651.028</v>
      </c>
      <c r="P21" s="403">
        <v>5.635</v>
      </c>
      <c r="Q21" s="357"/>
    </row>
    <row r="22" spans="1:17" ht="20.1" customHeight="1">
      <c r="A22" s="1148" t="s">
        <v>109</v>
      </c>
      <c r="B22" s="1148"/>
      <c r="C22" s="1149"/>
      <c r="D22" s="402">
        <v>20410.173</v>
      </c>
      <c r="E22" s="402">
        <v>145.122</v>
      </c>
      <c r="F22" s="402">
        <v>7033.663</v>
      </c>
      <c r="G22" s="402">
        <v>3857.661</v>
      </c>
      <c r="H22" s="402">
        <v>7.38</v>
      </c>
      <c r="I22" s="402">
        <v>999.051</v>
      </c>
      <c r="J22" s="402">
        <v>7015.43</v>
      </c>
      <c r="K22" s="402">
        <v>107.806</v>
      </c>
      <c r="L22" s="402">
        <v>2312.363</v>
      </c>
      <c r="M22" s="402">
        <v>11217.608</v>
      </c>
      <c r="N22" s="402">
        <v>83.4</v>
      </c>
      <c r="O22" s="403">
        <v>3882.809</v>
      </c>
      <c r="P22" s="403">
        <v>6.131</v>
      </c>
      <c r="Q22" s="357"/>
    </row>
    <row r="23" spans="1:17" ht="20.1" customHeight="1">
      <c r="A23" s="1148" t="s">
        <v>110</v>
      </c>
      <c r="B23" s="1148"/>
      <c r="C23" s="1149"/>
      <c r="D23" s="402">
        <v>5437.11</v>
      </c>
      <c r="E23" s="402">
        <v>44.393</v>
      </c>
      <c r="F23" s="402">
        <v>1252.042</v>
      </c>
      <c r="G23" s="402">
        <v>840.684</v>
      </c>
      <c r="H23" s="402">
        <v>1.63</v>
      </c>
      <c r="I23" s="402">
        <v>132.192</v>
      </c>
      <c r="J23" s="402">
        <v>2098.345</v>
      </c>
      <c r="K23" s="402">
        <v>32.536</v>
      </c>
      <c r="L23" s="402">
        <v>499.219</v>
      </c>
      <c r="M23" s="402">
        <v>3122.718</v>
      </c>
      <c r="N23" s="402">
        <v>26.538</v>
      </c>
      <c r="O23" s="403">
        <v>719.668</v>
      </c>
      <c r="P23" s="403">
        <v>0.093</v>
      </c>
      <c r="Q23" s="357"/>
    </row>
    <row r="24" spans="1:17" ht="20.1" customHeight="1">
      <c r="A24" s="1148" t="s">
        <v>111</v>
      </c>
      <c r="B24" s="1148"/>
      <c r="C24" s="1149"/>
      <c r="D24" s="402">
        <v>6410.738</v>
      </c>
      <c r="E24" s="402">
        <v>46.727</v>
      </c>
      <c r="F24" s="402">
        <v>1655.224</v>
      </c>
      <c r="G24" s="402">
        <v>1097.586</v>
      </c>
      <c r="H24" s="402">
        <v>1.883</v>
      </c>
      <c r="I24" s="402">
        <v>214.151</v>
      </c>
      <c r="J24" s="402">
        <v>2190.34</v>
      </c>
      <c r="K24" s="402">
        <v>32.104</v>
      </c>
      <c r="L24" s="402">
        <v>536.528</v>
      </c>
      <c r="M24" s="402">
        <v>3625.458</v>
      </c>
      <c r="N24" s="402">
        <v>26.421</v>
      </c>
      <c r="O24" s="403">
        <v>911.471</v>
      </c>
      <c r="P24" s="403">
        <v>2.077</v>
      </c>
      <c r="Q24" s="357"/>
    </row>
    <row r="25" spans="1:17" ht="20.1" customHeight="1">
      <c r="A25" s="1148" t="s">
        <v>112</v>
      </c>
      <c r="B25" s="1148"/>
      <c r="C25" s="1149"/>
      <c r="D25" s="402">
        <v>16603.553</v>
      </c>
      <c r="E25" s="402">
        <v>144.441</v>
      </c>
      <c r="F25" s="402">
        <v>3712.552</v>
      </c>
      <c r="G25" s="402">
        <v>3016.196</v>
      </c>
      <c r="H25" s="402">
        <v>10.915</v>
      </c>
      <c r="I25" s="402">
        <v>544.782</v>
      </c>
      <c r="J25" s="402">
        <v>5682.215</v>
      </c>
      <c r="K25" s="402">
        <v>93.363</v>
      </c>
      <c r="L25" s="402">
        <v>1138.42</v>
      </c>
      <c r="M25" s="402">
        <v>9382.965</v>
      </c>
      <c r="N25" s="402">
        <v>79.758</v>
      </c>
      <c r="O25" s="403">
        <v>2032.661</v>
      </c>
      <c r="P25" s="403">
        <v>0.192</v>
      </c>
      <c r="Q25" s="357"/>
    </row>
    <row r="26" spans="1:17" ht="20.1" customHeight="1">
      <c r="A26" s="1148" t="s">
        <v>113</v>
      </c>
      <c r="B26" s="1148"/>
      <c r="C26" s="1149"/>
      <c r="D26" s="402">
        <v>7635.762</v>
      </c>
      <c r="E26" s="402">
        <v>73.587</v>
      </c>
      <c r="F26" s="402">
        <v>2285.517</v>
      </c>
      <c r="G26" s="402">
        <v>1246.959</v>
      </c>
      <c r="H26" s="402">
        <v>5.403</v>
      </c>
      <c r="I26" s="402">
        <v>262.157</v>
      </c>
      <c r="J26" s="402">
        <v>2858.891</v>
      </c>
      <c r="K26" s="402">
        <v>48.208</v>
      </c>
      <c r="L26" s="402">
        <v>788.802</v>
      </c>
      <c r="M26" s="402">
        <v>4333.052</v>
      </c>
      <c r="N26" s="402">
        <v>43.031</v>
      </c>
      <c r="O26" s="403">
        <v>1246.342</v>
      </c>
      <c r="P26" s="403">
        <v>1.727</v>
      </c>
      <c r="Q26" s="357"/>
    </row>
    <row r="27" spans="1:16" ht="6" customHeight="1">
      <c r="A27" s="1070"/>
      <c r="B27" s="1070"/>
      <c r="C27" s="1070"/>
      <c r="D27" s="1070"/>
      <c r="E27" s="1070"/>
      <c r="F27" s="1070"/>
      <c r="G27" s="1070"/>
      <c r="H27" s="1070"/>
      <c r="I27" s="1070"/>
      <c r="J27" s="1070"/>
      <c r="K27" s="1070"/>
      <c r="L27" s="1070"/>
      <c r="M27" s="1070"/>
      <c r="N27" s="1070"/>
      <c r="O27" s="1070"/>
      <c r="P27" s="1070"/>
    </row>
    <row r="28" spans="1:16" ht="14.1" customHeight="1">
      <c r="A28" s="1071" t="s">
        <v>1195</v>
      </c>
      <c r="B28" s="1071"/>
      <c r="C28" s="1071"/>
      <c r="D28" s="1071"/>
      <c r="E28" s="1071"/>
      <c r="F28" s="1071"/>
      <c r="G28" s="1071"/>
      <c r="H28" s="1071"/>
      <c r="I28" s="1071"/>
      <c r="J28" s="1071"/>
      <c r="K28" s="1071"/>
      <c r="L28" s="1071"/>
      <c r="M28" s="1071"/>
      <c r="N28" s="1071"/>
      <c r="O28" s="1071"/>
      <c r="P28" s="1071"/>
    </row>
    <row r="29" spans="1:16" ht="14.1" customHeight="1">
      <c r="A29" s="1069" t="s">
        <v>1196</v>
      </c>
      <c r="B29" s="1069"/>
      <c r="C29" s="1069"/>
      <c r="D29" s="1069"/>
      <c r="E29" s="1069"/>
      <c r="F29" s="1069"/>
      <c r="G29" s="1069"/>
      <c r="H29" s="1069"/>
      <c r="I29" s="1069"/>
      <c r="J29" s="1069"/>
      <c r="K29" s="1069"/>
      <c r="L29" s="1069"/>
      <c r="M29" s="1069"/>
      <c r="N29" s="1069"/>
      <c r="O29" s="1069"/>
      <c r="P29" s="1069"/>
    </row>
    <row r="30" spans="1:16" ht="12.75">
      <c r="A30" s="596"/>
      <c r="B30" s="596"/>
      <c r="C30" s="596"/>
      <c r="D30" s="596"/>
      <c r="E30" s="596"/>
      <c r="G30" s="596"/>
      <c r="H30" s="596"/>
      <c r="J30" s="596"/>
      <c r="K30" s="596"/>
      <c r="M30" s="596"/>
      <c r="N30" s="596"/>
      <c r="P30" s="596"/>
    </row>
  </sheetData>
  <mergeCells count="40">
    <mergeCell ref="K6:L6"/>
    <mergeCell ref="J5:L5"/>
    <mergeCell ref="N6:P6"/>
    <mergeCell ref="A19:C19"/>
    <mergeCell ref="A20:C20"/>
    <mergeCell ref="A17:C17"/>
    <mergeCell ref="A18:C18"/>
    <mergeCell ref="A9:B9"/>
    <mergeCell ref="A10:B10"/>
    <mergeCell ref="A11:C11"/>
    <mergeCell ref="A12:C12"/>
    <mergeCell ref="A13:C13"/>
    <mergeCell ref="A14:C14"/>
    <mergeCell ref="A15:C15"/>
    <mergeCell ref="A16:C16"/>
    <mergeCell ref="A21:C21"/>
    <mergeCell ref="A22:C22"/>
    <mergeCell ref="A23:C23"/>
    <mergeCell ref="A29:P29"/>
    <mergeCell ref="A24:C24"/>
    <mergeCell ref="A25:C25"/>
    <mergeCell ref="A26:C26"/>
    <mergeCell ref="A27:P27"/>
    <mergeCell ref="A28:P28"/>
    <mergeCell ref="R1:R2"/>
    <mergeCell ref="D8:P8"/>
    <mergeCell ref="D3:P3"/>
    <mergeCell ref="D4:D7"/>
    <mergeCell ref="M5:P5"/>
    <mergeCell ref="B1:P1"/>
    <mergeCell ref="B2:P2"/>
    <mergeCell ref="A3:C8"/>
    <mergeCell ref="E4:P4"/>
    <mergeCell ref="E5:E7"/>
    <mergeCell ref="F5:F7"/>
    <mergeCell ref="G5:I5"/>
    <mergeCell ref="G6:G7"/>
    <mergeCell ref="H6:I6"/>
    <mergeCell ref="J6:J7"/>
    <mergeCell ref="M6:M7"/>
  </mergeCells>
  <hyperlinks>
    <hyperlink ref="R1:R2" location="'Spis tablic - List of tables'!A105" display="'Spis tablic - List of tables'!A105"/>
  </hyperlinks>
  <printOptions/>
  <pageMargins left="0.2362204724409449" right="0.2362204724409449" top="0.7874015748031497" bottom="0.7874015748031497" header="0.31496062992125984" footer="0.31496062992125984"/>
  <pageSetup fitToHeight="1" fitToWidth="1" horizontalDpi="1200" verticalDpi="1200" orientation="portrait" paperSize="9" scale="74"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workbookViewId="0" topLeftCell="A1">
      <pane ySplit="5" topLeftCell="A6" activePane="bottomLeft" state="frozen"/>
      <selection pane="topLeft" activeCell="O1" sqref="O1:O2"/>
      <selection pane="bottomLeft" activeCell="A1" sqref="A1"/>
    </sheetView>
  </sheetViews>
  <sheetFormatPr defaultColWidth="9.140625" defaultRowHeight="12.75"/>
  <cols>
    <col min="1" max="1" width="7.7109375" style="381" customWidth="1"/>
    <col min="2" max="2" width="10.7109375" style="381" customWidth="1"/>
    <col min="3" max="3" width="5.28125" style="381" customWidth="1"/>
    <col min="4" max="4" width="8.8515625" style="381" customWidth="1"/>
    <col min="5" max="5" width="10.140625" style="381" customWidth="1"/>
    <col min="6" max="14" width="8.8515625" style="381" customWidth="1"/>
    <col min="15" max="29" width="9.140625" style="381" customWidth="1"/>
    <col min="30" max="16384" width="9.140625" style="381" customWidth="1"/>
  </cols>
  <sheetData>
    <row r="1" spans="1:16" ht="12" customHeight="1">
      <c r="A1" s="385" t="s">
        <v>304</v>
      </c>
      <c r="B1" s="1086" t="s">
        <v>699</v>
      </c>
      <c r="C1" s="1086"/>
      <c r="D1" s="1086"/>
      <c r="E1" s="1086"/>
      <c r="F1" s="1086"/>
      <c r="G1" s="1086"/>
      <c r="H1" s="1086"/>
      <c r="I1" s="1086"/>
      <c r="J1" s="1086"/>
      <c r="K1" s="1086"/>
      <c r="L1" s="1086"/>
      <c r="M1" s="1086"/>
      <c r="N1" s="1086"/>
      <c r="P1" s="973" t="s">
        <v>495</v>
      </c>
    </row>
    <row r="2" spans="1:16" ht="12" customHeight="1">
      <c r="A2" s="385"/>
      <c r="B2" s="1087" t="s">
        <v>991</v>
      </c>
      <c r="C2" s="1087"/>
      <c r="D2" s="1087"/>
      <c r="E2" s="1087"/>
      <c r="F2" s="1087"/>
      <c r="G2" s="1087"/>
      <c r="H2" s="1087"/>
      <c r="I2" s="1087"/>
      <c r="J2" s="1087"/>
      <c r="K2" s="1087"/>
      <c r="L2" s="1087"/>
      <c r="M2" s="1087"/>
      <c r="N2" s="1087"/>
      <c r="P2" s="973"/>
    </row>
    <row r="3" spans="1:14" ht="24.75" customHeight="1">
      <c r="A3" s="1406" t="s">
        <v>840</v>
      </c>
      <c r="B3" s="1406"/>
      <c r="C3" s="1407"/>
      <c r="D3" s="1399" t="s">
        <v>993</v>
      </c>
      <c r="E3" s="1419" t="s">
        <v>992</v>
      </c>
      <c r="F3" s="1419"/>
      <c r="G3" s="1419"/>
      <c r="H3" s="1419"/>
      <c r="I3" s="1419"/>
      <c r="J3" s="1419"/>
      <c r="K3" s="1419"/>
      <c r="L3" s="1419"/>
      <c r="M3" s="1419"/>
      <c r="N3" s="1423"/>
    </row>
    <row r="4" spans="1:14" ht="90">
      <c r="A4" s="1408"/>
      <c r="B4" s="1408"/>
      <c r="C4" s="1409"/>
      <c r="D4" s="1416"/>
      <c r="E4" s="635" t="s">
        <v>1504</v>
      </c>
      <c r="F4" s="635" t="s">
        <v>994</v>
      </c>
      <c r="G4" s="635" t="s">
        <v>995</v>
      </c>
      <c r="H4" s="635" t="s">
        <v>996</v>
      </c>
      <c r="I4" s="635" t="s">
        <v>997</v>
      </c>
      <c r="J4" s="635" t="s">
        <v>998</v>
      </c>
      <c r="K4" s="635" t="s">
        <v>698</v>
      </c>
      <c r="L4" s="635" t="s">
        <v>999</v>
      </c>
      <c r="M4" s="635" t="s">
        <v>1000</v>
      </c>
      <c r="N4" s="636" t="s">
        <v>1001</v>
      </c>
    </row>
    <row r="5" spans="1:14" ht="12.75">
      <c r="A5" s="1410"/>
      <c r="B5" s="1410"/>
      <c r="C5" s="1411"/>
      <c r="D5" s="1419" t="s">
        <v>1465</v>
      </c>
      <c r="E5" s="1419"/>
      <c r="F5" s="1419"/>
      <c r="G5" s="1419"/>
      <c r="H5" s="1419"/>
      <c r="I5" s="1419"/>
      <c r="J5" s="1419"/>
      <c r="K5" s="1419"/>
      <c r="L5" s="1419"/>
      <c r="M5" s="1419"/>
      <c r="N5" s="1423"/>
    </row>
    <row r="6" spans="1:16" ht="20.45" customHeight="1">
      <c r="A6" s="1361" t="s">
        <v>572</v>
      </c>
      <c r="B6" s="1361"/>
      <c r="C6" s="367">
        <v>2020</v>
      </c>
      <c r="D6" s="402">
        <v>126933.102</v>
      </c>
      <c r="E6" s="402">
        <v>3763.625</v>
      </c>
      <c r="F6" s="402">
        <v>1309.982</v>
      </c>
      <c r="G6" s="402">
        <v>11381.022</v>
      </c>
      <c r="H6" s="402">
        <v>16989.038</v>
      </c>
      <c r="I6" s="402">
        <v>2300.127</v>
      </c>
      <c r="J6" s="402">
        <v>5077.987</v>
      </c>
      <c r="K6" s="402">
        <v>8785.219</v>
      </c>
      <c r="L6" s="402">
        <v>5415.76</v>
      </c>
      <c r="M6" s="402">
        <v>6392.694</v>
      </c>
      <c r="N6" s="403">
        <v>26476.612</v>
      </c>
      <c r="P6" s="796"/>
    </row>
    <row r="7" spans="1:16" ht="20.45" customHeight="1">
      <c r="A7" s="1362" t="s">
        <v>165</v>
      </c>
      <c r="B7" s="1362"/>
      <c r="C7" s="368">
        <v>2021</v>
      </c>
      <c r="D7" s="404">
        <v>145371.032</v>
      </c>
      <c r="E7" s="404">
        <v>4957.341</v>
      </c>
      <c r="F7" s="404">
        <v>1917.067</v>
      </c>
      <c r="G7" s="404">
        <v>12541.298</v>
      </c>
      <c r="H7" s="404">
        <v>19835.136</v>
      </c>
      <c r="I7" s="404">
        <v>2810.011</v>
      </c>
      <c r="J7" s="404">
        <v>5909.906</v>
      </c>
      <c r="K7" s="404">
        <v>10301.307</v>
      </c>
      <c r="L7" s="404">
        <v>6290.402</v>
      </c>
      <c r="M7" s="404">
        <v>6796.473</v>
      </c>
      <c r="N7" s="405">
        <v>30741.287</v>
      </c>
      <c r="O7" s="380"/>
      <c r="P7" s="559"/>
    </row>
    <row r="8" spans="1:16" ht="20.1" customHeight="1">
      <c r="A8" s="1148" t="s">
        <v>98</v>
      </c>
      <c r="B8" s="1148"/>
      <c r="C8" s="1149"/>
      <c r="D8" s="402">
        <v>11399.932</v>
      </c>
      <c r="E8" s="402">
        <v>473.97</v>
      </c>
      <c r="F8" s="402">
        <v>194.794</v>
      </c>
      <c r="G8" s="402">
        <v>1007.845</v>
      </c>
      <c r="H8" s="402">
        <v>1413.547</v>
      </c>
      <c r="I8" s="402">
        <v>143.643</v>
      </c>
      <c r="J8" s="402">
        <v>498.527</v>
      </c>
      <c r="K8" s="402">
        <v>944.543</v>
      </c>
      <c r="L8" s="402">
        <v>534.776</v>
      </c>
      <c r="M8" s="402">
        <v>489.948</v>
      </c>
      <c r="N8" s="403">
        <v>2685.29</v>
      </c>
      <c r="P8" s="559"/>
    </row>
    <row r="9" spans="1:16" ht="20.1" customHeight="1">
      <c r="A9" s="1148" t="s">
        <v>99</v>
      </c>
      <c r="B9" s="1148"/>
      <c r="C9" s="1149"/>
      <c r="D9" s="402">
        <v>6830.579</v>
      </c>
      <c r="E9" s="402">
        <v>85.052</v>
      </c>
      <c r="F9" s="402">
        <v>25.24</v>
      </c>
      <c r="G9" s="402">
        <v>600.759</v>
      </c>
      <c r="H9" s="402">
        <v>1018.73</v>
      </c>
      <c r="I9" s="402">
        <v>112.92</v>
      </c>
      <c r="J9" s="402">
        <v>278.946</v>
      </c>
      <c r="K9" s="402">
        <v>405.773</v>
      </c>
      <c r="L9" s="402">
        <v>266.162</v>
      </c>
      <c r="M9" s="402">
        <v>409.46</v>
      </c>
      <c r="N9" s="403">
        <v>1349.284</v>
      </c>
      <c r="P9" s="559"/>
    </row>
    <row r="10" spans="1:16" ht="20.1" customHeight="1">
      <c r="A10" s="1148" t="s">
        <v>100</v>
      </c>
      <c r="B10" s="1148"/>
      <c r="C10" s="1149"/>
      <c r="D10" s="402">
        <v>7577.547</v>
      </c>
      <c r="E10" s="402">
        <v>66.44</v>
      </c>
      <c r="F10" s="402">
        <v>26.538</v>
      </c>
      <c r="G10" s="402">
        <v>586.829</v>
      </c>
      <c r="H10" s="402">
        <v>958.505</v>
      </c>
      <c r="I10" s="402">
        <v>197.855</v>
      </c>
      <c r="J10" s="402">
        <v>328.039</v>
      </c>
      <c r="K10" s="402">
        <v>553.817</v>
      </c>
      <c r="L10" s="402">
        <v>290.681</v>
      </c>
      <c r="M10" s="402">
        <v>336.847</v>
      </c>
      <c r="N10" s="403">
        <v>1886.374</v>
      </c>
      <c r="P10" s="559"/>
    </row>
    <row r="11" spans="1:16" ht="20.1" customHeight="1">
      <c r="A11" s="1148" t="s">
        <v>101</v>
      </c>
      <c r="B11" s="1148"/>
      <c r="C11" s="1149"/>
      <c r="D11" s="402">
        <v>2683.525</v>
      </c>
      <c r="E11" s="402">
        <v>17.122</v>
      </c>
      <c r="F11" s="402">
        <v>7.3</v>
      </c>
      <c r="G11" s="402">
        <v>226.993</v>
      </c>
      <c r="H11" s="402">
        <v>403.958</v>
      </c>
      <c r="I11" s="402">
        <v>60.138</v>
      </c>
      <c r="J11" s="402">
        <v>81.793</v>
      </c>
      <c r="K11" s="402">
        <v>202.5</v>
      </c>
      <c r="L11" s="402">
        <v>103.734</v>
      </c>
      <c r="M11" s="402">
        <v>154.815</v>
      </c>
      <c r="N11" s="403">
        <v>530.378</v>
      </c>
      <c r="P11" s="559"/>
    </row>
    <row r="12" spans="1:16" ht="20.1" customHeight="1">
      <c r="A12" s="1148" t="s">
        <v>102</v>
      </c>
      <c r="B12" s="1148"/>
      <c r="C12" s="1149"/>
      <c r="D12" s="402">
        <v>9240.974</v>
      </c>
      <c r="E12" s="402">
        <v>232.913</v>
      </c>
      <c r="F12" s="402">
        <v>90.917</v>
      </c>
      <c r="G12" s="402">
        <v>671.026</v>
      </c>
      <c r="H12" s="402">
        <v>1228.566</v>
      </c>
      <c r="I12" s="402">
        <v>199.517</v>
      </c>
      <c r="J12" s="402">
        <v>376.697</v>
      </c>
      <c r="K12" s="402">
        <v>692.079</v>
      </c>
      <c r="L12" s="402">
        <v>377.848</v>
      </c>
      <c r="M12" s="402">
        <v>508.881</v>
      </c>
      <c r="N12" s="403">
        <v>2092.513</v>
      </c>
      <c r="P12" s="559"/>
    </row>
    <row r="13" spans="1:16" ht="20.1" customHeight="1">
      <c r="A13" s="1148" t="s">
        <v>103</v>
      </c>
      <c r="B13" s="1148"/>
      <c r="C13" s="1149"/>
      <c r="D13" s="402">
        <v>14392.433</v>
      </c>
      <c r="E13" s="402">
        <v>566.197</v>
      </c>
      <c r="F13" s="402">
        <v>215.79</v>
      </c>
      <c r="G13" s="402">
        <v>1202.213</v>
      </c>
      <c r="H13" s="402">
        <v>1860.484</v>
      </c>
      <c r="I13" s="402">
        <v>290.266</v>
      </c>
      <c r="J13" s="402">
        <v>532.203</v>
      </c>
      <c r="K13" s="402">
        <v>889.131</v>
      </c>
      <c r="L13" s="402">
        <v>601.099</v>
      </c>
      <c r="M13" s="402">
        <v>531.129</v>
      </c>
      <c r="N13" s="403">
        <v>3385.049</v>
      </c>
      <c r="P13" s="559"/>
    </row>
    <row r="14" spans="1:16" ht="20.1" customHeight="1">
      <c r="A14" s="1148" t="s">
        <v>104</v>
      </c>
      <c r="B14" s="1148"/>
      <c r="C14" s="1149"/>
      <c r="D14" s="402">
        <v>28114.569</v>
      </c>
      <c r="E14" s="402">
        <v>2347.48</v>
      </c>
      <c r="F14" s="402">
        <v>852.77</v>
      </c>
      <c r="G14" s="402">
        <v>2634.293</v>
      </c>
      <c r="H14" s="402">
        <v>3418.404</v>
      </c>
      <c r="I14" s="402">
        <v>417.229</v>
      </c>
      <c r="J14" s="402">
        <v>1159.558</v>
      </c>
      <c r="K14" s="402">
        <v>2074.562</v>
      </c>
      <c r="L14" s="402">
        <v>1261.084</v>
      </c>
      <c r="M14" s="402">
        <v>1255.312</v>
      </c>
      <c r="N14" s="403">
        <v>4964.036</v>
      </c>
      <c r="P14" s="559"/>
    </row>
    <row r="15" spans="1:16" ht="20.1" customHeight="1">
      <c r="A15" s="1148" t="s">
        <v>105</v>
      </c>
      <c r="B15" s="1148"/>
      <c r="C15" s="1149"/>
      <c r="D15" s="402">
        <v>2663.319</v>
      </c>
      <c r="E15" s="402">
        <v>12.426</v>
      </c>
      <c r="F15" s="402">
        <v>17.227</v>
      </c>
      <c r="G15" s="402">
        <v>254.244</v>
      </c>
      <c r="H15" s="402">
        <v>395.461</v>
      </c>
      <c r="I15" s="402">
        <v>47.515</v>
      </c>
      <c r="J15" s="402">
        <v>99.29</v>
      </c>
      <c r="K15" s="402">
        <v>202.306</v>
      </c>
      <c r="L15" s="402">
        <v>117.277</v>
      </c>
      <c r="M15" s="402">
        <v>133.19</v>
      </c>
      <c r="N15" s="403">
        <v>546.629</v>
      </c>
      <c r="P15" s="559"/>
    </row>
    <row r="16" spans="1:16" ht="20.1" customHeight="1">
      <c r="A16" s="1148" t="s">
        <v>106</v>
      </c>
      <c r="B16" s="1148"/>
      <c r="C16" s="1149"/>
      <c r="D16" s="402">
        <v>6760.963</v>
      </c>
      <c r="E16" s="402">
        <v>42.986</v>
      </c>
      <c r="F16" s="402">
        <v>16.526</v>
      </c>
      <c r="G16" s="402">
        <v>500.932</v>
      </c>
      <c r="H16" s="402">
        <v>887.788</v>
      </c>
      <c r="I16" s="402">
        <v>167.409</v>
      </c>
      <c r="J16" s="402">
        <v>303.192</v>
      </c>
      <c r="K16" s="402">
        <v>477.139</v>
      </c>
      <c r="L16" s="402">
        <v>270.044</v>
      </c>
      <c r="M16" s="402">
        <v>315.758</v>
      </c>
      <c r="N16" s="403">
        <v>1724.354</v>
      </c>
      <c r="P16" s="559"/>
    </row>
    <row r="17" spans="1:16" ht="20.1" customHeight="1">
      <c r="A17" s="1148" t="s">
        <v>107</v>
      </c>
      <c r="B17" s="1148"/>
      <c r="C17" s="1149"/>
      <c r="D17" s="402">
        <v>4478.781</v>
      </c>
      <c r="E17" s="402">
        <v>35.582</v>
      </c>
      <c r="F17" s="402">
        <v>17.706</v>
      </c>
      <c r="G17" s="402">
        <v>384.682</v>
      </c>
      <c r="H17" s="402">
        <v>588.899</v>
      </c>
      <c r="I17" s="402">
        <v>84.316</v>
      </c>
      <c r="J17" s="402">
        <v>128.744</v>
      </c>
      <c r="K17" s="402">
        <v>262.103</v>
      </c>
      <c r="L17" s="402">
        <v>175.854</v>
      </c>
      <c r="M17" s="402">
        <v>223.159</v>
      </c>
      <c r="N17" s="403">
        <v>984.289</v>
      </c>
      <c r="P17" s="559"/>
    </row>
    <row r="18" spans="1:16" ht="20.1" customHeight="1">
      <c r="A18" s="1148" t="s">
        <v>108</v>
      </c>
      <c r="B18" s="1148"/>
      <c r="C18" s="1149"/>
      <c r="D18" s="402">
        <v>9299.379</v>
      </c>
      <c r="E18" s="402">
        <v>344.055</v>
      </c>
      <c r="F18" s="402">
        <v>126.734</v>
      </c>
      <c r="G18" s="402">
        <v>799.947</v>
      </c>
      <c r="H18" s="402">
        <v>1267.351</v>
      </c>
      <c r="I18" s="402">
        <v>181.476</v>
      </c>
      <c r="J18" s="402">
        <v>434.179</v>
      </c>
      <c r="K18" s="402">
        <v>611.68</v>
      </c>
      <c r="L18" s="402">
        <v>407.922</v>
      </c>
      <c r="M18" s="402">
        <v>540.1</v>
      </c>
      <c r="N18" s="403">
        <v>1759.144</v>
      </c>
      <c r="P18" s="559"/>
    </row>
    <row r="19" spans="1:16" ht="20.1" customHeight="1">
      <c r="A19" s="1148" t="s">
        <v>109</v>
      </c>
      <c r="B19" s="1148"/>
      <c r="C19" s="1149"/>
      <c r="D19" s="402">
        <v>17842.86</v>
      </c>
      <c r="E19" s="402">
        <v>247.198</v>
      </c>
      <c r="F19" s="402">
        <v>125.716</v>
      </c>
      <c r="G19" s="402">
        <v>1457.105</v>
      </c>
      <c r="H19" s="402">
        <v>2675.89</v>
      </c>
      <c r="I19" s="402">
        <v>351.468</v>
      </c>
      <c r="J19" s="402">
        <v>709.546</v>
      </c>
      <c r="K19" s="402">
        <v>1367.789</v>
      </c>
      <c r="L19" s="402">
        <v>752.446</v>
      </c>
      <c r="M19" s="402">
        <v>727.06</v>
      </c>
      <c r="N19" s="403">
        <v>3746.996</v>
      </c>
      <c r="P19" s="559"/>
    </row>
    <row r="20" spans="1:16" ht="20.1" customHeight="1">
      <c r="A20" s="1148" t="s">
        <v>110</v>
      </c>
      <c r="B20" s="1148"/>
      <c r="C20" s="1149"/>
      <c r="D20" s="402">
        <v>3532.93</v>
      </c>
      <c r="E20" s="402">
        <v>26.139</v>
      </c>
      <c r="F20" s="402">
        <v>9.117</v>
      </c>
      <c r="G20" s="402">
        <v>317.43</v>
      </c>
      <c r="H20" s="402">
        <v>487.731</v>
      </c>
      <c r="I20" s="402">
        <v>77.009</v>
      </c>
      <c r="J20" s="402">
        <v>136.256</v>
      </c>
      <c r="K20" s="402">
        <v>251.218</v>
      </c>
      <c r="L20" s="402">
        <v>145.3</v>
      </c>
      <c r="M20" s="402">
        <v>189.061</v>
      </c>
      <c r="N20" s="403">
        <v>737.924</v>
      </c>
      <c r="P20" s="559"/>
    </row>
    <row r="21" spans="1:16" ht="20.1" customHeight="1">
      <c r="A21" s="1148" t="s">
        <v>111</v>
      </c>
      <c r="B21" s="1148"/>
      <c r="C21" s="1149"/>
      <c r="D21" s="402">
        <v>4116.229</v>
      </c>
      <c r="E21" s="402">
        <v>23.519</v>
      </c>
      <c r="F21" s="402">
        <v>13.952</v>
      </c>
      <c r="G21" s="402">
        <v>356.482</v>
      </c>
      <c r="H21" s="402">
        <v>785.183</v>
      </c>
      <c r="I21" s="402">
        <v>120.765</v>
      </c>
      <c r="J21" s="402">
        <v>179.702</v>
      </c>
      <c r="K21" s="402">
        <v>279.949</v>
      </c>
      <c r="L21" s="402">
        <v>218.75</v>
      </c>
      <c r="M21" s="402">
        <v>181.154</v>
      </c>
      <c r="N21" s="403">
        <v>829.111</v>
      </c>
      <c r="P21" s="559"/>
    </row>
    <row r="22" spans="1:16" ht="20.1" customHeight="1">
      <c r="A22" s="1148" t="s">
        <v>112</v>
      </c>
      <c r="B22" s="1148"/>
      <c r="C22" s="1149"/>
      <c r="D22" s="402">
        <v>10943.455</v>
      </c>
      <c r="E22" s="402">
        <v>321.778</v>
      </c>
      <c r="F22" s="402">
        <v>148.511</v>
      </c>
      <c r="G22" s="402">
        <v>1012.473</v>
      </c>
      <c r="H22" s="402">
        <v>1642.176</v>
      </c>
      <c r="I22" s="402">
        <v>245.087</v>
      </c>
      <c r="J22" s="402">
        <v>469.16</v>
      </c>
      <c r="K22" s="402">
        <v>697.032</v>
      </c>
      <c r="L22" s="402">
        <v>534.373</v>
      </c>
      <c r="M22" s="402">
        <v>578.589</v>
      </c>
      <c r="N22" s="403">
        <v>2199.913</v>
      </c>
      <c r="P22" s="559"/>
    </row>
    <row r="23" spans="1:16" ht="20.1" customHeight="1">
      <c r="A23" s="1148" t="s">
        <v>113</v>
      </c>
      <c r="B23" s="1148"/>
      <c r="C23" s="1149"/>
      <c r="D23" s="402">
        <v>5493.557</v>
      </c>
      <c r="E23" s="402">
        <v>114.484</v>
      </c>
      <c r="F23" s="402">
        <v>28.229</v>
      </c>
      <c r="G23" s="402">
        <v>528.045</v>
      </c>
      <c r="H23" s="402">
        <v>802.463</v>
      </c>
      <c r="I23" s="402">
        <v>113.398</v>
      </c>
      <c r="J23" s="402">
        <v>194.074</v>
      </c>
      <c r="K23" s="402">
        <v>389.686</v>
      </c>
      <c r="L23" s="402">
        <v>233.052</v>
      </c>
      <c r="M23" s="402">
        <v>222.01</v>
      </c>
      <c r="N23" s="403">
        <v>1320.003</v>
      </c>
      <c r="P23" s="559"/>
    </row>
    <row r="24" spans="1:14" ht="6" customHeight="1">
      <c r="A24" s="1432"/>
      <c r="B24" s="1432"/>
      <c r="C24" s="1432"/>
      <c r="D24" s="1432"/>
      <c r="E24" s="1432"/>
      <c r="F24" s="1432"/>
      <c r="G24" s="1432"/>
      <c r="H24" s="1432"/>
      <c r="I24" s="1432"/>
      <c r="J24" s="1432"/>
      <c r="K24" s="1432"/>
      <c r="L24" s="1432"/>
      <c r="M24" s="1432"/>
      <c r="N24" s="1432"/>
    </row>
    <row r="25" spans="1:14" ht="14.1" customHeight="1">
      <c r="A25" s="1432" t="s">
        <v>494</v>
      </c>
      <c r="B25" s="1432"/>
      <c r="C25" s="1432"/>
      <c r="D25" s="1432"/>
      <c r="E25" s="1432"/>
      <c r="F25" s="1432"/>
      <c r="G25" s="1432"/>
      <c r="H25" s="1432"/>
      <c r="I25" s="1432"/>
      <c r="J25" s="1432"/>
      <c r="K25" s="1432"/>
      <c r="L25" s="1432"/>
      <c r="M25" s="1432"/>
      <c r="N25" s="1432"/>
    </row>
    <row r="26" spans="1:14" ht="14.1" customHeight="1">
      <c r="A26" s="1087" t="s">
        <v>297</v>
      </c>
      <c r="B26" s="1087"/>
      <c r="C26" s="1087"/>
      <c r="D26" s="1087"/>
      <c r="E26" s="1087"/>
      <c r="F26" s="1087"/>
      <c r="G26" s="1087"/>
      <c r="H26" s="1087"/>
      <c r="I26" s="1087"/>
      <c r="J26" s="1087"/>
      <c r="K26" s="1087"/>
      <c r="L26" s="1087"/>
      <c r="M26" s="1087"/>
      <c r="N26" s="1087"/>
    </row>
  </sheetData>
  <mergeCells count="28">
    <mergeCell ref="P1:P2"/>
    <mergeCell ref="D3:D4"/>
    <mergeCell ref="E3:N3"/>
    <mergeCell ref="D5:N5"/>
    <mergeCell ref="B1:N1"/>
    <mergeCell ref="B2:N2"/>
    <mergeCell ref="A3:C5"/>
    <mergeCell ref="A6:B6"/>
    <mergeCell ref="A7:B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5:N25"/>
    <mergeCell ref="A26:N26"/>
    <mergeCell ref="A24:N24"/>
  </mergeCells>
  <hyperlinks>
    <hyperlink ref="P1:P2" location="'Spis tablic - List of tables'!A107" display="'Spis tablic - List of tables'!A107"/>
  </hyperlinks>
  <printOptions/>
  <pageMargins left="0.25" right="0.25" top="0.75" bottom="0.75" header="0.3" footer="0.3"/>
  <pageSetup fitToHeight="1" fitToWidth="1" horizontalDpi="1200" verticalDpi="1200" orientation="portrait" paperSize="9" scale="81"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8"/>
  <sheetViews>
    <sheetView workbookViewId="0" topLeftCell="A1">
      <pane ySplit="7" topLeftCell="A8" activePane="bottomLeft" state="frozen"/>
      <selection pane="topLeft" activeCell="O1" sqref="O1:O2"/>
      <selection pane="bottomLeft" activeCell="A1" sqref="A1"/>
    </sheetView>
  </sheetViews>
  <sheetFormatPr defaultColWidth="9.140625" defaultRowHeight="12.75"/>
  <cols>
    <col min="1" max="1" width="7.7109375" style="381" customWidth="1"/>
    <col min="2" max="2" width="10.7109375" style="381" customWidth="1"/>
    <col min="3" max="3" width="5.28125" style="381" customWidth="1"/>
    <col min="4" max="13" width="9.00390625" style="381" customWidth="1"/>
    <col min="14" max="14" width="9.140625" style="796" customWidth="1"/>
    <col min="15" max="16384" width="9.140625" style="796" customWidth="1"/>
  </cols>
  <sheetData>
    <row r="1" spans="1:15" s="381" customFormat="1" ht="12" customHeight="1">
      <c r="A1" s="381" t="s">
        <v>307</v>
      </c>
      <c r="B1" s="1442" t="s">
        <v>305</v>
      </c>
      <c r="C1" s="1442"/>
      <c r="D1" s="1442"/>
      <c r="E1" s="1442"/>
      <c r="F1" s="1442"/>
      <c r="G1" s="1442"/>
      <c r="H1" s="1442"/>
      <c r="I1" s="1442"/>
      <c r="J1" s="1442"/>
      <c r="K1" s="1442"/>
      <c r="L1" s="1442"/>
      <c r="M1" s="1442"/>
      <c r="O1" s="973" t="s">
        <v>495</v>
      </c>
    </row>
    <row r="2" spans="2:15" s="381" customFormat="1" ht="12" customHeight="1">
      <c r="B2" s="1443" t="s">
        <v>306</v>
      </c>
      <c r="C2" s="1443"/>
      <c r="D2" s="1443"/>
      <c r="E2" s="1443"/>
      <c r="F2" s="1443"/>
      <c r="G2" s="1443"/>
      <c r="H2" s="1443"/>
      <c r="I2" s="1443"/>
      <c r="J2" s="1443"/>
      <c r="K2" s="1443"/>
      <c r="L2" s="1443"/>
      <c r="M2" s="1443"/>
      <c r="O2" s="973"/>
    </row>
    <row r="3" spans="1:14" s="381" customFormat="1" ht="25.9" customHeight="1">
      <c r="A3" s="1406" t="s">
        <v>1151</v>
      </c>
      <c r="B3" s="1406"/>
      <c r="C3" s="1407"/>
      <c r="D3" s="1419" t="s">
        <v>1002</v>
      </c>
      <c r="E3" s="1419"/>
      <c r="F3" s="1419"/>
      <c r="G3" s="1419"/>
      <c r="H3" s="1419"/>
      <c r="I3" s="1419"/>
      <c r="J3" s="1419"/>
      <c r="K3" s="1419"/>
      <c r="L3" s="1419"/>
      <c r="M3" s="1423"/>
      <c r="N3" s="393"/>
    </row>
    <row r="4" spans="1:14" s="381" customFormat="1" ht="25.9" customHeight="1">
      <c r="A4" s="1408"/>
      <c r="B4" s="1408"/>
      <c r="C4" s="1409"/>
      <c r="D4" s="1419" t="s">
        <v>842</v>
      </c>
      <c r="E4" s="1419"/>
      <c r="F4" s="1419"/>
      <c r="G4" s="1419" t="s">
        <v>1007</v>
      </c>
      <c r="H4" s="1419"/>
      <c r="I4" s="1419"/>
      <c r="J4" s="1419"/>
      <c r="K4" s="1419" t="s">
        <v>1008</v>
      </c>
      <c r="L4" s="1419"/>
      <c r="M4" s="1423"/>
      <c r="N4" s="107"/>
    </row>
    <row r="5" spans="1:14" s="381" customFormat="1" ht="25.9" customHeight="1">
      <c r="A5" s="1408"/>
      <c r="B5" s="1408"/>
      <c r="C5" s="1409"/>
      <c r="D5" s="1436" t="s">
        <v>1003</v>
      </c>
      <c r="E5" s="1436" t="s">
        <v>1269</v>
      </c>
      <c r="F5" s="1436" t="s">
        <v>1004</v>
      </c>
      <c r="G5" s="1399" t="s">
        <v>1005</v>
      </c>
      <c r="H5" s="1444" t="s">
        <v>1006</v>
      </c>
      <c r="I5" s="1444"/>
      <c r="J5" s="1444"/>
      <c r="K5" s="1436" t="s">
        <v>1003</v>
      </c>
      <c r="L5" s="1436" t="s">
        <v>1269</v>
      </c>
      <c r="M5" s="1445" t="s">
        <v>1004</v>
      </c>
      <c r="N5" s="108"/>
    </row>
    <row r="6" spans="1:14" s="381" customFormat="1" ht="90" customHeight="1">
      <c r="A6" s="1408"/>
      <c r="B6" s="1408"/>
      <c r="C6" s="1409"/>
      <c r="D6" s="1402"/>
      <c r="E6" s="1402"/>
      <c r="F6" s="1402"/>
      <c r="G6" s="1416"/>
      <c r="H6" s="635" t="s">
        <v>1270</v>
      </c>
      <c r="I6" s="635" t="s">
        <v>1608</v>
      </c>
      <c r="J6" s="635" t="s">
        <v>990</v>
      </c>
      <c r="K6" s="1402"/>
      <c r="L6" s="1402"/>
      <c r="M6" s="1446"/>
      <c r="N6" s="108"/>
    </row>
    <row r="7" spans="1:22" s="381" customFormat="1" ht="12.75">
      <c r="A7" s="1410"/>
      <c r="B7" s="1410"/>
      <c r="C7" s="1411"/>
      <c r="D7" s="1419" t="s">
        <v>1466</v>
      </c>
      <c r="E7" s="1419"/>
      <c r="F7" s="1419"/>
      <c r="G7" s="1419"/>
      <c r="H7" s="1419"/>
      <c r="I7" s="1419"/>
      <c r="J7" s="1419"/>
      <c r="K7" s="1419"/>
      <c r="L7" s="1419"/>
      <c r="M7" s="1423"/>
      <c r="N7" s="393"/>
      <c r="T7" s="17"/>
      <c r="U7" s="17"/>
      <c r="V7" s="17"/>
    </row>
    <row r="8" spans="1:24" ht="20.45" customHeight="1">
      <c r="A8" s="1361" t="s">
        <v>572</v>
      </c>
      <c r="B8" s="1361"/>
      <c r="C8" s="367">
        <v>2020</v>
      </c>
      <c r="D8" s="407">
        <v>5898.53</v>
      </c>
      <c r="E8" s="407">
        <v>2842.655</v>
      </c>
      <c r="F8" s="407">
        <v>3055.875</v>
      </c>
      <c r="G8" s="407">
        <v>895.4</v>
      </c>
      <c r="H8" s="407">
        <v>121.295</v>
      </c>
      <c r="I8" s="407">
        <v>332.504</v>
      </c>
      <c r="J8" s="407">
        <v>522.961</v>
      </c>
      <c r="K8" s="407">
        <v>5003.13</v>
      </c>
      <c r="L8" s="407">
        <v>1947.255</v>
      </c>
      <c r="M8" s="408">
        <v>3055.875</v>
      </c>
      <c r="N8" s="799"/>
      <c r="O8" s="800"/>
      <c r="P8" s="800"/>
      <c r="Q8" s="800"/>
      <c r="R8" s="800"/>
      <c r="S8" s="800"/>
      <c r="T8" s="800"/>
      <c r="U8" s="800"/>
      <c r="V8" s="801"/>
      <c r="W8" s="801"/>
      <c r="X8" s="801"/>
    </row>
    <row r="9" spans="1:17" ht="20.45" customHeight="1">
      <c r="A9" s="1362" t="s">
        <v>165</v>
      </c>
      <c r="B9" s="1362"/>
      <c r="C9" s="368">
        <v>2021</v>
      </c>
      <c r="D9" s="409">
        <v>6230.824</v>
      </c>
      <c r="E9" s="409">
        <v>2872.177</v>
      </c>
      <c r="F9" s="409">
        <v>3358.647</v>
      </c>
      <c r="G9" s="409">
        <v>873.795</v>
      </c>
      <c r="H9" s="409">
        <v>133.141</v>
      </c>
      <c r="I9" s="409">
        <v>326.552</v>
      </c>
      <c r="J9" s="409">
        <v>507.132</v>
      </c>
      <c r="K9" s="409">
        <v>5357.029</v>
      </c>
      <c r="L9" s="409">
        <v>1998.382</v>
      </c>
      <c r="M9" s="410">
        <v>3358.647</v>
      </c>
      <c r="N9" s="799"/>
      <c r="P9" s="797"/>
      <c r="Q9" s="797"/>
    </row>
    <row r="10" spans="1:17" ht="20.1" customHeight="1">
      <c r="A10" s="1148" t="s">
        <v>98</v>
      </c>
      <c r="B10" s="1148"/>
      <c r="C10" s="1149"/>
      <c r="D10" s="407">
        <v>629.115</v>
      </c>
      <c r="E10" s="407">
        <v>254.241</v>
      </c>
      <c r="F10" s="407">
        <v>374.874</v>
      </c>
      <c r="G10" s="407" t="s">
        <v>79</v>
      </c>
      <c r="H10" s="407" t="s">
        <v>79</v>
      </c>
      <c r="I10" s="407" t="s">
        <v>79</v>
      </c>
      <c r="J10" s="407" t="s">
        <v>79</v>
      </c>
      <c r="K10" s="407">
        <v>629.115</v>
      </c>
      <c r="L10" s="407">
        <v>254.241</v>
      </c>
      <c r="M10" s="408">
        <v>374.874</v>
      </c>
      <c r="N10" s="799"/>
      <c r="P10" s="797"/>
      <c r="Q10" s="797"/>
    </row>
    <row r="11" spans="1:17" ht="20.1" customHeight="1">
      <c r="A11" s="1148" t="s">
        <v>99</v>
      </c>
      <c r="B11" s="1148"/>
      <c r="C11" s="1149"/>
      <c r="D11" s="407">
        <v>367.73</v>
      </c>
      <c r="E11" s="407">
        <v>119.624</v>
      </c>
      <c r="F11" s="407">
        <v>248.106</v>
      </c>
      <c r="G11" s="407">
        <v>20.147</v>
      </c>
      <c r="H11" s="407">
        <v>3.437</v>
      </c>
      <c r="I11" s="407">
        <v>8.053</v>
      </c>
      <c r="J11" s="407">
        <v>12.298</v>
      </c>
      <c r="K11" s="407">
        <v>347.583</v>
      </c>
      <c r="L11" s="407">
        <v>99.477</v>
      </c>
      <c r="M11" s="408">
        <v>248.106</v>
      </c>
      <c r="N11" s="799"/>
      <c r="P11" s="797"/>
      <c r="Q11" s="797"/>
    </row>
    <row r="12" spans="1:17" ht="20.1" customHeight="1">
      <c r="A12" s="1148" t="s">
        <v>100</v>
      </c>
      <c r="B12" s="1148"/>
      <c r="C12" s="1149"/>
      <c r="D12" s="407">
        <v>349.842</v>
      </c>
      <c r="E12" s="407">
        <v>136.787</v>
      </c>
      <c r="F12" s="407">
        <v>213.055</v>
      </c>
      <c r="G12" s="407">
        <v>16.259</v>
      </c>
      <c r="H12" s="407">
        <v>0.089</v>
      </c>
      <c r="I12" s="407">
        <v>7.621</v>
      </c>
      <c r="J12" s="407">
        <v>9.399</v>
      </c>
      <c r="K12" s="407">
        <v>333.583</v>
      </c>
      <c r="L12" s="407">
        <v>120.528</v>
      </c>
      <c r="M12" s="408">
        <v>213.055</v>
      </c>
      <c r="N12" s="799"/>
      <c r="P12" s="797"/>
      <c r="Q12" s="797"/>
    </row>
    <row r="13" spans="1:17" ht="20.1" customHeight="1">
      <c r="A13" s="1148" t="s">
        <v>101</v>
      </c>
      <c r="B13" s="1148"/>
      <c r="C13" s="1149"/>
      <c r="D13" s="407">
        <v>271.148</v>
      </c>
      <c r="E13" s="407">
        <v>169.569</v>
      </c>
      <c r="F13" s="407">
        <v>101.579</v>
      </c>
      <c r="G13" s="407">
        <v>55.887</v>
      </c>
      <c r="H13" s="407">
        <v>8.99</v>
      </c>
      <c r="I13" s="407">
        <v>17.71</v>
      </c>
      <c r="J13" s="407">
        <v>32.512</v>
      </c>
      <c r="K13" s="407">
        <v>215.261</v>
      </c>
      <c r="L13" s="407">
        <v>113.682</v>
      </c>
      <c r="M13" s="408">
        <v>101.579</v>
      </c>
      <c r="N13" s="799"/>
      <c r="O13" s="798"/>
      <c r="P13" s="797"/>
      <c r="Q13" s="797"/>
    </row>
    <row r="14" spans="1:17" ht="20.1" customHeight="1">
      <c r="A14" s="1148" t="s">
        <v>102</v>
      </c>
      <c r="B14" s="1148"/>
      <c r="C14" s="1149"/>
      <c r="D14" s="407">
        <v>171.281</v>
      </c>
      <c r="E14" s="407">
        <v>50.968</v>
      </c>
      <c r="F14" s="407">
        <v>120.313</v>
      </c>
      <c r="G14" s="407" t="s">
        <v>79</v>
      </c>
      <c r="H14" s="411" t="s">
        <v>79</v>
      </c>
      <c r="I14" s="407" t="s">
        <v>79</v>
      </c>
      <c r="J14" s="407" t="s">
        <v>79</v>
      </c>
      <c r="K14" s="407">
        <v>171.281</v>
      </c>
      <c r="L14" s="407">
        <v>50.968</v>
      </c>
      <c r="M14" s="408">
        <v>120.313</v>
      </c>
      <c r="N14" s="799"/>
      <c r="P14" s="797"/>
      <c r="Q14" s="797"/>
    </row>
    <row r="15" spans="1:17" ht="20.1" customHeight="1">
      <c r="A15" s="1148" t="s">
        <v>103</v>
      </c>
      <c r="B15" s="1148"/>
      <c r="C15" s="1149"/>
      <c r="D15" s="407">
        <v>166.967</v>
      </c>
      <c r="E15" s="407">
        <v>62.65</v>
      </c>
      <c r="F15" s="407">
        <v>104.317</v>
      </c>
      <c r="G15" s="407" t="s">
        <v>79</v>
      </c>
      <c r="H15" s="407" t="s">
        <v>79</v>
      </c>
      <c r="I15" s="407" t="s">
        <v>79</v>
      </c>
      <c r="J15" s="407" t="s">
        <v>79</v>
      </c>
      <c r="K15" s="407">
        <v>166.967</v>
      </c>
      <c r="L15" s="407">
        <v>62.65</v>
      </c>
      <c r="M15" s="408">
        <v>104.317</v>
      </c>
      <c r="N15" s="799"/>
      <c r="P15" s="797"/>
      <c r="Q15" s="797"/>
    </row>
    <row r="16" spans="1:17" ht="20.1" customHeight="1">
      <c r="A16" s="1148" t="s">
        <v>104</v>
      </c>
      <c r="B16" s="1148"/>
      <c r="C16" s="1149"/>
      <c r="D16" s="407">
        <v>284.459</v>
      </c>
      <c r="E16" s="407">
        <v>134.957</v>
      </c>
      <c r="F16" s="407">
        <v>149.502</v>
      </c>
      <c r="G16" s="407">
        <v>33.186</v>
      </c>
      <c r="H16" s="407">
        <v>3.299</v>
      </c>
      <c r="I16" s="407">
        <v>11.971</v>
      </c>
      <c r="J16" s="407">
        <v>19.531</v>
      </c>
      <c r="K16" s="407">
        <v>251.273</v>
      </c>
      <c r="L16" s="407">
        <v>101.771</v>
      </c>
      <c r="M16" s="408">
        <v>149.502</v>
      </c>
      <c r="N16" s="799"/>
      <c r="P16" s="797"/>
      <c r="Q16" s="797"/>
    </row>
    <row r="17" spans="1:14" ht="20.1" customHeight="1">
      <c r="A17" s="1148" t="s">
        <v>105</v>
      </c>
      <c r="B17" s="1148"/>
      <c r="C17" s="1149"/>
      <c r="D17" s="407">
        <v>314.124</v>
      </c>
      <c r="E17" s="407">
        <v>154.424</v>
      </c>
      <c r="F17" s="407">
        <v>159.7</v>
      </c>
      <c r="G17" s="407">
        <v>82.051</v>
      </c>
      <c r="H17" s="407">
        <v>9.067</v>
      </c>
      <c r="I17" s="407">
        <v>36.254</v>
      </c>
      <c r="J17" s="407">
        <v>49.889</v>
      </c>
      <c r="K17" s="407">
        <v>232.073</v>
      </c>
      <c r="L17" s="407">
        <v>72.373</v>
      </c>
      <c r="M17" s="408">
        <v>159.7</v>
      </c>
      <c r="N17" s="799"/>
    </row>
    <row r="18" spans="1:14" ht="20.1" customHeight="1">
      <c r="A18" s="1148" t="s">
        <v>106</v>
      </c>
      <c r="B18" s="1148"/>
      <c r="C18" s="1149"/>
      <c r="D18" s="407">
        <v>622.796</v>
      </c>
      <c r="E18" s="407">
        <v>321.593</v>
      </c>
      <c r="F18" s="407">
        <v>301.203</v>
      </c>
      <c r="G18" s="407">
        <v>95.845</v>
      </c>
      <c r="H18" s="407">
        <v>21.77</v>
      </c>
      <c r="I18" s="407">
        <v>30.883</v>
      </c>
      <c r="J18" s="407">
        <v>54.363</v>
      </c>
      <c r="K18" s="407">
        <v>526.951</v>
      </c>
      <c r="L18" s="407">
        <v>225.748</v>
      </c>
      <c r="M18" s="408">
        <v>301.203</v>
      </c>
      <c r="N18" s="799"/>
    </row>
    <row r="19" spans="1:14" ht="20.1" customHeight="1">
      <c r="A19" s="1148" t="s">
        <v>107</v>
      </c>
      <c r="B19" s="1148"/>
      <c r="C19" s="1149"/>
      <c r="D19" s="407">
        <v>253.462</v>
      </c>
      <c r="E19" s="407">
        <v>90.817</v>
      </c>
      <c r="F19" s="407">
        <v>162.645</v>
      </c>
      <c r="G19" s="407" t="s">
        <v>79</v>
      </c>
      <c r="H19" s="407" t="s">
        <v>79</v>
      </c>
      <c r="I19" s="407" t="s">
        <v>79</v>
      </c>
      <c r="J19" s="407" t="s">
        <v>79</v>
      </c>
      <c r="K19" s="407">
        <v>253.462</v>
      </c>
      <c r="L19" s="407">
        <v>90.817</v>
      </c>
      <c r="M19" s="408">
        <v>162.645</v>
      </c>
      <c r="N19" s="799"/>
    </row>
    <row r="20" spans="1:14" ht="20.1" customHeight="1">
      <c r="A20" s="1148" t="s">
        <v>108</v>
      </c>
      <c r="B20" s="1148"/>
      <c r="C20" s="1149"/>
      <c r="D20" s="407">
        <v>438.561</v>
      </c>
      <c r="E20" s="407">
        <v>244.639</v>
      </c>
      <c r="F20" s="407">
        <v>193.922</v>
      </c>
      <c r="G20" s="407">
        <v>65.841</v>
      </c>
      <c r="H20" s="407">
        <v>18.164</v>
      </c>
      <c r="I20" s="407">
        <v>19.478</v>
      </c>
      <c r="J20" s="407">
        <v>37.334</v>
      </c>
      <c r="K20" s="407">
        <v>372.72</v>
      </c>
      <c r="L20" s="407">
        <v>178.798</v>
      </c>
      <c r="M20" s="408">
        <v>193.922</v>
      </c>
      <c r="N20" s="799"/>
    </row>
    <row r="21" spans="1:14" ht="20.1" customHeight="1">
      <c r="A21" s="1148" t="s">
        <v>109</v>
      </c>
      <c r="B21" s="1148"/>
      <c r="C21" s="1149"/>
      <c r="D21" s="407">
        <v>297.405</v>
      </c>
      <c r="E21" s="407">
        <v>44.982</v>
      </c>
      <c r="F21" s="407">
        <v>252.423</v>
      </c>
      <c r="G21" s="407">
        <v>5.485</v>
      </c>
      <c r="H21" s="407">
        <v>0.21</v>
      </c>
      <c r="I21" s="407">
        <v>2.416</v>
      </c>
      <c r="J21" s="407">
        <v>3.192</v>
      </c>
      <c r="K21" s="407">
        <v>291.92</v>
      </c>
      <c r="L21" s="407">
        <v>39.497</v>
      </c>
      <c r="M21" s="408">
        <v>252.423</v>
      </c>
      <c r="N21" s="799"/>
    </row>
    <row r="22" spans="1:14" ht="20.1" customHeight="1">
      <c r="A22" s="1148" t="s">
        <v>110</v>
      </c>
      <c r="B22" s="1148"/>
      <c r="C22" s="1149"/>
      <c r="D22" s="407">
        <v>276.414</v>
      </c>
      <c r="E22" s="407">
        <v>141.929</v>
      </c>
      <c r="F22" s="407">
        <v>134.485</v>
      </c>
      <c r="G22" s="407">
        <v>21.945</v>
      </c>
      <c r="H22" s="407">
        <v>3.103</v>
      </c>
      <c r="I22" s="407">
        <v>6.859</v>
      </c>
      <c r="J22" s="407">
        <v>12.081</v>
      </c>
      <c r="K22" s="407">
        <v>254.469</v>
      </c>
      <c r="L22" s="407">
        <v>119.984</v>
      </c>
      <c r="M22" s="408">
        <v>134.485</v>
      </c>
      <c r="N22" s="799"/>
    </row>
    <row r="23" spans="1:14" ht="20.1" customHeight="1">
      <c r="A23" s="1148" t="s">
        <v>111</v>
      </c>
      <c r="B23" s="1148"/>
      <c r="C23" s="1149"/>
      <c r="D23" s="407">
        <v>374</v>
      </c>
      <c r="E23" s="407">
        <v>141.246</v>
      </c>
      <c r="F23" s="407">
        <v>232.754</v>
      </c>
      <c r="G23" s="407">
        <v>15.497</v>
      </c>
      <c r="H23" s="407">
        <v>2.25</v>
      </c>
      <c r="I23" s="407">
        <v>4.403</v>
      </c>
      <c r="J23" s="407">
        <v>7.925</v>
      </c>
      <c r="K23" s="407">
        <v>358.503</v>
      </c>
      <c r="L23" s="407">
        <v>125.749</v>
      </c>
      <c r="M23" s="408">
        <v>232.754</v>
      </c>
      <c r="N23" s="799"/>
    </row>
    <row r="24" spans="1:14" ht="20.1" customHeight="1">
      <c r="A24" s="1148" t="s">
        <v>112</v>
      </c>
      <c r="B24" s="1148"/>
      <c r="C24" s="1149"/>
      <c r="D24" s="407">
        <v>938.447</v>
      </c>
      <c r="E24" s="407">
        <v>571.152</v>
      </c>
      <c r="F24" s="407">
        <v>367.295</v>
      </c>
      <c r="G24" s="407">
        <v>345.938</v>
      </c>
      <c r="H24" s="407">
        <v>46.03</v>
      </c>
      <c r="I24" s="407">
        <v>135.379</v>
      </c>
      <c r="J24" s="407">
        <v>200.19</v>
      </c>
      <c r="K24" s="407">
        <v>592.509</v>
      </c>
      <c r="L24" s="407">
        <v>225.214</v>
      </c>
      <c r="M24" s="408">
        <v>367.295</v>
      </c>
      <c r="N24" s="799"/>
    </row>
    <row r="25" spans="1:14" ht="20.1" customHeight="1">
      <c r="A25" s="1148" t="s">
        <v>113</v>
      </c>
      <c r="B25" s="1148"/>
      <c r="C25" s="1149"/>
      <c r="D25" s="407">
        <v>475.073</v>
      </c>
      <c r="E25" s="407">
        <v>232.599</v>
      </c>
      <c r="F25" s="407">
        <v>242.474</v>
      </c>
      <c r="G25" s="407">
        <v>115.714</v>
      </c>
      <c r="H25" s="407">
        <v>16.732</v>
      </c>
      <c r="I25" s="407">
        <v>45.525</v>
      </c>
      <c r="J25" s="407">
        <v>68.418</v>
      </c>
      <c r="K25" s="407">
        <v>359.359</v>
      </c>
      <c r="L25" s="407">
        <v>116.885</v>
      </c>
      <c r="M25" s="408">
        <v>242.474</v>
      </c>
      <c r="N25" s="799"/>
    </row>
    <row r="28" ht="12.75">
      <c r="G28" s="20"/>
    </row>
    <row r="30" ht="12.75" customHeight="1"/>
    <row r="31" ht="12.75" customHeight="1"/>
    <row r="32" ht="12.75" customHeight="1"/>
    <row r="34" ht="12.75" customHeight="1"/>
  </sheetData>
  <mergeCells count="35">
    <mergeCell ref="O1:O2"/>
    <mergeCell ref="D3:M3"/>
    <mergeCell ref="D4:F4"/>
    <mergeCell ref="G4:J4"/>
    <mergeCell ref="K4:M4"/>
    <mergeCell ref="A3:C7"/>
    <mergeCell ref="B1:M1"/>
    <mergeCell ref="B2:M2"/>
    <mergeCell ref="A8:B8"/>
    <mergeCell ref="A9:B9"/>
    <mergeCell ref="D5:D6"/>
    <mergeCell ref="E5:E6"/>
    <mergeCell ref="F5:F6"/>
    <mergeCell ref="G5:G6"/>
    <mergeCell ref="H5:J5"/>
    <mergeCell ref="K5:K6"/>
    <mergeCell ref="L5:L6"/>
    <mergeCell ref="M5:M6"/>
    <mergeCell ref="D7:M7"/>
    <mergeCell ref="A10:C10"/>
    <mergeCell ref="A11:C11"/>
    <mergeCell ref="A12:C12"/>
    <mergeCell ref="A13:C13"/>
    <mergeCell ref="A14:C14"/>
    <mergeCell ref="A15:C15"/>
    <mergeCell ref="A16:C16"/>
    <mergeCell ref="A17:C17"/>
    <mergeCell ref="A18:C18"/>
    <mergeCell ref="A19:C19"/>
    <mergeCell ref="A25:C25"/>
    <mergeCell ref="A20:C20"/>
    <mergeCell ref="A21:C21"/>
    <mergeCell ref="A22:C22"/>
    <mergeCell ref="A23:C23"/>
    <mergeCell ref="A24:C24"/>
  </mergeCells>
  <hyperlinks>
    <hyperlink ref="O1:O2" location="'Spis tablic - List of tables'!A109" display="'Spis tablic - List of tables'!A109"/>
  </hyperlinks>
  <printOptions/>
  <pageMargins left="0.7874015748031497" right="0.7874015748031497" top="0.7874015748031497" bottom="0.7874015748031497" header="0.5118110236220472" footer="0.5118110236220472"/>
  <pageSetup fitToHeight="1" fitToWidth="1" horizontalDpi="1200" verticalDpi="1200" orientation="portrait" paperSize="9" scale="7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workbookViewId="0" topLeftCell="A1">
      <pane ySplit="7" topLeftCell="A8" activePane="bottomLeft" state="frozen"/>
      <selection pane="topLeft" activeCell="O1" sqref="O1:O2"/>
      <selection pane="bottomLeft" activeCell="A1" sqref="A1"/>
    </sheetView>
  </sheetViews>
  <sheetFormatPr defaultColWidth="9.140625" defaultRowHeight="12.75"/>
  <cols>
    <col min="1" max="1" width="7.7109375" style="381" customWidth="1"/>
    <col min="2" max="2" width="9.140625" style="381" customWidth="1"/>
    <col min="3" max="3" width="5.28125" style="12" customWidth="1"/>
    <col min="4" max="13" width="9.00390625" style="12" customWidth="1"/>
    <col min="14" max="23" width="9.140625" style="12" customWidth="1"/>
    <col min="24" max="16384" width="9.140625" style="12" customWidth="1"/>
  </cols>
  <sheetData>
    <row r="1" spans="1:15" ht="12" customHeight="1">
      <c r="A1" s="381" t="s">
        <v>308</v>
      </c>
      <c r="B1" s="1059" t="s">
        <v>700</v>
      </c>
      <c r="C1" s="1059"/>
      <c r="D1" s="1059"/>
      <c r="E1" s="1059"/>
      <c r="F1" s="1059"/>
      <c r="G1" s="1059"/>
      <c r="H1" s="1059"/>
      <c r="I1" s="1059"/>
      <c r="J1" s="1059"/>
      <c r="K1" s="1059"/>
      <c r="L1" s="1059"/>
      <c r="M1" s="1059"/>
      <c r="N1" s="45"/>
      <c r="O1" s="973" t="s">
        <v>495</v>
      </c>
    </row>
    <row r="2" spans="2:15" ht="12" customHeight="1">
      <c r="B2" s="1447" t="s">
        <v>1009</v>
      </c>
      <c r="C2" s="1447"/>
      <c r="D2" s="1447"/>
      <c r="E2" s="1447"/>
      <c r="F2" s="1447"/>
      <c r="G2" s="1447"/>
      <c r="H2" s="1447"/>
      <c r="I2" s="1447"/>
      <c r="J2" s="1447"/>
      <c r="K2" s="1447"/>
      <c r="L2" s="1447"/>
      <c r="M2" s="1447"/>
      <c r="O2" s="973"/>
    </row>
    <row r="3" spans="1:15" ht="25.9" customHeight="1">
      <c r="A3" s="1406" t="s">
        <v>840</v>
      </c>
      <c r="B3" s="1406"/>
      <c r="C3" s="1407"/>
      <c r="D3" s="1419" t="s">
        <v>1002</v>
      </c>
      <c r="E3" s="1419"/>
      <c r="F3" s="1419"/>
      <c r="G3" s="1419"/>
      <c r="H3" s="1419"/>
      <c r="I3" s="1419"/>
      <c r="J3" s="1419"/>
      <c r="K3" s="1419"/>
      <c r="L3" s="1419"/>
      <c r="M3" s="1423"/>
      <c r="O3" s="381"/>
    </row>
    <row r="4" spans="1:15" ht="25.9" customHeight="1">
      <c r="A4" s="1408"/>
      <c r="B4" s="1408"/>
      <c r="C4" s="1409"/>
      <c r="D4" s="1419" t="s">
        <v>842</v>
      </c>
      <c r="E4" s="1419"/>
      <c r="F4" s="1419"/>
      <c r="G4" s="1419" t="s">
        <v>1184</v>
      </c>
      <c r="H4" s="1419"/>
      <c r="I4" s="1419"/>
      <c r="J4" s="1419"/>
      <c r="K4" s="1419" t="s">
        <v>1008</v>
      </c>
      <c r="L4" s="1419"/>
      <c r="M4" s="1423"/>
      <c r="O4" s="381"/>
    </row>
    <row r="5" spans="1:15" ht="25.9" customHeight="1">
      <c r="A5" s="1408"/>
      <c r="B5" s="1408"/>
      <c r="C5" s="1409"/>
      <c r="D5" s="1436" t="s">
        <v>1003</v>
      </c>
      <c r="E5" s="1436" t="s">
        <v>1269</v>
      </c>
      <c r="F5" s="1436" t="s">
        <v>1004</v>
      </c>
      <c r="G5" s="1399" t="s">
        <v>1005</v>
      </c>
      <c r="H5" s="1444" t="s">
        <v>1006</v>
      </c>
      <c r="I5" s="1444"/>
      <c r="J5" s="1444"/>
      <c r="K5" s="1436" t="s">
        <v>1003</v>
      </c>
      <c r="L5" s="1436" t="s">
        <v>1269</v>
      </c>
      <c r="M5" s="1445" t="s">
        <v>1004</v>
      </c>
      <c r="O5" s="381"/>
    </row>
    <row r="6" spans="1:15" ht="90" customHeight="1">
      <c r="A6" s="1408"/>
      <c r="B6" s="1408"/>
      <c r="C6" s="1409"/>
      <c r="D6" s="1402"/>
      <c r="E6" s="1402"/>
      <c r="F6" s="1402"/>
      <c r="G6" s="1416"/>
      <c r="H6" s="635" t="s">
        <v>1270</v>
      </c>
      <c r="I6" s="635" t="s">
        <v>1608</v>
      </c>
      <c r="J6" s="635" t="s">
        <v>990</v>
      </c>
      <c r="K6" s="1402"/>
      <c r="L6" s="1402"/>
      <c r="M6" s="1448"/>
      <c r="O6" s="381"/>
    </row>
    <row r="7" spans="1:13" ht="12.75">
      <c r="A7" s="1410"/>
      <c r="B7" s="1410"/>
      <c r="C7" s="1411"/>
      <c r="D7" s="1419" t="s">
        <v>1465</v>
      </c>
      <c r="E7" s="1419"/>
      <c r="F7" s="1419"/>
      <c r="G7" s="1419"/>
      <c r="H7" s="1419"/>
      <c r="I7" s="1419"/>
      <c r="J7" s="1419"/>
      <c r="K7" s="1419"/>
      <c r="L7" s="1419"/>
      <c r="M7" s="1423"/>
    </row>
    <row r="8" spans="1:27" ht="20.45" customHeight="1">
      <c r="A8" s="1361" t="s">
        <v>572</v>
      </c>
      <c r="B8" s="1361"/>
      <c r="C8" s="367">
        <v>2020</v>
      </c>
      <c r="D8" s="421">
        <v>42681.816</v>
      </c>
      <c r="E8" s="421">
        <v>38999.662</v>
      </c>
      <c r="F8" s="421">
        <v>3682.154</v>
      </c>
      <c r="G8" s="421">
        <v>36187.015</v>
      </c>
      <c r="H8" s="421">
        <v>5273.509</v>
      </c>
      <c r="I8" s="421">
        <v>12868.93</v>
      </c>
      <c r="J8" s="421">
        <v>20290.645</v>
      </c>
      <c r="K8" s="421">
        <v>6494.801</v>
      </c>
      <c r="L8" s="421">
        <v>2812.647</v>
      </c>
      <c r="M8" s="422">
        <v>3682.154</v>
      </c>
      <c r="N8" s="109"/>
      <c r="O8" s="18"/>
      <c r="P8" s="18"/>
      <c r="Q8" s="18"/>
      <c r="R8" s="20"/>
      <c r="S8" s="18"/>
      <c r="T8" s="18"/>
      <c r="U8" s="18"/>
      <c r="V8" s="19"/>
      <c r="W8" s="19"/>
      <c r="X8" s="19"/>
      <c r="Y8" s="19"/>
      <c r="Z8" s="19"/>
      <c r="AA8" s="19"/>
    </row>
    <row r="9" spans="1:23" ht="20.45" customHeight="1">
      <c r="A9" s="1362" t="s">
        <v>165</v>
      </c>
      <c r="B9" s="1362"/>
      <c r="C9" s="368">
        <v>2021</v>
      </c>
      <c r="D9" s="423">
        <v>46427.527</v>
      </c>
      <c r="E9" s="423">
        <v>42194.783</v>
      </c>
      <c r="F9" s="423">
        <v>4232.744</v>
      </c>
      <c r="G9" s="423">
        <v>39016.513</v>
      </c>
      <c r="H9" s="423">
        <v>6640.061</v>
      </c>
      <c r="I9" s="423">
        <v>13488.296</v>
      </c>
      <c r="J9" s="423">
        <v>21804.605</v>
      </c>
      <c r="K9" s="423">
        <v>7411.014</v>
      </c>
      <c r="L9" s="423">
        <v>3178.27</v>
      </c>
      <c r="M9" s="424">
        <v>4232.744</v>
      </c>
      <c r="N9" s="109"/>
      <c r="O9" s="18"/>
      <c r="P9" s="19"/>
      <c r="Q9" s="19"/>
      <c r="S9" s="19"/>
      <c r="T9" s="19"/>
      <c r="U9" s="19"/>
      <c r="W9" s="19"/>
    </row>
    <row r="10" spans="1:27" ht="20.1" customHeight="1">
      <c r="A10" s="1148" t="s">
        <v>98</v>
      </c>
      <c r="B10" s="1148"/>
      <c r="C10" s="1149"/>
      <c r="D10" s="421">
        <v>2448.052</v>
      </c>
      <c r="E10" s="421">
        <v>2260.049</v>
      </c>
      <c r="F10" s="421">
        <v>188.003</v>
      </c>
      <c r="G10" s="421">
        <v>1983.365</v>
      </c>
      <c r="H10" s="421">
        <v>316.283</v>
      </c>
      <c r="I10" s="421">
        <v>670.548</v>
      </c>
      <c r="J10" s="421">
        <v>1105.543</v>
      </c>
      <c r="K10" s="421">
        <v>464.687</v>
      </c>
      <c r="L10" s="421">
        <v>276.684</v>
      </c>
      <c r="M10" s="422">
        <v>188.003</v>
      </c>
      <c r="N10" s="109"/>
      <c r="O10" s="18"/>
      <c r="P10" s="19"/>
      <c r="Q10" s="19"/>
      <c r="S10" s="19"/>
      <c r="T10" s="19"/>
      <c r="U10" s="19"/>
      <c r="W10" s="19"/>
      <c r="X10" s="19"/>
      <c r="Y10" s="19"/>
      <c r="Z10" s="19"/>
      <c r="AA10" s="19"/>
    </row>
    <row r="11" spans="1:27" ht="20.1" customHeight="1">
      <c r="A11" s="1148" t="s">
        <v>99</v>
      </c>
      <c r="B11" s="1148"/>
      <c r="C11" s="1149"/>
      <c r="D11" s="421">
        <v>2551.977</v>
      </c>
      <c r="E11" s="421">
        <v>2364.882</v>
      </c>
      <c r="F11" s="421">
        <v>187.095</v>
      </c>
      <c r="G11" s="421">
        <v>2281.691</v>
      </c>
      <c r="H11" s="421">
        <v>362.046</v>
      </c>
      <c r="I11" s="421">
        <v>766.651</v>
      </c>
      <c r="J11" s="421">
        <v>1272.365</v>
      </c>
      <c r="K11" s="421">
        <v>270.286</v>
      </c>
      <c r="L11" s="421">
        <v>83.191</v>
      </c>
      <c r="M11" s="422">
        <v>187.095</v>
      </c>
      <c r="N11" s="109"/>
      <c r="O11" s="18"/>
      <c r="P11" s="19"/>
      <c r="Q11" s="19"/>
      <c r="S11" s="19"/>
      <c r="T11" s="19"/>
      <c r="U11" s="19"/>
      <c r="W11" s="19"/>
      <c r="X11" s="19"/>
      <c r="Y11" s="19"/>
      <c r="Z11" s="19"/>
      <c r="AA11" s="19"/>
    </row>
    <row r="12" spans="1:27" ht="20.1" customHeight="1">
      <c r="A12" s="1148" t="s">
        <v>100</v>
      </c>
      <c r="B12" s="1148"/>
      <c r="C12" s="1149"/>
      <c r="D12" s="421">
        <v>3787.236</v>
      </c>
      <c r="E12" s="421">
        <v>3432.156</v>
      </c>
      <c r="F12" s="421">
        <v>355.08</v>
      </c>
      <c r="G12" s="421">
        <v>3333.907</v>
      </c>
      <c r="H12" s="421">
        <v>483.43</v>
      </c>
      <c r="I12" s="421">
        <v>1297.953</v>
      </c>
      <c r="J12" s="421">
        <v>1900.213</v>
      </c>
      <c r="K12" s="421">
        <v>453.329</v>
      </c>
      <c r="L12" s="421">
        <v>98.249</v>
      </c>
      <c r="M12" s="422">
        <v>355.08</v>
      </c>
      <c r="N12" s="109"/>
      <c r="O12" s="18"/>
      <c r="P12" s="19"/>
      <c r="Q12" s="19"/>
      <c r="S12" s="19"/>
      <c r="T12" s="19"/>
      <c r="U12" s="19"/>
      <c r="W12" s="19"/>
      <c r="X12" s="19"/>
      <c r="Y12" s="19"/>
      <c r="Z12" s="19"/>
      <c r="AA12" s="19"/>
    </row>
    <row r="13" spans="1:27" ht="20.1" customHeight="1">
      <c r="A13" s="1148" t="s">
        <v>101</v>
      </c>
      <c r="B13" s="1148"/>
      <c r="C13" s="1149"/>
      <c r="D13" s="421">
        <v>567.597</v>
      </c>
      <c r="E13" s="421">
        <v>530.558</v>
      </c>
      <c r="F13" s="421">
        <v>37.039</v>
      </c>
      <c r="G13" s="421">
        <v>512.073</v>
      </c>
      <c r="H13" s="421">
        <v>75.971</v>
      </c>
      <c r="I13" s="421">
        <v>182.85</v>
      </c>
      <c r="J13" s="421">
        <v>287.275</v>
      </c>
      <c r="K13" s="421">
        <v>55.524</v>
      </c>
      <c r="L13" s="421">
        <v>18.485</v>
      </c>
      <c r="M13" s="422">
        <v>37.039</v>
      </c>
      <c r="N13" s="109"/>
      <c r="O13" s="18"/>
      <c r="P13" s="19"/>
      <c r="Q13" s="19"/>
      <c r="S13" s="19"/>
      <c r="T13" s="19"/>
      <c r="U13" s="19"/>
      <c r="W13" s="19"/>
      <c r="X13" s="19"/>
      <c r="Y13" s="19"/>
      <c r="Z13" s="19"/>
      <c r="AA13" s="19"/>
    </row>
    <row r="14" spans="1:27" ht="20.1" customHeight="1">
      <c r="A14" s="1148" t="s">
        <v>102</v>
      </c>
      <c r="B14" s="1148"/>
      <c r="C14" s="1149"/>
      <c r="D14" s="421">
        <v>2935.059</v>
      </c>
      <c r="E14" s="421">
        <v>2674.232</v>
      </c>
      <c r="F14" s="421">
        <v>260.827</v>
      </c>
      <c r="G14" s="421">
        <v>2564.803</v>
      </c>
      <c r="H14" s="421">
        <v>397.477</v>
      </c>
      <c r="I14" s="421">
        <v>955.834</v>
      </c>
      <c r="J14" s="421">
        <v>1446.977</v>
      </c>
      <c r="K14" s="421">
        <v>370.256</v>
      </c>
      <c r="L14" s="421">
        <v>109.429</v>
      </c>
      <c r="M14" s="422">
        <v>260.827</v>
      </c>
      <c r="N14" s="109"/>
      <c r="O14" s="18"/>
      <c r="P14" s="19"/>
      <c r="Q14" s="19"/>
      <c r="S14" s="19"/>
      <c r="T14" s="19"/>
      <c r="U14" s="19"/>
      <c r="W14" s="19"/>
      <c r="X14" s="19"/>
      <c r="Y14" s="19"/>
      <c r="Z14" s="19"/>
      <c r="AA14" s="19"/>
    </row>
    <row r="15" spans="1:27" ht="20.1" customHeight="1">
      <c r="A15" s="1148" t="s">
        <v>103</v>
      </c>
      <c r="B15" s="1148"/>
      <c r="C15" s="1149"/>
      <c r="D15" s="421">
        <v>5934.899</v>
      </c>
      <c r="E15" s="421">
        <v>5256.94</v>
      </c>
      <c r="F15" s="421">
        <v>677.959</v>
      </c>
      <c r="G15" s="421">
        <v>4818.561</v>
      </c>
      <c r="H15" s="421">
        <v>974.661</v>
      </c>
      <c r="I15" s="421">
        <v>1528.609</v>
      </c>
      <c r="J15" s="421">
        <v>2677.301</v>
      </c>
      <c r="K15" s="421">
        <v>1116.338</v>
      </c>
      <c r="L15" s="421">
        <v>438.379</v>
      </c>
      <c r="M15" s="422">
        <v>677.959</v>
      </c>
      <c r="N15" s="109"/>
      <c r="O15" s="18"/>
      <c r="P15" s="19"/>
      <c r="Q15" s="19"/>
      <c r="S15" s="19"/>
      <c r="T15" s="19"/>
      <c r="U15" s="19"/>
      <c r="W15" s="19"/>
      <c r="X15" s="19"/>
      <c r="Y15" s="19"/>
      <c r="Z15" s="19"/>
      <c r="AA15" s="19"/>
    </row>
    <row r="16" spans="1:27" ht="20.1" customHeight="1">
      <c r="A16" s="1148" t="s">
        <v>104</v>
      </c>
      <c r="B16" s="1148"/>
      <c r="C16" s="1149"/>
      <c r="D16" s="421">
        <v>6710.836</v>
      </c>
      <c r="E16" s="421">
        <v>6128.113</v>
      </c>
      <c r="F16" s="421">
        <v>582.723</v>
      </c>
      <c r="G16" s="421">
        <v>5440.835</v>
      </c>
      <c r="H16" s="421">
        <v>924.836</v>
      </c>
      <c r="I16" s="421">
        <v>1869.423</v>
      </c>
      <c r="J16" s="421">
        <v>3058.889</v>
      </c>
      <c r="K16" s="421">
        <v>1270.001</v>
      </c>
      <c r="L16" s="421">
        <v>687.278</v>
      </c>
      <c r="M16" s="422">
        <v>582.723</v>
      </c>
      <c r="N16" s="109"/>
      <c r="O16" s="18"/>
      <c r="P16" s="19"/>
      <c r="Q16" s="19"/>
      <c r="S16" s="19"/>
      <c r="T16" s="19"/>
      <c r="U16" s="19"/>
      <c r="W16" s="19"/>
      <c r="X16" s="19"/>
      <c r="Y16" s="19"/>
      <c r="Z16" s="19"/>
      <c r="AA16" s="19"/>
    </row>
    <row r="17" spans="1:27" ht="20.1" customHeight="1">
      <c r="A17" s="1148" t="s">
        <v>105</v>
      </c>
      <c r="B17" s="1148"/>
      <c r="C17" s="1149"/>
      <c r="D17" s="421">
        <v>1070.062</v>
      </c>
      <c r="E17" s="421">
        <v>995.935</v>
      </c>
      <c r="F17" s="421">
        <v>74.127</v>
      </c>
      <c r="G17" s="421">
        <v>973.592</v>
      </c>
      <c r="H17" s="421">
        <v>144.038</v>
      </c>
      <c r="I17" s="421">
        <v>367.034</v>
      </c>
      <c r="J17" s="421">
        <v>550.917</v>
      </c>
      <c r="K17" s="421">
        <v>96.47</v>
      </c>
      <c r="L17" s="421">
        <v>22.343</v>
      </c>
      <c r="M17" s="422">
        <v>74.127</v>
      </c>
      <c r="N17" s="15"/>
      <c r="O17" s="18"/>
      <c r="P17" s="19"/>
      <c r="Q17" s="19"/>
      <c r="S17" s="19"/>
      <c r="T17" s="19"/>
      <c r="U17" s="19"/>
      <c r="W17" s="19"/>
      <c r="X17" s="19"/>
      <c r="Y17" s="19"/>
      <c r="Z17" s="19"/>
      <c r="AA17" s="19"/>
    </row>
    <row r="18" spans="1:27" ht="20.1" customHeight="1">
      <c r="A18" s="1148" t="s">
        <v>106</v>
      </c>
      <c r="B18" s="1148"/>
      <c r="C18" s="1149"/>
      <c r="D18" s="421">
        <v>3915.937</v>
      </c>
      <c r="E18" s="421">
        <v>3532.221</v>
      </c>
      <c r="F18" s="421">
        <v>383.716</v>
      </c>
      <c r="G18" s="421">
        <v>3324.25</v>
      </c>
      <c r="H18" s="421">
        <v>560.683</v>
      </c>
      <c r="I18" s="421">
        <v>1134.227</v>
      </c>
      <c r="J18" s="421">
        <v>1844.362</v>
      </c>
      <c r="K18" s="421">
        <v>591.687</v>
      </c>
      <c r="L18" s="421">
        <v>207.971</v>
      </c>
      <c r="M18" s="422">
        <v>383.716</v>
      </c>
      <c r="N18" s="15"/>
      <c r="O18" s="18"/>
      <c r="P18" s="19"/>
      <c r="Q18" s="19"/>
      <c r="R18" s="19"/>
      <c r="S18" s="19"/>
      <c r="T18" s="19"/>
      <c r="U18" s="19"/>
      <c r="W18" s="19"/>
      <c r="X18" s="19"/>
      <c r="Y18" s="19"/>
      <c r="Z18" s="19"/>
      <c r="AA18" s="19"/>
    </row>
    <row r="19" spans="1:27" ht="20.1" customHeight="1">
      <c r="A19" s="1148" t="s">
        <v>107</v>
      </c>
      <c r="B19" s="1148"/>
      <c r="C19" s="1149"/>
      <c r="D19" s="421">
        <v>1052.472</v>
      </c>
      <c r="E19" s="421">
        <v>939.119</v>
      </c>
      <c r="F19" s="421">
        <v>113.353</v>
      </c>
      <c r="G19" s="421">
        <v>920.898</v>
      </c>
      <c r="H19" s="421">
        <v>130.474</v>
      </c>
      <c r="I19" s="421">
        <v>398.71</v>
      </c>
      <c r="J19" s="421">
        <v>513.573</v>
      </c>
      <c r="K19" s="421">
        <v>131.574</v>
      </c>
      <c r="L19" s="421">
        <v>18.221</v>
      </c>
      <c r="M19" s="422">
        <v>113.353</v>
      </c>
      <c r="N19" s="15"/>
      <c r="O19" s="18"/>
      <c r="P19" s="19"/>
      <c r="Q19" s="19"/>
      <c r="R19" s="19"/>
      <c r="S19" s="19"/>
      <c r="T19" s="19"/>
      <c r="U19" s="19"/>
      <c r="W19" s="19"/>
      <c r="X19" s="19"/>
      <c r="Y19" s="19"/>
      <c r="Z19" s="19"/>
      <c r="AA19" s="19"/>
    </row>
    <row r="20" spans="1:27" ht="20.1" customHeight="1">
      <c r="A20" s="1148" t="s">
        <v>108</v>
      </c>
      <c r="B20" s="1148"/>
      <c r="C20" s="1149"/>
      <c r="D20" s="421">
        <v>2558.972</v>
      </c>
      <c r="E20" s="421">
        <v>2284.782</v>
      </c>
      <c r="F20" s="421">
        <v>274.19</v>
      </c>
      <c r="G20" s="421">
        <v>2099.569</v>
      </c>
      <c r="H20" s="421">
        <v>419.117</v>
      </c>
      <c r="I20" s="421">
        <v>608.023</v>
      </c>
      <c r="J20" s="421">
        <v>1149.977</v>
      </c>
      <c r="K20" s="421">
        <v>459.403</v>
      </c>
      <c r="L20" s="421">
        <v>185.213</v>
      </c>
      <c r="M20" s="422">
        <v>274.19</v>
      </c>
      <c r="N20" s="15"/>
      <c r="O20" s="18"/>
      <c r="P20" s="19"/>
      <c r="Q20" s="19"/>
      <c r="R20" s="19"/>
      <c r="S20" s="19"/>
      <c r="T20" s="19"/>
      <c r="U20" s="19"/>
      <c r="W20" s="19"/>
      <c r="X20" s="19"/>
      <c r="Y20" s="19"/>
      <c r="Z20" s="19"/>
      <c r="AA20" s="19"/>
    </row>
    <row r="21" spans="1:27" ht="20.1" customHeight="1">
      <c r="A21" s="1148" t="s">
        <v>109</v>
      </c>
      <c r="B21" s="1148"/>
      <c r="C21" s="1149"/>
      <c r="D21" s="421">
        <v>4554.051</v>
      </c>
      <c r="E21" s="421">
        <v>4187.006</v>
      </c>
      <c r="F21" s="421">
        <v>367.045</v>
      </c>
      <c r="G21" s="421">
        <v>3671.766</v>
      </c>
      <c r="H21" s="421">
        <v>686.559</v>
      </c>
      <c r="I21" s="421">
        <v>1280.385</v>
      </c>
      <c r="J21" s="421">
        <v>2014.128</v>
      </c>
      <c r="K21" s="421">
        <v>882.285</v>
      </c>
      <c r="L21" s="421">
        <v>515.24</v>
      </c>
      <c r="M21" s="422">
        <v>367.045</v>
      </c>
      <c r="N21" s="15"/>
      <c r="O21" s="18"/>
      <c r="P21" s="19"/>
      <c r="Q21" s="19"/>
      <c r="R21" s="19"/>
      <c r="S21" s="19"/>
      <c r="T21" s="19"/>
      <c r="U21" s="19"/>
      <c r="W21" s="19"/>
      <c r="X21" s="19"/>
      <c r="Y21" s="19"/>
      <c r="Z21" s="19"/>
      <c r="AA21" s="19"/>
    </row>
    <row r="22" spans="1:27" ht="20.1" customHeight="1">
      <c r="A22" s="1148" t="s">
        <v>110</v>
      </c>
      <c r="B22" s="1148"/>
      <c r="C22" s="1149"/>
      <c r="D22" s="421">
        <v>1948.942</v>
      </c>
      <c r="E22" s="421">
        <v>1798.161</v>
      </c>
      <c r="F22" s="421">
        <v>150.781</v>
      </c>
      <c r="G22" s="421">
        <v>1704.358</v>
      </c>
      <c r="H22" s="421">
        <v>227.041</v>
      </c>
      <c r="I22" s="421">
        <v>646.144</v>
      </c>
      <c r="J22" s="421">
        <v>967.164</v>
      </c>
      <c r="K22" s="421">
        <v>244.584</v>
      </c>
      <c r="L22" s="421">
        <v>93.803</v>
      </c>
      <c r="M22" s="422">
        <v>150.781</v>
      </c>
      <c r="N22" s="15"/>
      <c r="O22" s="18"/>
      <c r="P22" s="19"/>
      <c r="Q22" s="19"/>
      <c r="R22" s="19"/>
      <c r="S22" s="19"/>
      <c r="T22" s="19"/>
      <c r="U22" s="19"/>
      <c r="W22" s="19"/>
      <c r="X22" s="19"/>
      <c r="Y22" s="19"/>
      <c r="Z22" s="19"/>
      <c r="AA22" s="19"/>
    </row>
    <row r="23" spans="1:27" ht="20.1" customHeight="1">
      <c r="A23" s="1148" t="s">
        <v>111</v>
      </c>
      <c r="B23" s="1148"/>
      <c r="C23" s="1149"/>
      <c r="D23" s="421">
        <v>1294.433</v>
      </c>
      <c r="E23" s="421">
        <v>1174.998</v>
      </c>
      <c r="F23" s="421">
        <v>119.435</v>
      </c>
      <c r="G23" s="421">
        <v>1119.61</v>
      </c>
      <c r="H23" s="421">
        <v>179.556</v>
      </c>
      <c r="I23" s="421">
        <v>382.722</v>
      </c>
      <c r="J23" s="421">
        <v>628.499</v>
      </c>
      <c r="K23" s="421">
        <v>174.823</v>
      </c>
      <c r="L23" s="421">
        <v>55.388</v>
      </c>
      <c r="M23" s="422">
        <v>119.435</v>
      </c>
      <c r="N23" s="15"/>
      <c r="O23" s="18"/>
      <c r="P23" s="19"/>
      <c r="Q23" s="19"/>
      <c r="R23" s="19"/>
      <c r="S23" s="19"/>
      <c r="T23" s="19"/>
      <c r="U23" s="19"/>
      <c r="W23" s="19"/>
      <c r="X23" s="19"/>
      <c r="Y23" s="19"/>
      <c r="Z23" s="19"/>
      <c r="AA23" s="19"/>
    </row>
    <row r="24" spans="1:27" ht="20.1" customHeight="1">
      <c r="A24" s="1148" t="s">
        <v>112</v>
      </c>
      <c r="B24" s="1148"/>
      <c r="C24" s="1149"/>
      <c r="D24" s="421">
        <v>4273.604</v>
      </c>
      <c r="E24" s="421">
        <v>3898.22</v>
      </c>
      <c r="F24" s="421">
        <v>375.384</v>
      </c>
      <c r="G24" s="421">
        <v>3586.75</v>
      </c>
      <c r="H24" s="421">
        <v>660.765</v>
      </c>
      <c r="I24" s="421">
        <v>1154.3</v>
      </c>
      <c r="J24" s="421">
        <v>2010.825</v>
      </c>
      <c r="K24" s="421">
        <v>686.854</v>
      </c>
      <c r="L24" s="421">
        <v>311.47</v>
      </c>
      <c r="M24" s="422">
        <v>375.384</v>
      </c>
      <c r="N24" s="15"/>
      <c r="O24" s="18"/>
      <c r="P24" s="19"/>
      <c r="Q24" s="19"/>
      <c r="R24" s="19"/>
      <c r="S24" s="19"/>
      <c r="T24" s="19"/>
      <c r="U24" s="19"/>
      <c r="W24" s="19"/>
      <c r="X24" s="19"/>
      <c r="Y24" s="19"/>
      <c r="Z24" s="19"/>
      <c r="AA24" s="19"/>
    </row>
    <row r="25" spans="1:27" ht="20.1" customHeight="1">
      <c r="A25" s="1148" t="s">
        <v>113</v>
      </c>
      <c r="B25" s="1148"/>
      <c r="C25" s="1149"/>
      <c r="D25" s="421">
        <v>823.398</v>
      </c>
      <c r="E25" s="421">
        <v>737.411</v>
      </c>
      <c r="F25" s="421">
        <v>85.987</v>
      </c>
      <c r="G25" s="421">
        <v>680.485</v>
      </c>
      <c r="H25" s="421">
        <v>97.124</v>
      </c>
      <c r="I25" s="421">
        <v>244.883</v>
      </c>
      <c r="J25" s="421">
        <v>376.597</v>
      </c>
      <c r="K25" s="421">
        <v>142.913</v>
      </c>
      <c r="L25" s="421">
        <v>56.926</v>
      </c>
      <c r="M25" s="422">
        <v>85.987</v>
      </c>
      <c r="N25" s="15"/>
      <c r="O25" s="18"/>
      <c r="P25" s="19"/>
      <c r="Q25" s="19"/>
      <c r="R25" s="19"/>
      <c r="S25" s="19"/>
      <c r="T25" s="19"/>
      <c r="U25" s="19"/>
      <c r="W25" s="19"/>
      <c r="X25" s="19"/>
      <c r="Y25" s="19"/>
      <c r="Z25" s="19"/>
      <c r="AA25" s="19"/>
    </row>
    <row r="26" spans="1:27" s="381" customFormat="1" ht="6" customHeight="1">
      <c r="A26" s="1070"/>
      <c r="B26" s="1070"/>
      <c r="C26" s="1070"/>
      <c r="D26" s="1070"/>
      <c r="E26" s="1070"/>
      <c r="F26" s="1070"/>
      <c r="G26" s="1070"/>
      <c r="H26" s="1070"/>
      <c r="I26" s="1070"/>
      <c r="J26" s="1070"/>
      <c r="K26" s="1070"/>
      <c r="L26" s="1070"/>
      <c r="M26" s="1070"/>
      <c r="N26" s="380"/>
      <c r="O26" s="18"/>
      <c r="P26" s="19"/>
      <c r="Q26" s="19"/>
      <c r="R26" s="19"/>
      <c r="S26" s="19"/>
      <c r="T26" s="19"/>
      <c r="U26" s="19"/>
      <c r="W26" s="19"/>
      <c r="X26" s="19"/>
      <c r="Y26" s="19"/>
      <c r="Z26" s="19"/>
      <c r="AA26" s="19"/>
    </row>
    <row r="27" spans="1:18" s="596" customFormat="1" ht="24.6" customHeight="1">
      <c r="A27" s="1413" t="s">
        <v>1197</v>
      </c>
      <c r="B27" s="1413"/>
      <c r="C27" s="1413"/>
      <c r="D27" s="1413"/>
      <c r="E27" s="1413"/>
      <c r="F27" s="1413"/>
      <c r="G27" s="1413"/>
      <c r="H27" s="1413"/>
      <c r="I27" s="1413"/>
      <c r="J27" s="1413"/>
      <c r="K27" s="1413"/>
      <c r="L27" s="1413"/>
      <c r="M27" s="1413"/>
      <c r="P27" s="19"/>
      <c r="Q27" s="19"/>
      <c r="R27" s="19"/>
    </row>
    <row r="28" spans="1:13" s="596" customFormat="1" ht="24.6" customHeight="1">
      <c r="A28" s="1699" t="s">
        <v>1198</v>
      </c>
      <c r="B28" s="1699"/>
      <c r="C28" s="1699"/>
      <c r="D28" s="1699"/>
      <c r="E28" s="1699"/>
      <c r="F28" s="1699"/>
      <c r="G28" s="1699"/>
      <c r="H28" s="1699"/>
      <c r="I28" s="1699"/>
      <c r="J28" s="1699"/>
      <c r="K28" s="1699"/>
      <c r="L28" s="1699"/>
      <c r="M28" s="1699"/>
    </row>
  </sheetData>
  <mergeCells count="38">
    <mergeCell ref="D7:M7"/>
    <mergeCell ref="O1:O2"/>
    <mergeCell ref="D3:M3"/>
    <mergeCell ref="D4:F4"/>
    <mergeCell ref="G4:J4"/>
    <mergeCell ref="K4:M4"/>
    <mergeCell ref="A3:C7"/>
    <mergeCell ref="B1:M1"/>
    <mergeCell ref="B2:M2"/>
    <mergeCell ref="A26:M26"/>
    <mergeCell ref="A27:M27"/>
    <mergeCell ref="A23:C23"/>
    <mergeCell ref="A24:C24"/>
    <mergeCell ref="A25:C25"/>
    <mergeCell ref="D5:D6"/>
    <mergeCell ref="E5:E6"/>
    <mergeCell ref="F5:F6"/>
    <mergeCell ref="G5:G6"/>
    <mergeCell ref="H5:J5"/>
    <mergeCell ref="K5:K6"/>
    <mergeCell ref="L5:L6"/>
    <mergeCell ref="M5:M6"/>
    <mergeCell ref="A28:M28"/>
    <mergeCell ref="A8:B8"/>
    <mergeCell ref="A9:B9"/>
    <mergeCell ref="A10:C10"/>
    <mergeCell ref="A11:C11"/>
    <mergeCell ref="A12:C12"/>
    <mergeCell ref="A13:C13"/>
    <mergeCell ref="A14:C14"/>
    <mergeCell ref="A15:C15"/>
    <mergeCell ref="A16:C16"/>
    <mergeCell ref="A17:C17"/>
    <mergeCell ref="A18:C18"/>
    <mergeCell ref="A19:C19"/>
    <mergeCell ref="A20:C20"/>
    <mergeCell ref="A21:C21"/>
    <mergeCell ref="A22:C22"/>
  </mergeCells>
  <hyperlinks>
    <hyperlink ref="O1:O2" location="'Spis tablic - List of tables'!A111" display="'Spis tablic - List of tables'!A111"/>
  </hyperlinks>
  <printOptions/>
  <pageMargins left="0.7874015748031497" right="0.7874015748031497" top="0.7874015748031497" bottom="0.7874015748031497" header="0.5118110236220472" footer="0.5118110236220472"/>
  <pageSetup fitToHeight="1" fitToWidth="1" horizontalDpi="1200" verticalDpi="1200" orientation="portrait" paperSize="9" scale="76"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topLeftCell="A1">
      <pane ySplit="9" topLeftCell="A10" activePane="bottomLeft" state="frozen"/>
      <selection pane="topLeft" activeCell="O1" sqref="O1:O2"/>
      <selection pane="bottomLeft" activeCell="A1" sqref="A1"/>
    </sheetView>
  </sheetViews>
  <sheetFormatPr defaultColWidth="9.140625" defaultRowHeight="12.75"/>
  <cols>
    <col min="1" max="1" width="7.7109375" style="98" customWidth="1"/>
    <col min="2" max="2" width="10.7109375" style="98" customWidth="1"/>
    <col min="3" max="3" width="5.28125" style="98" customWidth="1"/>
    <col min="4" max="8" width="11.7109375" style="98" customWidth="1"/>
    <col min="9" max="16384" width="9.140625" style="98" customWidth="1"/>
  </cols>
  <sheetData>
    <row r="1" spans="1:11" ht="12" customHeight="1">
      <c r="A1" s="98" t="s">
        <v>309</v>
      </c>
      <c r="B1" s="1451" t="s">
        <v>701</v>
      </c>
      <c r="C1" s="1451"/>
      <c r="D1" s="1451"/>
      <c r="E1" s="1451"/>
      <c r="F1" s="1451"/>
      <c r="G1" s="1451"/>
      <c r="H1" s="1451"/>
      <c r="I1" s="110"/>
      <c r="J1" s="973" t="s">
        <v>495</v>
      </c>
      <c r="K1" s="386"/>
    </row>
    <row r="2" spans="2:11" ht="12" customHeight="1">
      <c r="B2" s="1451" t="s">
        <v>584</v>
      </c>
      <c r="C2" s="1451"/>
      <c r="D2" s="1451"/>
      <c r="E2" s="1451"/>
      <c r="F2" s="1451"/>
      <c r="G2" s="1451"/>
      <c r="H2" s="1451"/>
      <c r="I2" s="386"/>
      <c r="J2" s="973"/>
      <c r="K2" s="386"/>
    </row>
    <row r="3" spans="2:11" ht="12" customHeight="1">
      <c r="B3" s="1452" t="s">
        <v>1010</v>
      </c>
      <c r="C3" s="1452"/>
      <c r="D3" s="1452"/>
      <c r="E3" s="1452"/>
      <c r="F3" s="1452"/>
      <c r="G3" s="1452"/>
      <c r="H3" s="1452"/>
      <c r="I3" s="386"/>
      <c r="J3" s="168"/>
      <c r="K3" s="386"/>
    </row>
    <row r="4" spans="2:10" ht="12" customHeight="1">
      <c r="B4" s="1452" t="s">
        <v>686</v>
      </c>
      <c r="C4" s="1452"/>
      <c r="D4" s="1452"/>
      <c r="E4" s="1452"/>
      <c r="F4" s="1452"/>
      <c r="G4" s="1452"/>
      <c r="H4" s="1452"/>
      <c r="J4" s="168"/>
    </row>
    <row r="5" spans="1:8" ht="25.9" customHeight="1">
      <c r="A5" s="1455" t="s">
        <v>840</v>
      </c>
      <c r="B5" s="1455"/>
      <c r="C5" s="1456"/>
      <c r="D5" s="1453" t="s">
        <v>1185</v>
      </c>
      <c r="E5" s="1453"/>
      <c r="F5" s="1453"/>
      <c r="G5" s="1453"/>
      <c r="H5" s="1454"/>
    </row>
    <row r="6" spans="1:8" ht="25.9" customHeight="1">
      <c r="A6" s="1386"/>
      <c r="B6" s="1386"/>
      <c r="C6" s="1457"/>
      <c r="D6" s="1460" t="s">
        <v>842</v>
      </c>
      <c r="E6" s="1453" t="s">
        <v>939</v>
      </c>
      <c r="F6" s="1453"/>
      <c r="G6" s="1453"/>
      <c r="H6" s="1454"/>
    </row>
    <row r="7" spans="1:8" ht="25.9" customHeight="1">
      <c r="A7" s="1386"/>
      <c r="B7" s="1386"/>
      <c r="C7" s="1457"/>
      <c r="D7" s="1461"/>
      <c r="E7" s="1460" t="s">
        <v>1033</v>
      </c>
      <c r="F7" s="1460" t="s">
        <v>1607</v>
      </c>
      <c r="G7" s="1453" t="s">
        <v>1011</v>
      </c>
      <c r="H7" s="1454"/>
    </row>
    <row r="8" spans="1:8" ht="111.95" customHeight="1">
      <c r="A8" s="1386"/>
      <c r="B8" s="1386"/>
      <c r="C8" s="1457"/>
      <c r="D8" s="1462"/>
      <c r="E8" s="1462"/>
      <c r="F8" s="1462"/>
      <c r="G8" s="637" t="s">
        <v>848</v>
      </c>
      <c r="H8" s="638" t="s">
        <v>1271</v>
      </c>
    </row>
    <row r="9" spans="1:8" ht="12.75">
      <c r="A9" s="1458"/>
      <c r="B9" s="1458"/>
      <c r="C9" s="1459"/>
      <c r="D9" s="1453" t="s">
        <v>1460</v>
      </c>
      <c r="E9" s="1453"/>
      <c r="F9" s="1453"/>
      <c r="G9" s="1453"/>
      <c r="H9" s="1454"/>
    </row>
    <row r="10" spans="1:9" ht="20.45" customHeight="1">
      <c r="A10" s="1361" t="s">
        <v>572</v>
      </c>
      <c r="B10" s="1361"/>
      <c r="C10" s="367">
        <v>2020</v>
      </c>
      <c r="D10" s="426">
        <v>119984.195</v>
      </c>
      <c r="E10" s="426">
        <v>20117.008</v>
      </c>
      <c r="F10" s="426">
        <v>43327.307</v>
      </c>
      <c r="G10" s="426">
        <v>68548.838</v>
      </c>
      <c r="H10" s="427">
        <v>15.015</v>
      </c>
      <c r="I10" s="97"/>
    </row>
    <row r="11" spans="1:9" ht="20.45" customHeight="1">
      <c r="A11" s="1362" t="s">
        <v>165</v>
      </c>
      <c r="B11" s="1362"/>
      <c r="C11" s="368">
        <v>2021</v>
      </c>
      <c r="D11" s="428">
        <v>132295.784</v>
      </c>
      <c r="E11" s="428">
        <v>25513.597</v>
      </c>
      <c r="F11" s="428">
        <v>45965.006</v>
      </c>
      <c r="G11" s="428">
        <v>75381.962</v>
      </c>
      <c r="H11" s="429">
        <v>20.264</v>
      </c>
      <c r="I11" s="97"/>
    </row>
    <row r="12" spans="1:9" ht="20.1" customHeight="1">
      <c r="A12" s="1148" t="s">
        <v>98</v>
      </c>
      <c r="B12" s="1148"/>
      <c r="C12" s="1149"/>
      <c r="D12" s="426">
        <v>11166.607</v>
      </c>
      <c r="E12" s="426">
        <v>1988.371</v>
      </c>
      <c r="F12" s="426">
        <v>3991.995</v>
      </c>
      <c r="G12" s="426">
        <v>6291.817</v>
      </c>
      <c r="H12" s="427">
        <v>0.14</v>
      </c>
      <c r="I12" s="111"/>
    </row>
    <row r="13" spans="1:9" ht="20.1" customHeight="1">
      <c r="A13" s="1148" t="s">
        <v>99</v>
      </c>
      <c r="B13" s="1148"/>
      <c r="C13" s="1149"/>
      <c r="D13" s="426">
        <v>7374.359</v>
      </c>
      <c r="E13" s="426">
        <v>1427.999</v>
      </c>
      <c r="F13" s="426">
        <v>2569.895</v>
      </c>
      <c r="G13" s="426">
        <v>4231.187</v>
      </c>
      <c r="H13" s="427">
        <v>1.469</v>
      </c>
      <c r="I13" s="97"/>
    </row>
    <row r="14" spans="1:9" ht="20.1" customHeight="1">
      <c r="A14" s="1148" t="s">
        <v>100</v>
      </c>
      <c r="B14" s="1148"/>
      <c r="C14" s="1149"/>
      <c r="D14" s="426">
        <v>7096.033</v>
      </c>
      <c r="E14" s="426">
        <v>1362.843</v>
      </c>
      <c r="F14" s="426">
        <v>2456.195</v>
      </c>
      <c r="G14" s="426">
        <v>4142.93</v>
      </c>
      <c r="H14" s="427">
        <v>1.778</v>
      </c>
      <c r="I14" s="97"/>
    </row>
    <row r="15" spans="1:9" ht="20.1" customHeight="1">
      <c r="A15" s="1148" t="s">
        <v>101</v>
      </c>
      <c r="B15" s="1148"/>
      <c r="C15" s="1149"/>
      <c r="D15" s="426">
        <v>3818.359</v>
      </c>
      <c r="E15" s="426">
        <v>686.688</v>
      </c>
      <c r="F15" s="426">
        <v>1362.436</v>
      </c>
      <c r="G15" s="426">
        <v>2198.322</v>
      </c>
      <c r="H15" s="427">
        <v>0.042</v>
      </c>
      <c r="I15" s="97"/>
    </row>
    <row r="16" spans="1:9" ht="20.1" customHeight="1">
      <c r="A16" s="1148" t="s">
        <v>102</v>
      </c>
      <c r="B16" s="1148"/>
      <c r="C16" s="1149"/>
      <c r="D16" s="426">
        <v>9733.077</v>
      </c>
      <c r="E16" s="426">
        <v>1758.612</v>
      </c>
      <c r="F16" s="426">
        <v>3466.07</v>
      </c>
      <c r="G16" s="426">
        <v>5672.767</v>
      </c>
      <c r="H16" s="427">
        <v>0.652</v>
      </c>
      <c r="I16" s="97"/>
    </row>
    <row r="17" spans="1:9" ht="20.1" customHeight="1">
      <c r="A17" s="1148" t="s">
        <v>103</v>
      </c>
      <c r="B17" s="1148"/>
      <c r="C17" s="1149"/>
      <c r="D17" s="426">
        <v>9256.151</v>
      </c>
      <c r="E17" s="426">
        <v>2045.411</v>
      </c>
      <c r="F17" s="426">
        <v>3076.466</v>
      </c>
      <c r="G17" s="426">
        <v>5241.947</v>
      </c>
      <c r="H17" s="427">
        <v>0.63</v>
      </c>
      <c r="I17" s="97"/>
    </row>
    <row r="18" spans="1:11" ht="20.1" customHeight="1">
      <c r="A18" s="1148" t="s">
        <v>104</v>
      </c>
      <c r="B18" s="1148"/>
      <c r="C18" s="1149"/>
      <c r="D18" s="426">
        <v>16906.45</v>
      </c>
      <c r="E18" s="426">
        <v>3645.625</v>
      </c>
      <c r="F18" s="426">
        <v>5728.449</v>
      </c>
      <c r="G18" s="426">
        <v>9840.351</v>
      </c>
      <c r="H18" s="427">
        <v>0.975</v>
      </c>
      <c r="I18" s="97"/>
      <c r="K18" s="794"/>
    </row>
    <row r="19" spans="1:9" ht="20.1" customHeight="1">
      <c r="A19" s="1148" t="s">
        <v>105</v>
      </c>
      <c r="B19" s="1148"/>
      <c r="C19" s="1149"/>
      <c r="D19" s="426">
        <v>3064.273</v>
      </c>
      <c r="E19" s="426">
        <v>565.874</v>
      </c>
      <c r="F19" s="426">
        <v>1122.314</v>
      </c>
      <c r="G19" s="426">
        <v>1735.662</v>
      </c>
      <c r="H19" s="427">
        <v>0.049</v>
      </c>
      <c r="I19" s="97"/>
    </row>
    <row r="20" spans="1:9" ht="20.1" customHeight="1">
      <c r="A20" s="1148" t="s">
        <v>106</v>
      </c>
      <c r="B20" s="1148"/>
      <c r="C20" s="1149"/>
      <c r="D20" s="426">
        <v>5616.105</v>
      </c>
      <c r="E20" s="426">
        <v>1155.483</v>
      </c>
      <c r="F20" s="426">
        <v>1825.775</v>
      </c>
      <c r="G20" s="426">
        <v>3181.722</v>
      </c>
      <c r="H20" s="427">
        <v>0.348</v>
      </c>
      <c r="I20" s="97"/>
    </row>
    <row r="21" spans="1:9" ht="20.1" customHeight="1">
      <c r="A21" s="1148" t="s">
        <v>107</v>
      </c>
      <c r="B21" s="1148"/>
      <c r="C21" s="1149"/>
      <c r="D21" s="426">
        <v>4371.636</v>
      </c>
      <c r="E21" s="426">
        <v>942.464</v>
      </c>
      <c r="F21" s="426">
        <v>1421.69</v>
      </c>
      <c r="G21" s="426">
        <v>2503.985</v>
      </c>
      <c r="H21" s="427">
        <v>0.895</v>
      </c>
      <c r="I21" s="97"/>
    </row>
    <row r="22" spans="1:9" ht="20.1" customHeight="1">
      <c r="A22" s="1148" t="s">
        <v>108</v>
      </c>
      <c r="B22" s="1148"/>
      <c r="C22" s="1149"/>
      <c r="D22" s="426">
        <v>8158.367</v>
      </c>
      <c r="E22" s="426">
        <v>1726.186</v>
      </c>
      <c r="F22" s="426">
        <v>2806.934</v>
      </c>
      <c r="G22" s="426">
        <v>4656.684</v>
      </c>
      <c r="H22" s="427">
        <v>4.481</v>
      </c>
      <c r="I22" s="97"/>
    </row>
    <row r="23" spans="1:9" ht="20.1" customHeight="1">
      <c r="A23" s="1148" t="s">
        <v>109</v>
      </c>
      <c r="B23" s="1148"/>
      <c r="C23" s="1149"/>
      <c r="D23" s="426">
        <v>16738.407</v>
      </c>
      <c r="E23" s="426">
        <v>3171.102</v>
      </c>
      <c r="F23" s="426">
        <v>5735.045</v>
      </c>
      <c r="G23" s="426">
        <v>9203.48</v>
      </c>
      <c r="H23" s="427">
        <v>5.043</v>
      </c>
      <c r="I23" s="97"/>
    </row>
    <row r="24" spans="1:9" ht="20.1" customHeight="1">
      <c r="A24" s="1148" t="s">
        <v>110</v>
      </c>
      <c r="B24" s="1148"/>
      <c r="C24" s="1149"/>
      <c r="D24" s="426">
        <v>3732.752</v>
      </c>
      <c r="E24" s="426">
        <v>613.643</v>
      </c>
      <c r="F24" s="426">
        <v>1452.201</v>
      </c>
      <c r="G24" s="426">
        <v>2155.554</v>
      </c>
      <c r="H24" s="427">
        <v>0.04</v>
      </c>
      <c r="I24" s="97"/>
    </row>
    <row r="25" spans="1:9" ht="20.1" customHeight="1">
      <c r="A25" s="1148" t="s">
        <v>111</v>
      </c>
      <c r="B25" s="1148"/>
      <c r="C25" s="1149"/>
      <c r="D25" s="426">
        <v>5291.128</v>
      </c>
      <c r="E25" s="426">
        <v>918.03</v>
      </c>
      <c r="F25" s="426">
        <v>1807.618</v>
      </c>
      <c r="G25" s="426">
        <v>2996.959</v>
      </c>
      <c r="H25" s="427">
        <v>1.892</v>
      </c>
      <c r="I25" s="97"/>
    </row>
    <row r="26" spans="1:9" ht="20.1" customHeight="1">
      <c r="A26" s="1148" t="s">
        <v>112</v>
      </c>
      <c r="B26" s="1148"/>
      <c r="C26" s="1149"/>
      <c r="D26" s="426">
        <v>13016.803</v>
      </c>
      <c r="E26" s="426">
        <v>2355.431</v>
      </c>
      <c r="F26" s="426">
        <v>4527.915</v>
      </c>
      <c r="G26" s="426">
        <v>7372.14</v>
      </c>
      <c r="H26" s="427">
        <v>0.151</v>
      </c>
      <c r="I26" s="97"/>
    </row>
    <row r="27" spans="1:9" ht="20.1" customHeight="1">
      <c r="A27" s="1148" t="s">
        <v>113</v>
      </c>
      <c r="B27" s="1148"/>
      <c r="C27" s="1149"/>
      <c r="D27" s="426">
        <v>6955.277</v>
      </c>
      <c r="E27" s="426">
        <v>1149.835</v>
      </c>
      <c r="F27" s="426">
        <v>2614.008</v>
      </c>
      <c r="G27" s="426">
        <v>3956.455</v>
      </c>
      <c r="H27" s="427">
        <v>1.679</v>
      </c>
      <c r="I27" s="97"/>
    </row>
    <row r="28" spans="1:8" ht="6" customHeight="1">
      <c r="A28" s="1449"/>
      <c r="B28" s="1449"/>
      <c r="C28" s="1449"/>
      <c r="D28" s="1449"/>
      <c r="E28" s="1449"/>
      <c r="F28" s="1449"/>
      <c r="G28" s="1449"/>
      <c r="H28" s="1449"/>
    </row>
    <row r="29" spans="1:8" s="598" customFormat="1" ht="24.6" customHeight="1">
      <c r="A29" s="1450" t="s">
        <v>1199</v>
      </c>
      <c r="B29" s="1450"/>
      <c r="C29" s="1450"/>
      <c r="D29" s="1450"/>
      <c r="E29" s="1450"/>
      <c r="F29" s="1450"/>
      <c r="G29" s="1450"/>
      <c r="H29" s="1450"/>
    </row>
    <row r="30" spans="1:8" s="598" customFormat="1" ht="24.6" customHeight="1">
      <c r="A30" s="1700" t="s">
        <v>1200</v>
      </c>
      <c r="B30" s="1700"/>
      <c r="C30" s="1700"/>
      <c r="D30" s="1700"/>
      <c r="E30" s="1700"/>
      <c r="F30" s="1700"/>
      <c r="G30" s="1700"/>
      <c r="H30" s="1700"/>
    </row>
    <row r="32" spans="4:8" ht="12.75">
      <c r="D32" s="113"/>
      <c r="E32" s="113"/>
      <c r="F32" s="113"/>
      <c r="G32" s="113"/>
      <c r="H32" s="113"/>
    </row>
  </sheetData>
  <mergeCells count="34">
    <mergeCell ref="D9:H9"/>
    <mergeCell ref="B1:H1"/>
    <mergeCell ref="B4:H4"/>
    <mergeCell ref="A5:C9"/>
    <mergeCell ref="D5:H5"/>
    <mergeCell ref="D6:D8"/>
    <mergeCell ref="E6:H6"/>
    <mergeCell ref="E7:E8"/>
    <mergeCell ref="F7:F8"/>
    <mergeCell ref="G7:H7"/>
    <mergeCell ref="A17:C17"/>
    <mergeCell ref="A18:C18"/>
    <mergeCell ref="A19:C19"/>
    <mergeCell ref="A10:B10"/>
    <mergeCell ref="A11:B11"/>
    <mergeCell ref="A12:C12"/>
    <mergeCell ref="A13:C13"/>
    <mergeCell ref="A14:C14"/>
    <mergeCell ref="A28:H28"/>
    <mergeCell ref="A29:H29"/>
    <mergeCell ref="A30:H30"/>
    <mergeCell ref="J1:J2"/>
    <mergeCell ref="A25:C25"/>
    <mergeCell ref="A26:C26"/>
    <mergeCell ref="A27:C27"/>
    <mergeCell ref="B2:H2"/>
    <mergeCell ref="B3:H3"/>
    <mergeCell ref="A20:C20"/>
    <mergeCell ref="A21:C21"/>
    <mergeCell ref="A22:C22"/>
    <mergeCell ref="A23:C23"/>
    <mergeCell ref="A24:C24"/>
    <mergeCell ref="A15:C15"/>
    <mergeCell ref="A16:C16"/>
  </mergeCells>
  <hyperlinks>
    <hyperlink ref="J1:J2" location="'Spis tablic - List of tables'!A113" display="'Spis tablic - List of tables'!A113"/>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pane ySplit="9" topLeftCell="A10" activePane="bottomLeft" state="frozen"/>
      <selection pane="topLeft" activeCell="O1" sqref="O1:O2"/>
      <selection pane="bottomLeft" activeCell="A1" sqref="A1"/>
    </sheetView>
  </sheetViews>
  <sheetFormatPr defaultColWidth="9.140625" defaultRowHeight="12.75"/>
  <cols>
    <col min="1" max="1" width="7.7109375" style="98" customWidth="1"/>
    <col min="2" max="2" width="10.7109375" style="98" customWidth="1"/>
    <col min="3" max="3" width="5.28125" style="98" customWidth="1"/>
    <col min="4" max="8" width="11.7109375" style="98" customWidth="1"/>
    <col min="9" max="16384" width="9.140625" style="98" customWidth="1"/>
  </cols>
  <sheetData>
    <row r="1" spans="1:11" ht="12" customHeight="1">
      <c r="A1" s="384" t="s">
        <v>310</v>
      </c>
      <c r="B1" s="1451" t="s">
        <v>702</v>
      </c>
      <c r="C1" s="1451"/>
      <c r="D1" s="1451"/>
      <c r="E1" s="1451"/>
      <c r="F1" s="1451"/>
      <c r="G1" s="1451"/>
      <c r="H1" s="1451"/>
      <c r="I1" s="384"/>
      <c r="J1" s="973" t="s">
        <v>495</v>
      </c>
      <c r="K1" s="384"/>
    </row>
    <row r="2" spans="1:11" ht="12" customHeight="1">
      <c r="A2" s="384"/>
      <c r="B2" s="1451" t="s">
        <v>623</v>
      </c>
      <c r="C2" s="1451"/>
      <c r="D2" s="1451"/>
      <c r="E2" s="1451"/>
      <c r="F2" s="1451"/>
      <c r="G2" s="1451"/>
      <c r="H2" s="1451"/>
      <c r="I2" s="384"/>
      <c r="J2" s="973"/>
      <c r="K2" s="384"/>
    </row>
    <row r="3" spans="1:11" ht="12" customHeight="1">
      <c r="A3" s="384"/>
      <c r="B3" s="1452" t="s">
        <v>1012</v>
      </c>
      <c r="C3" s="1452"/>
      <c r="D3" s="1452"/>
      <c r="E3" s="1452"/>
      <c r="F3" s="1452"/>
      <c r="G3" s="1452"/>
      <c r="H3" s="1452"/>
      <c r="I3" s="384"/>
      <c r="J3" s="168"/>
      <c r="K3" s="384"/>
    </row>
    <row r="4" spans="1:10" ht="12" customHeight="1">
      <c r="A4" s="384"/>
      <c r="B4" s="1452" t="s">
        <v>686</v>
      </c>
      <c r="C4" s="1452"/>
      <c r="D4" s="1452"/>
      <c r="E4" s="1452"/>
      <c r="F4" s="1452"/>
      <c r="G4" s="1452"/>
      <c r="H4" s="1452"/>
      <c r="J4" s="168"/>
    </row>
    <row r="5" spans="1:8" ht="25.9" customHeight="1">
      <c r="A5" s="1455" t="s">
        <v>840</v>
      </c>
      <c r="B5" s="1455"/>
      <c r="C5" s="1456"/>
      <c r="D5" s="1453" t="s">
        <v>1185</v>
      </c>
      <c r="E5" s="1453"/>
      <c r="F5" s="1453"/>
      <c r="G5" s="1453"/>
      <c r="H5" s="1454"/>
    </row>
    <row r="6" spans="1:8" ht="25.9" customHeight="1">
      <c r="A6" s="1386"/>
      <c r="B6" s="1386"/>
      <c r="C6" s="1457"/>
      <c r="D6" s="1460" t="s">
        <v>842</v>
      </c>
      <c r="E6" s="1453" t="s">
        <v>939</v>
      </c>
      <c r="F6" s="1453"/>
      <c r="G6" s="1453"/>
      <c r="H6" s="1454"/>
    </row>
    <row r="7" spans="1:8" ht="25.9" customHeight="1">
      <c r="A7" s="1386"/>
      <c r="B7" s="1386"/>
      <c r="C7" s="1457"/>
      <c r="D7" s="1461"/>
      <c r="E7" s="1460" t="s">
        <v>1033</v>
      </c>
      <c r="F7" s="1460" t="s">
        <v>1272</v>
      </c>
      <c r="G7" s="1453" t="s">
        <v>1011</v>
      </c>
      <c r="H7" s="1454"/>
    </row>
    <row r="8" spans="1:8" ht="111.95" customHeight="1">
      <c r="A8" s="1386"/>
      <c r="B8" s="1386"/>
      <c r="C8" s="1457"/>
      <c r="D8" s="1462"/>
      <c r="E8" s="1462"/>
      <c r="F8" s="1462"/>
      <c r="G8" s="637" t="s">
        <v>848</v>
      </c>
      <c r="H8" s="638" t="s">
        <v>1271</v>
      </c>
    </row>
    <row r="9" spans="1:8" ht="12.75">
      <c r="A9" s="1458"/>
      <c r="B9" s="1458"/>
      <c r="C9" s="1459"/>
      <c r="D9" s="1453" t="s">
        <v>1460</v>
      </c>
      <c r="E9" s="1453"/>
      <c r="F9" s="1453"/>
      <c r="G9" s="1453"/>
      <c r="H9" s="1454"/>
    </row>
    <row r="10" spans="1:9" ht="20.45" customHeight="1">
      <c r="A10" s="1361" t="s">
        <v>572</v>
      </c>
      <c r="B10" s="1361"/>
      <c r="C10" s="367">
        <v>2020</v>
      </c>
      <c r="D10" s="430">
        <v>36187.015</v>
      </c>
      <c r="E10" s="430">
        <v>5273.509</v>
      </c>
      <c r="F10" s="430">
        <v>12868.93</v>
      </c>
      <c r="G10" s="430">
        <v>20290.645</v>
      </c>
      <c r="H10" s="408">
        <v>4.71</v>
      </c>
      <c r="I10" s="97"/>
    </row>
    <row r="11" spans="1:9" ht="20.45" customHeight="1">
      <c r="A11" s="1362" t="s">
        <v>165</v>
      </c>
      <c r="B11" s="1362"/>
      <c r="C11" s="368">
        <v>2021</v>
      </c>
      <c r="D11" s="431">
        <v>39016.513</v>
      </c>
      <c r="E11" s="431">
        <v>6640.061</v>
      </c>
      <c r="F11" s="431">
        <v>13488.296</v>
      </c>
      <c r="G11" s="431">
        <v>21804.605</v>
      </c>
      <c r="H11" s="410">
        <v>7.257</v>
      </c>
      <c r="I11" s="97"/>
    </row>
    <row r="12" spans="1:9" ht="20.1" customHeight="1">
      <c r="A12" s="1148" t="s">
        <v>98</v>
      </c>
      <c r="B12" s="1148"/>
      <c r="C12" s="1149"/>
      <c r="D12" s="430">
        <v>1983.365</v>
      </c>
      <c r="E12" s="430">
        <v>316.283</v>
      </c>
      <c r="F12" s="430">
        <v>670.548</v>
      </c>
      <c r="G12" s="430">
        <v>1105.543</v>
      </c>
      <c r="H12" s="408">
        <v>0.143</v>
      </c>
      <c r="I12" s="97"/>
    </row>
    <row r="13" spans="1:9" ht="20.1" customHeight="1">
      <c r="A13" s="1148" t="s">
        <v>99</v>
      </c>
      <c r="B13" s="1148"/>
      <c r="C13" s="1149"/>
      <c r="D13" s="430">
        <v>2281.691</v>
      </c>
      <c r="E13" s="430">
        <v>362.046</v>
      </c>
      <c r="F13" s="430">
        <v>766.651</v>
      </c>
      <c r="G13" s="430">
        <v>1272.365</v>
      </c>
      <c r="H13" s="408">
        <v>1.596</v>
      </c>
      <c r="I13" s="97"/>
    </row>
    <row r="14" spans="1:9" ht="20.1" customHeight="1">
      <c r="A14" s="1148" t="s">
        <v>100</v>
      </c>
      <c r="B14" s="1148"/>
      <c r="C14" s="1149"/>
      <c r="D14" s="430">
        <v>3333.907</v>
      </c>
      <c r="E14" s="430">
        <v>483.43</v>
      </c>
      <c r="F14" s="430">
        <v>1297.953</v>
      </c>
      <c r="G14" s="430">
        <v>1900.213</v>
      </c>
      <c r="H14" s="408">
        <v>0.956</v>
      </c>
      <c r="I14" s="97"/>
    </row>
    <row r="15" spans="1:9" ht="20.1" customHeight="1">
      <c r="A15" s="1148" t="s">
        <v>101</v>
      </c>
      <c r="B15" s="1148"/>
      <c r="C15" s="1149"/>
      <c r="D15" s="430">
        <v>512.073</v>
      </c>
      <c r="E15" s="430">
        <v>75.971</v>
      </c>
      <c r="F15" s="430">
        <v>182.85</v>
      </c>
      <c r="G15" s="430">
        <v>287.275</v>
      </c>
      <c r="H15" s="408" t="s">
        <v>79</v>
      </c>
      <c r="I15" s="97"/>
    </row>
    <row r="16" spans="1:9" ht="20.1" customHeight="1">
      <c r="A16" s="1148" t="s">
        <v>102</v>
      </c>
      <c r="B16" s="1148"/>
      <c r="C16" s="1149"/>
      <c r="D16" s="430">
        <v>2564.803</v>
      </c>
      <c r="E16" s="430">
        <v>397.477</v>
      </c>
      <c r="F16" s="430">
        <v>955.834</v>
      </c>
      <c r="G16" s="430">
        <v>1446.977</v>
      </c>
      <c r="H16" s="408">
        <v>0.097</v>
      </c>
      <c r="I16" s="97"/>
    </row>
    <row r="17" spans="1:9" ht="20.1" customHeight="1">
      <c r="A17" s="1148" t="s">
        <v>103</v>
      </c>
      <c r="B17" s="1148"/>
      <c r="C17" s="1149"/>
      <c r="D17" s="430">
        <v>4818.561</v>
      </c>
      <c r="E17" s="430">
        <v>974.661</v>
      </c>
      <c r="F17" s="430">
        <v>1528.609</v>
      </c>
      <c r="G17" s="430">
        <v>2677.301</v>
      </c>
      <c r="H17" s="408">
        <v>0.547</v>
      </c>
      <c r="I17" s="97"/>
    </row>
    <row r="18" spans="1:9" ht="20.1" customHeight="1">
      <c r="A18" s="1148" t="s">
        <v>104</v>
      </c>
      <c r="B18" s="1148"/>
      <c r="C18" s="1149"/>
      <c r="D18" s="430">
        <v>5440.835</v>
      </c>
      <c r="E18" s="430">
        <v>924.836</v>
      </c>
      <c r="F18" s="430">
        <v>1869.423</v>
      </c>
      <c r="G18" s="430">
        <v>3058.889</v>
      </c>
      <c r="H18" s="408">
        <v>0.556</v>
      </c>
      <c r="I18" s="97"/>
    </row>
    <row r="19" spans="1:9" ht="20.1" customHeight="1">
      <c r="A19" s="1148" t="s">
        <v>105</v>
      </c>
      <c r="B19" s="1148"/>
      <c r="C19" s="1149"/>
      <c r="D19" s="430">
        <v>973.592</v>
      </c>
      <c r="E19" s="430">
        <v>144.038</v>
      </c>
      <c r="F19" s="430">
        <v>367.034</v>
      </c>
      <c r="G19" s="430">
        <v>550.917</v>
      </c>
      <c r="H19" s="408">
        <v>0.046</v>
      </c>
      <c r="I19" s="97"/>
    </row>
    <row r="20" spans="1:9" ht="20.1" customHeight="1">
      <c r="A20" s="1148" t="s">
        <v>106</v>
      </c>
      <c r="B20" s="1148"/>
      <c r="C20" s="1149"/>
      <c r="D20" s="430">
        <v>3324.25</v>
      </c>
      <c r="E20" s="430">
        <v>560.683</v>
      </c>
      <c r="F20" s="430">
        <v>1134.227</v>
      </c>
      <c r="G20" s="430">
        <v>1844.362</v>
      </c>
      <c r="H20" s="408">
        <v>0.594</v>
      </c>
      <c r="I20" s="97"/>
    </row>
    <row r="21" spans="1:9" ht="20.1" customHeight="1">
      <c r="A21" s="1148" t="s">
        <v>107</v>
      </c>
      <c r="B21" s="1148"/>
      <c r="C21" s="1149"/>
      <c r="D21" s="430">
        <v>920.898</v>
      </c>
      <c r="E21" s="430">
        <v>130.474</v>
      </c>
      <c r="F21" s="430">
        <v>398.71</v>
      </c>
      <c r="G21" s="430">
        <v>513.573</v>
      </c>
      <c r="H21" s="408">
        <v>0.153</v>
      </c>
      <c r="I21" s="97"/>
    </row>
    <row r="22" spans="1:9" ht="20.1" customHeight="1">
      <c r="A22" s="1148" t="s">
        <v>108</v>
      </c>
      <c r="B22" s="1148"/>
      <c r="C22" s="1149"/>
      <c r="D22" s="430">
        <v>2099.569</v>
      </c>
      <c r="E22" s="430">
        <v>419.117</v>
      </c>
      <c r="F22" s="430">
        <v>608.023</v>
      </c>
      <c r="G22" s="430">
        <v>1149.977</v>
      </c>
      <c r="H22" s="408">
        <v>1.154</v>
      </c>
      <c r="I22" s="97"/>
    </row>
    <row r="23" spans="1:9" ht="20.1" customHeight="1">
      <c r="A23" s="1148" t="s">
        <v>109</v>
      </c>
      <c r="B23" s="1148"/>
      <c r="C23" s="1149"/>
      <c r="D23" s="430">
        <v>3671.766</v>
      </c>
      <c r="E23" s="430">
        <v>686.559</v>
      </c>
      <c r="F23" s="430">
        <v>1280.385</v>
      </c>
      <c r="G23" s="430">
        <v>2014.128</v>
      </c>
      <c r="H23" s="408">
        <v>1.088</v>
      </c>
      <c r="I23" s="97"/>
    </row>
    <row r="24" spans="1:9" ht="20.1" customHeight="1">
      <c r="A24" s="1148" t="s">
        <v>110</v>
      </c>
      <c r="B24" s="1148"/>
      <c r="C24" s="1149"/>
      <c r="D24" s="430">
        <v>1704.358</v>
      </c>
      <c r="E24" s="430">
        <v>227.041</v>
      </c>
      <c r="F24" s="430">
        <v>646.144</v>
      </c>
      <c r="G24" s="430">
        <v>967.164</v>
      </c>
      <c r="H24" s="408">
        <v>0.053</v>
      </c>
      <c r="I24" s="97"/>
    </row>
    <row r="25" spans="1:9" ht="20.1" customHeight="1">
      <c r="A25" s="1148" t="s">
        <v>111</v>
      </c>
      <c r="B25" s="1148"/>
      <c r="C25" s="1149"/>
      <c r="D25" s="430">
        <v>1119.61</v>
      </c>
      <c r="E25" s="430">
        <v>179.556</v>
      </c>
      <c r="F25" s="430">
        <v>382.722</v>
      </c>
      <c r="G25" s="430">
        <v>628.499</v>
      </c>
      <c r="H25" s="408">
        <v>0.185</v>
      </c>
      <c r="I25" s="97"/>
    </row>
    <row r="26" spans="1:9" ht="20.1" customHeight="1">
      <c r="A26" s="1148" t="s">
        <v>112</v>
      </c>
      <c r="B26" s="1148"/>
      <c r="C26" s="1149"/>
      <c r="D26" s="430">
        <v>3586.75</v>
      </c>
      <c r="E26" s="430">
        <v>660.765</v>
      </c>
      <c r="F26" s="430">
        <v>1154.3</v>
      </c>
      <c r="G26" s="430">
        <v>2010.825</v>
      </c>
      <c r="H26" s="408">
        <v>0.041</v>
      </c>
      <c r="I26" s="97"/>
    </row>
    <row r="27" spans="1:9" ht="20.1" customHeight="1">
      <c r="A27" s="1148" t="s">
        <v>113</v>
      </c>
      <c r="B27" s="1148"/>
      <c r="C27" s="1149"/>
      <c r="D27" s="430">
        <v>680.485</v>
      </c>
      <c r="E27" s="430">
        <v>97.124</v>
      </c>
      <c r="F27" s="430">
        <v>244.883</v>
      </c>
      <c r="G27" s="430">
        <v>376.597</v>
      </c>
      <c r="H27" s="408">
        <v>0.048</v>
      </c>
      <c r="I27" s="97"/>
    </row>
    <row r="28" spans="1:8" ht="6" customHeight="1">
      <c r="A28" s="1449"/>
      <c r="B28" s="1449"/>
      <c r="C28" s="1449"/>
      <c r="D28" s="1449"/>
      <c r="E28" s="1449"/>
      <c r="F28" s="1449"/>
      <c r="G28" s="1449"/>
      <c r="H28" s="1449"/>
    </row>
    <row r="29" spans="1:8" s="598" customFormat="1" ht="24.6" customHeight="1">
      <c r="A29" s="1450" t="s">
        <v>1201</v>
      </c>
      <c r="B29" s="1450"/>
      <c r="C29" s="1450"/>
      <c r="D29" s="1450"/>
      <c r="E29" s="1450"/>
      <c r="F29" s="1450"/>
      <c r="G29" s="1450"/>
      <c r="H29" s="1450"/>
    </row>
    <row r="30" spans="1:8" s="598" customFormat="1" ht="24.6" customHeight="1">
      <c r="A30" s="1700" t="s">
        <v>1202</v>
      </c>
      <c r="B30" s="1700"/>
      <c r="C30" s="1700"/>
      <c r="D30" s="1700"/>
      <c r="E30" s="1700"/>
      <c r="F30" s="1700"/>
      <c r="G30" s="1700"/>
      <c r="H30" s="1700"/>
    </row>
  </sheetData>
  <mergeCells count="34">
    <mergeCell ref="D9:H9"/>
    <mergeCell ref="B1:H1"/>
    <mergeCell ref="B2:H2"/>
    <mergeCell ref="B3:H3"/>
    <mergeCell ref="B4:H4"/>
    <mergeCell ref="A5:C9"/>
    <mergeCell ref="D5:H5"/>
    <mergeCell ref="D6:D8"/>
    <mergeCell ref="E6:H6"/>
    <mergeCell ref="E7:E8"/>
    <mergeCell ref="F7:F8"/>
    <mergeCell ref="G7:H7"/>
    <mergeCell ref="A19:C19"/>
    <mergeCell ref="A10:B10"/>
    <mergeCell ref="A11:B11"/>
    <mergeCell ref="A12:C12"/>
    <mergeCell ref="A13:C13"/>
    <mergeCell ref="A14:C14"/>
    <mergeCell ref="A30:H30"/>
    <mergeCell ref="J1:J2"/>
    <mergeCell ref="A25:C25"/>
    <mergeCell ref="A26:C26"/>
    <mergeCell ref="A27:C27"/>
    <mergeCell ref="A28:H28"/>
    <mergeCell ref="A29:H29"/>
    <mergeCell ref="A20:C20"/>
    <mergeCell ref="A21:C21"/>
    <mergeCell ref="A22:C22"/>
    <mergeCell ref="A23:C23"/>
    <mergeCell ref="A24:C24"/>
    <mergeCell ref="A15:C15"/>
    <mergeCell ref="A16:C16"/>
    <mergeCell ref="A17:C17"/>
    <mergeCell ref="A18:C18"/>
  </mergeCells>
  <hyperlinks>
    <hyperlink ref="J1:J2" location="'Spis tablic - List of tables'!A115" display="'Spis tablic - List of tables'!A115"/>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6"/>
  <sheetViews>
    <sheetView workbookViewId="0" topLeftCell="A1"/>
  </sheetViews>
  <sheetFormatPr defaultColWidth="9.140625" defaultRowHeight="12.75"/>
  <cols>
    <col min="1" max="1" width="6.7109375" style="8" customWidth="1"/>
    <col min="2" max="2" width="27.421875" style="8" customWidth="1"/>
    <col min="3" max="3" width="4.7109375" style="8" customWidth="1"/>
    <col min="4" max="20" width="9.7109375" style="8" customWidth="1"/>
    <col min="21" max="21" width="36.421875" style="8" customWidth="1"/>
    <col min="22" max="22" width="10.8515625" style="9" customWidth="1"/>
    <col min="23" max="27" width="10.8515625" style="8" customWidth="1"/>
    <col min="28" max="28" width="10.7109375" style="8" bestFit="1" customWidth="1"/>
    <col min="29" max="30" width="10.7109375" style="8" customWidth="1"/>
    <col min="31" max="35" width="10.7109375" style="8" bestFit="1" customWidth="1"/>
    <col min="36" max="36" width="10.7109375" style="8" customWidth="1"/>
    <col min="37" max="39" width="10.7109375" style="8" bestFit="1" customWidth="1"/>
    <col min="40" max="16384" width="9.140625" style="8" customWidth="1"/>
  </cols>
  <sheetData>
    <row r="1" spans="1:23" s="40" customFormat="1" ht="12" customHeight="1">
      <c r="A1" s="8" t="s">
        <v>573</v>
      </c>
      <c r="B1" s="1026" t="s">
        <v>1221</v>
      </c>
      <c r="C1" s="1026"/>
      <c r="D1" s="1026"/>
      <c r="E1" s="1026"/>
      <c r="F1" s="1026"/>
      <c r="G1" s="1026"/>
      <c r="H1" s="1026"/>
      <c r="I1" s="1026"/>
      <c r="J1" s="1026"/>
      <c r="K1" s="1026"/>
      <c r="L1" s="1026"/>
      <c r="M1" s="1026"/>
      <c r="N1" s="1026"/>
      <c r="O1" s="1026"/>
      <c r="P1" s="1026"/>
      <c r="Q1" s="1026"/>
      <c r="R1" s="1026"/>
      <c r="S1" s="1026"/>
      <c r="T1" s="1026"/>
      <c r="U1" s="1026"/>
      <c r="V1" s="39"/>
      <c r="W1" s="1049" t="s">
        <v>495</v>
      </c>
    </row>
    <row r="2" spans="2:23" ht="12" customHeight="1">
      <c r="B2" s="1025" t="s">
        <v>1219</v>
      </c>
      <c r="C2" s="1025"/>
      <c r="D2" s="1025"/>
      <c r="E2" s="1025"/>
      <c r="F2" s="1025"/>
      <c r="G2" s="1025"/>
      <c r="H2" s="1025"/>
      <c r="I2" s="1025"/>
      <c r="J2" s="1025"/>
      <c r="K2" s="1025"/>
      <c r="L2" s="1025"/>
      <c r="M2" s="1025"/>
      <c r="N2" s="1025"/>
      <c r="O2" s="1025"/>
      <c r="P2" s="1025"/>
      <c r="Q2" s="1025"/>
      <c r="R2" s="1025"/>
      <c r="S2" s="1025"/>
      <c r="T2" s="1025"/>
      <c r="U2" s="1025"/>
      <c r="V2" s="39"/>
      <c r="W2" s="1050"/>
    </row>
    <row r="3" spans="1:22" s="137" customFormat="1" ht="12.75" customHeight="1">
      <c r="A3" s="1040" t="s">
        <v>118</v>
      </c>
      <c r="B3" s="1041"/>
      <c r="C3" s="1042"/>
      <c r="D3" s="1038" t="s">
        <v>844</v>
      </c>
      <c r="E3" s="1038" t="s">
        <v>119</v>
      </c>
      <c r="F3" s="1038" t="s">
        <v>120</v>
      </c>
      <c r="G3" s="1038" t="s">
        <v>121</v>
      </c>
      <c r="H3" s="1038" t="s">
        <v>122</v>
      </c>
      <c r="I3" s="1039" t="s">
        <v>69</v>
      </c>
      <c r="J3" s="1038" t="s">
        <v>123</v>
      </c>
      <c r="K3" s="1038" t="s">
        <v>124</v>
      </c>
      <c r="L3" s="1038" t="s">
        <v>72</v>
      </c>
      <c r="M3" s="1038" t="s">
        <v>125</v>
      </c>
      <c r="N3" s="1039" t="s">
        <v>126</v>
      </c>
      <c r="O3" s="1038" t="s">
        <v>127</v>
      </c>
      <c r="P3" s="1039" t="s">
        <v>74</v>
      </c>
      <c r="Q3" s="1038" t="s">
        <v>128</v>
      </c>
      <c r="R3" s="1038" t="s">
        <v>129</v>
      </c>
      <c r="S3" s="1038" t="s">
        <v>130</v>
      </c>
      <c r="T3" s="1054" t="s">
        <v>131</v>
      </c>
      <c r="U3" s="1051" t="s">
        <v>132</v>
      </c>
      <c r="V3" s="847"/>
    </row>
    <row r="4" spans="1:22" s="137" customFormat="1" ht="33.75" customHeight="1">
      <c r="A4" s="1043"/>
      <c r="B4" s="1044"/>
      <c r="C4" s="1045"/>
      <c r="D4" s="1039"/>
      <c r="E4" s="1039"/>
      <c r="F4" s="1039"/>
      <c r="G4" s="1039"/>
      <c r="H4" s="1039"/>
      <c r="I4" s="1039"/>
      <c r="J4" s="1039"/>
      <c r="K4" s="1039"/>
      <c r="L4" s="1039"/>
      <c r="M4" s="1039"/>
      <c r="N4" s="1039"/>
      <c r="O4" s="1039"/>
      <c r="P4" s="1039"/>
      <c r="Q4" s="1039"/>
      <c r="R4" s="1039"/>
      <c r="S4" s="1039"/>
      <c r="T4" s="1054"/>
      <c r="U4" s="1051"/>
      <c r="V4" s="847"/>
    </row>
    <row r="5" spans="1:22" s="137" customFormat="1" ht="9.75">
      <c r="A5" s="1046"/>
      <c r="B5" s="1047"/>
      <c r="C5" s="1048"/>
      <c r="D5" s="1052" t="s">
        <v>1153</v>
      </c>
      <c r="E5" s="1053"/>
      <c r="F5" s="1053"/>
      <c r="G5" s="1053"/>
      <c r="H5" s="1053"/>
      <c r="I5" s="1053"/>
      <c r="J5" s="1053"/>
      <c r="K5" s="1053"/>
      <c r="L5" s="1053"/>
      <c r="M5" s="1053"/>
      <c r="N5" s="1053"/>
      <c r="O5" s="1053"/>
      <c r="P5" s="1053"/>
      <c r="Q5" s="1053"/>
      <c r="R5" s="1053"/>
      <c r="S5" s="1053"/>
      <c r="T5" s="1053"/>
      <c r="U5" s="1051"/>
      <c r="V5" s="146"/>
    </row>
    <row r="6" spans="1:21" ht="14.1" customHeight="1">
      <c r="A6" s="1036" t="s">
        <v>577</v>
      </c>
      <c r="B6" s="1036"/>
      <c r="C6" s="156">
        <v>2019</v>
      </c>
      <c r="D6" s="150">
        <v>1708017</v>
      </c>
      <c r="E6" s="150">
        <v>117810</v>
      </c>
      <c r="F6" s="150">
        <v>110313</v>
      </c>
      <c r="G6" s="150">
        <v>78713</v>
      </c>
      <c r="H6" s="150">
        <v>47312</v>
      </c>
      <c r="I6" s="150">
        <v>127356</v>
      </c>
      <c r="J6" s="150">
        <v>130866</v>
      </c>
      <c r="K6" s="150">
        <v>322298</v>
      </c>
      <c r="L6" s="150">
        <v>38338</v>
      </c>
      <c r="M6" s="150">
        <v>77864</v>
      </c>
      <c r="N6" s="150">
        <v>39906</v>
      </c>
      <c r="O6" s="150">
        <v>117420</v>
      </c>
      <c r="P6" s="150">
        <v>189536</v>
      </c>
      <c r="Q6" s="150">
        <v>53818</v>
      </c>
      <c r="R6" s="150">
        <v>52966</v>
      </c>
      <c r="S6" s="150">
        <v>149380</v>
      </c>
      <c r="T6" s="151">
        <v>54121</v>
      </c>
      <c r="U6" s="535" t="s">
        <v>133</v>
      </c>
    </row>
    <row r="7" spans="1:56" ht="14.1" customHeight="1">
      <c r="A7" s="1037"/>
      <c r="B7" s="1037"/>
      <c r="C7" s="157">
        <v>2020</v>
      </c>
      <c r="D7" s="140">
        <v>1676217</v>
      </c>
      <c r="E7" s="140">
        <v>122522</v>
      </c>
      <c r="F7" s="140">
        <v>108757</v>
      </c>
      <c r="G7" s="140">
        <v>78220</v>
      </c>
      <c r="H7" s="140">
        <v>43511</v>
      </c>
      <c r="I7" s="140">
        <v>124615</v>
      </c>
      <c r="J7" s="140">
        <v>124289</v>
      </c>
      <c r="K7" s="140">
        <v>312876</v>
      </c>
      <c r="L7" s="140">
        <v>33218</v>
      </c>
      <c r="M7" s="140">
        <v>70179</v>
      </c>
      <c r="N7" s="140">
        <v>35676</v>
      </c>
      <c r="O7" s="140">
        <v>134105</v>
      </c>
      <c r="P7" s="140">
        <v>185675</v>
      </c>
      <c r="Q7" s="140">
        <v>45751</v>
      </c>
      <c r="R7" s="140">
        <v>56566</v>
      </c>
      <c r="S7" s="140">
        <v>150495</v>
      </c>
      <c r="T7" s="141">
        <v>49762</v>
      </c>
      <c r="U7" s="536"/>
      <c r="V7" s="41"/>
      <c r="AN7" s="792"/>
      <c r="AO7" s="792"/>
      <c r="AP7" s="792"/>
      <c r="AQ7" s="792"/>
      <c r="AR7" s="792"/>
      <c r="AS7" s="792"/>
      <c r="AT7" s="792"/>
      <c r="AU7" s="792"/>
      <c r="AV7" s="792"/>
      <c r="AW7" s="792"/>
      <c r="AX7" s="792"/>
      <c r="AY7" s="792"/>
      <c r="AZ7" s="792"/>
      <c r="BA7" s="792"/>
      <c r="BB7" s="792"/>
      <c r="BC7" s="792"/>
      <c r="BD7" s="792"/>
    </row>
    <row r="8" spans="1:56" ht="21.95" customHeight="1">
      <c r="A8" s="1031" t="s">
        <v>574</v>
      </c>
      <c r="B8" s="1031"/>
      <c r="C8" s="1032"/>
      <c r="D8" s="138">
        <v>1471029</v>
      </c>
      <c r="E8" s="138">
        <v>108404</v>
      </c>
      <c r="F8" s="138">
        <v>99114</v>
      </c>
      <c r="G8" s="138">
        <v>67467</v>
      </c>
      <c r="H8" s="138">
        <v>37363</v>
      </c>
      <c r="I8" s="138">
        <v>109194</v>
      </c>
      <c r="J8" s="138">
        <v>108987</v>
      </c>
      <c r="K8" s="138">
        <v>280385</v>
      </c>
      <c r="L8" s="138">
        <v>29460</v>
      </c>
      <c r="M8" s="138">
        <v>61668</v>
      </c>
      <c r="N8" s="138">
        <v>30253</v>
      </c>
      <c r="O8" s="138">
        <v>121616</v>
      </c>
      <c r="P8" s="138">
        <v>161371</v>
      </c>
      <c r="Q8" s="138">
        <v>39660</v>
      </c>
      <c r="R8" s="138">
        <v>49017</v>
      </c>
      <c r="S8" s="138">
        <v>125574</v>
      </c>
      <c r="T8" s="139">
        <v>41496</v>
      </c>
      <c r="U8" s="537" t="s">
        <v>134</v>
      </c>
      <c r="V8" s="41"/>
      <c r="AN8" s="792"/>
      <c r="AO8" s="792"/>
      <c r="AP8" s="792"/>
      <c r="AQ8" s="792"/>
      <c r="AR8" s="792"/>
      <c r="AS8" s="792"/>
      <c r="AT8" s="792"/>
      <c r="AU8" s="792"/>
      <c r="AV8" s="792"/>
      <c r="AW8" s="792"/>
      <c r="AX8" s="792"/>
      <c r="AY8" s="792"/>
      <c r="AZ8" s="792"/>
      <c r="BA8" s="792"/>
      <c r="BB8" s="792"/>
      <c r="BC8" s="792"/>
      <c r="BD8" s="792"/>
    </row>
    <row r="9" spans="1:56" ht="14.1" customHeight="1">
      <c r="A9" s="1023" t="s">
        <v>135</v>
      </c>
      <c r="B9" s="1023"/>
      <c r="C9" s="1028"/>
      <c r="D9" s="138">
        <v>198970</v>
      </c>
      <c r="E9" s="138">
        <v>13823</v>
      </c>
      <c r="F9" s="138">
        <v>14976</v>
      </c>
      <c r="G9" s="138">
        <v>7174</v>
      </c>
      <c r="H9" s="138">
        <v>4610</v>
      </c>
      <c r="I9" s="138">
        <v>17444</v>
      </c>
      <c r="J9" s="138">
        <v>16419</v>
      </c>
      <c r="K9" s="138">
        <v>29286</v>
      </c>
      <c r="L9" s="138">
        <v>3278</v>
      </c>
      <c r="M9" s="138">
        <v>8939</v>
      </c>
      <c r="N9" s="138">
        <v>4317</v>
      </c>
      <c r="O9" s="138">
        <v>20252</v>
      </c>
      <c r="P9" s="138">
        <v>19960</v>
      </c>
      <c r="Q9" s="138">
        <v>7261</v>
      </c>
      <c r="R9" s="138">
        <v>8182</v>
      </c>
      <c r="S9" s="138">
        <v>16974</v>
      </c>
      <c r="T9" s="139">
        <v>6075</v>
      </c>
      <c r="U9" s="538" t="s">
        <v>578</v>
      </c>
      <c r="V9" s="41"/>
      <c r="AN9" s="792"/>
      <c r="AO9" s="792"/>
      <c r="AP9" s="792"/>
      <c r="AQ9" s="792"/>
      <c r="AR9" s="792"/>
      <c r="AS9" s="792"/>
      <c r="AT9" s="792"/>
      <c r="AU9" s="792"/>
      <c r="AV9" s="792"/>
      <c r="AW9" s="792"/>
      <c r="AX9" s="792"/>
      <c r="AY9" s="792"/>
      <c r="AZ9" s="792"/>
      <c r="BA9" s="792"/>
      <c r="BB9" s="792"/>
      <c r="BC9" s="792"/>
      <c r="BD9" s="792"/>
    </row>
    <row r="10" spans="1:56" ht="14.1" customHeight="1">
      <c r="A10" s="1023" t="s">
        <v>136</v>
      </c>
      <c r="B10" s="1023"/>
      <c r="C10" s="1028"/>
      <c r="D10" s="138">
        <v>132928</v>
      </c>
      <c r="E10" s="138">
        <v>8344</v>
      </c>
      <c r="F10" s="138">
        <v>8968</v>
      </c>
      <c r="G10" s="138">
        <v>5722</v>
      </c>
      <c r="H10" s="138">
        <v>3359</v>
      </c>
      <c r="I10" s="138">
        <v>10065</v>
      </c>
      <c r="J10" s="138">
        <v>11929</v>
      </c>
      <c r="K10" s="138">
        <v>20009</v>
      </c>
      <c r="L10" s="138">
        <v>3965</v>
      </c>
      <c r="M10" s="138">
        <v>6578</v>
      </c>
      <c r="N10" s="138">
        <v>4169</v>
      </c>
      <c r="O10" s="138">
        <v>8893</v>
      </c>
      <c r="P10" s="138">
        <v>15697</v>
      </c>
      <c r="Q10" s="138">
        <v>4735</v>
      </c>
      <c r="R10" s="138">
        <v>6595</v>
      </c>
      <c r="S10" s="138">
        <v>9930</v>
      </c>
      <c r="T10" s="139">
        <v>3970</v>
      </c>
      <c r="U10" s="538" t="s">
        <v>137</v>
      </c>
      <c r="V10" s="41"/>
      <c r="AN10" s="792"/>
      <c r="AO10" s="792"/>
      <c r="AP10" s="792"/>
      <c r="AQ10" s="792"/>
      <c r="AR10" s="792"/>
      <c r="AS10" s="792"/>
      <c r="AT10" s="792"/>
      <c r="AU10" s="792"/>
      <c r="AV10" s="792"/>
      <c r="AW10" s="792"/>
      <c r="AX10" s="792"/>
      <c r="AY10" s="792"/>
      <c r="AZ10" s="792"/>
      <c r="BA10" s="792"/>
      <c r="BB10" s="792"/>
      <c r="BC10" s="792"/>
      <c r="BD10" s="792"/>
    </row>
    <row r="11" spans="1:56" ht="14.1" customHeight="1">
      <c r="A11" s="1023" t="s">
        <v>575</v>
      </c>
      <c r="B11" s="1023"/>
      <c r="C11" s="1028"/>
      <c r="D11" s="150">
        <v>22907</v>
      </c>
      <c r="E11" s="150">
        <v>1508</v>
      </c>
      <c r="F11" s="150">
        <v>1177</v>
      </c>
      <c r="G11" s="150">
        <v>1593</v>
      </c>
      <c r="H11" s="150">
        <v>584</v>
      </c>
      <c r="I11" s="150">
        <v>1371</v>
      </c>
      <c r="J11" s="150">
        <v>2450</v>
      </c>
      <c r="K11" s="150">
        <v>4260</v>
      </c>
      <c r="L11" s="150">
        <v>392</v>
      </c>
      <c r="M11" s="138">
        <v>1004</v>
      </c>
      <c r="N11" s="138">
        <v>549</v>
      </c>
      <c r="O11" s="138">
        <v>968</v>
      </c>
      <c r="P11" s="138">
        <v>2398</v>
      </c>
      <c r="Q11" s="138">
        <v>671</v>
      </c>
      <c r="R11" s="138">
        <v>1158</v>
      </c>
      <c r="S11" s="138">
        <v>1904</v>
      </c>
      <c r="T11" s="139">
        <v>920</v>
      </c>
      <c r="U11" s="538" t="s">
        <v>138</v>
      </c>
      <c r="V11" s="41"/>
      <c r="AN11" s="792"/>
      <c r="AO11" s="792"/>
      <c r="AP11" s="792"/>
      <c r="AQ11" s="792"/>
      <c r="AR11" s="792"/>
      <c r="AS11" s="792"/>
      <c r="AT11" s="792"/>
      <c r="AU11" s="792"/>
      <c r="AV11" s="792"/>
      <c r="AW11" s="792"/>
      <c r="AX11" s="792"/>
      <c r="AY11" s="792"/>
      <c r="AZ11" s="792"/>
      <c r="BA11" s="792"/>
      <c r="BB11" s="792"/>
      <c r="BC11" s="792"/>
      <c r="BD11" s="792"/>
    </row>
    <row r="12" spans="1:56" ht="14.1" customHeight="1">
      <c r="A12" s="1023" t="s">
        <v>139</v>
      </c>
      <c r="B12" s="1023"/>
      <c r="C12" s="1028"/>
      <c r="D12" s="138">
        <v>350349</v>
      </c>
      <c r="E12" s="138">
        <v>17721</v>
      </c>
      <c r="F12" s="138">
        <v>29471</v>
      </c>
      <c r="G12" s="138">
        <v>22263</v>
      </c>
      <c r="H12" s="138">
        <v>6230</v>
      </c>
      <c r="I12" s="138">
        <v>23765</v>
      </c>
      <c r="J12" s="138">
        <v>25654</v>
      </c>
      <c r="K12" s="138">
        <v>77423</v>
      </c>
      <c r="L12" s="138">
        <v>5961</v>
      </c>
      <c r="M12" s="138">
        <v>14489</v>
      </c>
      <c r="N12" s="138">
        <v>8117</v>
      </c>
      <c r="O12" s="138">
        <v>31532</v>
      </c>
      <c r="P12" s="138">
        <v>36220</v>
      </c>
      <c r="Q12" s="138">
        <v>7651</v>
      </c>
      <c r="R12" s="138">
        <v>8773</v>
      </c>
      <c r="S12" s="138">
        <v>27354</v>
      </c>
      <c r="T12" s="139">
        <v>7725</v>
      </c>
      <c r="U12" s="538" t="s">
        <v>140</v>
      </c>
      <c r="V12" s="41"/>
      <c r="AN12" s="792"/>
      <c r="AO12" s="792"/>
      <c r="AP12" s="792"/>
      <c r="AQ12" s="792"/>
      <c r="AR12" s="792"/>
      <c r="AS12" s="792"/>
      <c r="AT12" s="792"/>
      <c r="AU12" s="792"/>
      <c r="AV12" s="792"/>
      <c r="AW12" s="792"/>
      <c r="AX12" s="792"/>
      <c r="AY12" s="792"/>
      <c r="AZ12" s="792"/>
      <c r="BA12" s="792"/>
      <c r="BB12" s="792"/>
      <c r="BC12" s="792"/>
      <c r="BD12" s="792"/>
    </row>
    <row r="13" spans="1:56" ht="23.25" customHeight="1">
      <c r="A13" s="1034" t="s">
        <v>1505</v>
      </c>
      <c r="B13" s="1034"/>
      <c r="C13" s="1035"/>
      <c r="D13" s="138">
        <v>533068</v>
      </c>
      <c r="E13" s="138">
        <v>34560</v>
      </c>
      <c r="F13" s="138">
        <v>28089</v>
      </c>
      <c r="G13" s="138">
        <v>23283</v>
      </c>
      <c r="H13" s="138">
        <v>17236</v>
      </c>
      <c r="I13" s="138">
        <v>42136</v>
      </c>
      <c r="J13" s="138">
        <v>34942</v>
      </c>
      <c r="K13" s="138">
        <v>107339</v>
      </c>
      <c r="L13" s="138">
        <v>11681</v>
      </c>
      <c r="M13" s="138">
        <v>19117</v>
      </c>
      <c r="N13" s="138">
        <v>9004</v>
      </c>
      <c r="O13" s="138">
        <v>43639</v>
      </c>
      <c r="P13" s="138">
        <v>61671</v>
      </c>
      <c r="Q13" s="138">
        <v>13162</v>
      </c>
      <c r="R13" s="138">
        <v>18576</v>
      </c>
      <c r="S13" s="138">
        <v>52130</v>
      </c>
      <c r="T13" s="139">
        <v>16503</v>
      </c>
      <c r="U13" s="538" t="s">
        <v>1506</v>
      </c>
      <c r="V13" s="41"/>
      <c r="AN13" s="792"/>
      <c r="AO13" s="792"/>
      <c r="AP13" s="792"/>
      <c r="AQ13" s="792"/>
      <c r="AR13" s="792"/>
      <c r="AS13" s="792"/>
      <c r="AT13" s="792"/>
      <c r="AU13" s="792"/>
      <c r="AV13" s="792"/>
      <c r="AW13" s="792"/>
      <c r="AX13" s="792"/>
      <c r="AY13" s="792"/>
      <c r="AZ13" s="792"/>
      <c r="BA13" s="792"/>
      <c r="BB13" s="792"/>
      <c r="BC13" s="792"/>
      <c r="BD13" s="792"/>
    </row>
    <row r="14" spans="1:56" ht="14.1" customHeight="1">
      <c r="A14" s="1023" t="s">
        <v>141</v>
      </c>
      <c r="B14" s="1023"/>
      <c r="C14" s="1028"/>
      <c r="D14" s="138">
        <v>42917</v>
      </c>
      <c r="E14" s="138">
        <v>3043</v>
      </c>
      <c r="F14" s="138">
        <v>1800</v>
      </c>
      <c r="G14" s="138">
        <v>1701</v>
      </c>
      <c r="H14" s="138">
        <v>956</v>
      </c>
      <c r="I14" s="138">
        <v>3898</v>
      </c>
      <c r="J14" s="138">
        <v>4566</v>
      </c>
      <c r="K14" s="138">
        <v>9120</v>
      </c>
      <c r="L14" s="138">
        <v>1009</v>
      </c>
      <c r="M14" s="138">
        <v>948</v>
      </c>
      <c r="N14" s="138">
        <v>708</v>
      </c>
      <c r="O14" s="138">
        <v>3528</v>
      </c>
      <c r="P14" s="138">
        <v>5549</v>
      </c>
      <c r="Q14" s="138">
        <v>826</v>
      </c>
      <c r="R14" s="138">
        <v>1052</v>
      </c>
      <c r="S14" s="138">
        <v>2757</v>
      </c>
      <c r="T14" s="139">
        <v>1456</v>
      </c>
      <c r="U14" s="538" t="s">
        <v>142</v>
      </c>
      <c r="V14" s="41"/>
      <c r="AN14" s="792"/>
      <c r="AO14" s="792"/>
      <c r="AP14" s="792"/>
      <c r="AQ14" s="792"/>
      <c r="AR14" s="792"/>
      <c r="AS14" s="792"/>
      <c r="AT14" s="792"/>
      <c r="AU14" s="792"/>
      <c r="AV14" s="792"/>
      <c r="AW14" s="792"/>
      <c r="AX14" s="792"/>
      <c r="AY14" s="792"/>
      <c r="AZ14" s="792"/>
      <c r="BA14" s="792"/>
      <c r="BB14" s="792"/>
      <c r="BC14" s="792"/>
      <c r="BD14" s="792"/>
    </row>
    <row r="15" spans="1:56" ht="14.1" customHeight="1">
      <c r="A15" s="1023" t="s">
        <v>143</v>
      </c>
      <c r="B15" s="1023"/>
      <c r="C15" s="1028"/>
      <c r="D15" s="138">
        <v>54913</v>
      </c>
      <c r="E15" s="138">
        <v>4114</v>
      </c>
      <c r="F15" s="138">
        <v>4886</v>
      </c>
      <c r="G15" s="138">
        <v>3090</v>
      </c>
      <c r="H15" s="138">
        <v>1724</v>
      </c>
      <c r="I15" s="138">
        <v>3899</v>
      </c>
      <c r="J15" s="138">
        <v>4592</v>
      </c>
      <c r="K15" s="138">
        <v>6020</v>
      </c>
      <c r="L15" s="138">
        <v>1457</v>
      </c>
      <c r="M15" s="138">
        <v>3070</v>
      </c>
      <c r="N15" s="138">
        <v>679</v>
      </c>
      <c r="O15" s="138">
        <v>4548</v>
      </c>
      <c r="P15" s="138">
        <v>6547</v>
      </c>
      <c r="Q15" s="138">
        <v>1985</v>
      </c>
      <c r="R15" s="138">
        <v>2502</v>
      </c>
      <c r="S15" s="138">
        <v>4148</v>
      </c>
      <c r="T15" s="139">
        <v>1652</v>
      </c>
      <c r="U15" s="538" t="s">
        <v>144</v>
      </c>
      <c r="V15" s="41"/>
      <c r="AN15" s="792"/>
      <c r="AO15" s="792"/>
      <c r="AP15" s="792"/>
      <c r="AQ15" s="792"/>
      <c r="AR15" s="792"/>
      <c r="AS15" s="792"/>
      <c r="AT15" s="792"/>
      <c r="AU15" s="792"/>
      <c r="AV15" s="792"/>
      <c r="AW15" s="792"/>
      <c r="AX15" s="792"/>
      <c r="AY15" s="792"/>
      <c r="AZ15" s="792"/>
      <c r="BA15" s="792"/>
      <c r="BB15" s="792"/>
      <c r="BC15" s="792"/>
      <c r="BD15" s="792"/>
    </row>
    <row r="16" spans="1:56" ht="14.1" customHeight="1">
      <c r="A16" s="1023" t="s">
        <v>145</v>
      </c>
      <c r="B16" s="1023"/>
      <c r="C16" s="1028"/>
      <c r="D16" s="138">
        <v>120302</v>
      </c>
      <c r="E16" s="138">
        <v>24405</v>
      </c>
      <c r="F16" s="138">
        <v>9507</v>
      </c>
      <c r="G16" s="138">
        <v>2556</v>
      </c>
      <c r="H16" s="138">
        <v>2146</v>
      </c>
      <c r="I16" s="138">
        <v>6145</v>
      </c>
      <c r="J16" s="138">
        <v>7062</v>
      </c>
      <c r="K16" s="138">
        <v>20198</v>
      </c>
      <c r="L16" s="138">
        <v>1656</v>
      </c>
      <c r="M16" s="138">
        <v>7476</v>
      </c>
      <c r="N16" s="138">
        <v>2519</v>
      </c>
      <c r="O16" s="138">
        <v>7207</v>
      </c>
      <c r="P16" s="138">
        <v>12333</v>
      </c>
      <c r="Q16" s="138">
        <v>2984</v>
      </c>
      <c r="R16" s="138">
        <v>2122</v>
      </c>
      <c r="S16" s="138">
        <v>9284</v>
      </c>
      <c r="T16" s="139">
        <v>2702</v>
      </c>
      <c r="U16" s="537" t="s">
        <v>146</v>
      </c>
      <c r="V16" s="41"/>
      <c r="AN16" s="792"/>
      <c r="AO16" s="792"/>
      <c r="AP16" s="792"/>
      <c r="AQ16" s="792"/>
      <c r="AR16" s="792"/>
      <c r="AS16" s="792"/>
      <c r="AT16" s="792"/>
      <c r="AU16" s="792"/>
      <c r="AV16" s="792"/>
      <c r="AW16" s="792"/>
      <c r="AX16" s="792"/>
      <c r="AY16" s="792"/>
      <c r="AZ16" s="792"/>
      <c r="BA16" s="792"/>
      <c r="BB16" s="792"/>
      <c r="BC16" s="792"/>
      <c r="BD16" s="792"/>
    </row>
    <row r="17" spans="1:56" ht="14.1" customHeight="1">
      <c r="A17" s="1023" t="s">
        <v>147</v>
      </c>
      <c r="B17" s="1023"/>
      <c r="C17" s="1028"/>
      <c r="D17" s="138">
        <v>14675</v>
      </c>
      <c r="E17" s="138">
        <v>886</v>
      </c>
      <c r="F17" s="138">
        <v>240</v>
      </c>
      <c r="G17" s="138">
        <v>85</v>
      </c>
      <c r="H17" s="138">
        <v>518</v>
      </c>
      <c r="I17" s="138">
        <v>471</v>
      </c>
      <c r="J17" s="138">
        <v>1373</v>
      </c>
      <c r="K17" s="138">
        <v>6730</v>
      </c>
      <c r="L17" s="138">
        <v>61</v>
      </c>
      <c r="M17" s="138">
        <v>47</v>
      </c>
      <c r="N17" s="138">
        <v>191</v>
      </c>
      <c r="O17" s="138">
        <v>1049</v>
      </c>
      <c r="P17" s="138">
        <v>996</v>
      </c>
      <c r="Q17" s="138">
        <v>385</v>
      </c>
      <c r="R17" s="138">
        <v>57</v>
      </c>
      <c r="S17" s="138">
        <v>1093</v>
      </c>
      <c r="T17" s="139">
        <v>493</v>
      </c>
      <c r="U17" s="538" t="s">
        <v>148</v>
      </c>
      <c r="V17" s="41"/>
      <c r="AN17" s="792"/>
      <c r="AO17" s="792"/>
      <c r="AP17" s="792"/>
      <c r="AQ17" s="792"/>
      <c r="AR17" s="792"/>
      <c r="AS17" s="792"/>
      <c r="AT17" s="792"/>
      <c r="AU17" s="792"/>
      <c r="AV17" s="792"/>
      <c r="AW17" s="792"/>
      <c r="AX17" s="792"/>
      <c r="AY17" s="792"/>
      <c r="AZ17" s="792"/>
      <c r="BA17" s="792"/>
      <c r="BB17" s="792"/>
      <c r="BC17" s="792"/>
      <c r="BD17" s="792"/>
    </row>
    <row r="18" spans="1:56" ht="12.75">
      <c r="A18" s="1024"/>
      <c r="B18" s="1024"/>
      <c r="C18" s="1033"/>
      <c r="D18" s="138"/>
      <c r="E18" s="138"/>
      <c r="F18" s="138"/>
      <c r="G18" s="138"/>
      <c r="H18" s="138"/>
      <c r="I18" s="138"/>
      <c r="J18" s="138"/>
      <c r="K18" s="138"/>
      <c r="L18" s="138"/>
      <c r="M18" s="138"/>
      <c r="N18" s="138"/>
      <c r="O18" s="138"/>
      <c r="P18" s="138"/>
      <c r="Q18" s="138"/>
      <c r="R18" s="138"/>
      <c r="S18" s="138"/>
      <c r="T18" s="139"/>
      <c r="U18" s="539"/>
      <c r="AN18" s="792"/>
      <c r="AO18" s="792"/>
      <c r="AP18" s="792"/>
      <c r="AQ18" s="792"/>
      <c r="AR18" s="792"/>
      <c r="AS18" s="792"/>
      <c r="AT18" s="792"/>
      <c r="AU18" s="792"/>
      <c r="AV18" s="792"/>
      <c r="AW18" s="792"/>
      <c r="AX18" s="792"/>
      <c r="AY18" s="792"/>
      <c r="AZ18" s="792"/>
      <c r="BA18" s="792"/>
      <c r="BB18" s="792"/>
      <c r="BC18" s="792"/>
      <c r="BD18" s="792"/>
    </row>
    <row r="19" spans="1:56" ht="14.1" customHeight="1">
      <c r="A19" s="1023" t="s">
        <v>149</v>
      </c>
      <c r="B19" s="1023"/>
      <c r="C19" s="1028"/>
      <c r="D19" s="138">
        <v>143497</v>
      </c>
      <c r="E19" s="138">
        <v>8001</v>
      </c>
      <c r="F19" s="138">
        <v>7019</v>
      </c>
      <c r="G19" s="138">
        <v>7603</v>
      </c>
      <c r="H19" s="138">
        <v>4184</v>
      </c>
      <c r="I19" s="138">
        <v>9865</v>
      </c>
      <c r="J19" s="138">
        <v>10307</v>
      </c>
      <c r="K19" s="138">
        <v>20427</v>
      </c>
      <c r="L19" s="138">
        <v>3009</v>
      </c>
      <c r="M19" s="150">
        <v>7719</v>
      </c>
      <c r="N19" s="150">
        <v>4246</v>
      </c>
      <c r="O19" s="150">
        <v>7801</v>
      </c>
      <c r="P19" s="150">
        <v>19001</v>
      </c>
      <c r="Q19" s="150">
        <v>4729</v>
      </c>
      <c r="R19" s="150">
        <v>6322</v>
      </c>
      <c r="S19" s="150">
        <v>17262</v>
      </c>
      <c r="T19" s="139">
        <v>6002</v>
      </c>
      <c r="U19" s="538" t="s">
        <v>150</v>
      </c>
      <c r="V19" s="41"/>
      <c r="AN19" s="792"/>
      <c r="AO19" s="792"/>
      <c r="AP19" s="792"/>
      <c r="AQ19" s="792"/>
      <c r="AR19" s="792"/>
      <c r="AS19" s="792"/>
      <c r="AT19" s="792"/>
      <c r="AU19" s="792"/>
      <c r="AV19" s="792"/>
      <c r="AW19" s="792"/>
      <c r="AX19" s="792"/>
      <c r="AY19" s="792"/>
      <c r="AZ19" s="792"/>
      <c r="BA19" s="792"/>
      <c r="BB19" s="792"/>
      <c r="BC19" s="792"/>
      <c r="BD19" s="792"/>
    </row>
    <row r="20" spans="1:56" ht="14.1" customHeight="1">
      <c r="A20" s="1031" t="s">
        <v>151</v>
      </c>
      <c r="B20" s="1031"/>
      <c r="C20" s="1032"/>
      <c r="D20" s="138"/>
      <c r="E20" s="138"/>
      <c r="F20" s="138"/>
      <c r="G20" s="138"/>
      <c r="H20" s="138"/>
      <c r="I20" s="138"/>
      <c r="J20" s="138"/>
      <c r="K20" s="138"/>
      <c r="L20" s="138"/>
      <c r="M20" s="150"/>
      <c r="N20" s="150"/>
      <c r="O20" s="150"/>
      <c r="P20" s="150"/>
      <c r="Q20" s="150"/>
      <c r="R20" s="150"/>
      <c r="S20" s="150"/>
      <c r="T20" s="139"/>
      <c r="U20" s="538" t="s">
        <v>152</v>
      </c>
      <c r="AN20" s="792"/>
      <c r="AO20" s="792"/>
      <c r="AP20" s="792"/>
      <c r="AQ20" s="792"/>
      <c r="AR20" s="792"/>
      <c r="AS20" s="792"/>
      <c r="AT20" s="792"/>
      <c r="AU20" s="792"/>
      <c r="AV20" s="792"/>
      <c r="AW20" s="792"/>
      <c r="AX20" s="792"/>
      <c r="AY20" s="792"/>
      <c r="AZ20" s="792"/>
      <c r="BA20" s="792"/>
      <c r="BB20" s="792"/>
      <c r="BC20" s="792"/>
      <c r="BD20" s="792"/>
    </row>
    <row r="21" spans="1:56" ht="14.1" customHeight="1">
      <c r="A21" s="1023" t="s">
        <v>153</v>
      </c>
      <c r="B21" s="1023"/>
      <c r="C21" s="1028"/>
      <c r="D21" s="150">
        <v>13115</v>
      </c>
      <c r="E21" s="150">
        <v>1037</v>
      </c>
      <c r="F21" s="150">
        <v>614</v>
      </c>
      <c r="G21" s="150">
        <v>831</v>
      </c>
      <c r="H21" s="150">
        <v>621</v>
      </c>
      <c r="I21" s="150">
        <v>1136</v>
      </c>
      <c r="J21" s="150">
        <v>447</v>
      </c>
      <c r="K21" s="150">
        <v>1582</v>
      </c>
      <c r="L21" s="150">
        <v>160</v>
      </c>
      <c r="M21" s="150">
        <v>245</v>
      </c>
      <c r="N21" s="150">
        <v>442</v>
      </c>
      <c r="O21" s="150">
        <v>508</v>
      </c>
      <c r="P21" s="150">
        <v>1115</v>
      </c>
      <c r="Q21" s="150">
        <v>649</v>
      </c>
      <c r="R21" s="150">
        <v>1825</v>
      </c>
      <c r="S21" s="150">
        <v>1092</v>
      </c>
      <c r="T21" s="139">
        <v>811</v>
      </c>
      <c r="U21" s="537" t="s">
        <v>580</v>
      </c>
      <c r="V21" s="41"/>
      <c r="AN21" s="792"/>
      <c r="AO21" s="792"/>
      <c r="AP21" s="792"/>
      <c r="AQ21" s="792"/>
      <c r="AR21" s="792"/>
      <c r="AS21" s="792"/>
      <c r="AT21" s="792"/>
      <c r="AU21" s="792"/>
      <c r="AV21" s="792"/>
      <c r="AW21" s="792"/>
      <c r="AX21" s="792"/>
      <c r="AY21" s="792"/>
      <c r="AZ21" s="792"/>
      <c r="BA21" s="792"/>
      <c r="BB21" s="792"/>
      <c r="BC21" s="792"/>
      <c r="BD21" s="792"/>
    </row>
    <row r="22" spans="1:56" ht="14.1" customHeight="1">
      <c r="A22" s="1029" t="s">
        <v>154</v>
      </c>
      <c r="B22" s="1029"/>
      <c r="C22" s="1030"/>
      <c r="D22" s="150">
        <v>121990</v>
      </c>
      <c r="E22" s="150">
        <v>6521</v>
      </c>
      <c r="F22" s="150">
        <v>6171</v>
      </c>
      <c r="G22" s="150">
        <v>6489</v>
      </c>
      <c r="H22" s="150">
        <v>3506</v>
      </c>
      <c r="I22" s="150">
        <v>7418</v>
      </c>
      <c r="J22" s="150">
        <v>9331</v>
      </c>
      <c r="K22" s="150">
        <v>16615</v>
      </c>
      <c r="L22" s="150">
        <v>2773</v>
      </c>
      <c r="M22" s="150">
        <v>7268</v>
      </c>
      <c r="N22" s="150">
        <v>3520</v>
      </c>
      <c r="O22" s="150">
        <v>6885</v>
      </c>
      <c r="P22" s="150">
        <v>17236</v>
      </c>
      <c r="Q22" s="150">
        <v>3934</v>
      </c>
      <c r="R22" s="150">
        <v>4041</v>
      </c>
      <c r="S22" s="150">
        <v>15417</v>
      </c>
      <c r="T22" s="139">
        <v>4865</v>
      </c>
      <c r="U22" s="538" t="s">
        <v>155</v>
      </c>
      <c r="V22" s="41"/>
      <c r="AN22" s="792"/>
      <c r="AO22" s="792"/>
      <c r="AP22" s="792"/>
      <c r="AQ22" s="792"/>
      <c r="AR22" s="792"/>
      <c r="AS22" s="792"/>
      <c r="AT22" s="792"/>
      <c r="AU22" s="792"/>
      <c r="AV22" s="792"/>
      <c r="AW22" s="792"/>
      <c r="AX22" s="792"/>
      <c r="AY22" s="792"/>
      <c r="AZ22" s="792"/>
      <c r="BA22" s="792"/>
      <c r="BB22" s="792"/>
      <c r="BC22" s="792"/>
      <c r="BD22" s="792"/>
    </row>
    <row r="23" spans="1:56" ht="14.1" customHeight="1">
      <c r="A23" s="1023" t="s">
        <v>156</v>
      </c>
      <c r="B23" s="1023"/>
      <c r="C23" s="1028"/>
      <c r="D23" s="150">
        <v>1469</v>
      </c>
      <c r="E23" s="138">
        <v>252</v>
      </c>
      <c r="F23" s="150">
        <v>14</v>
      </c>
      <c r="G23" s="150">
        <v>346</v>
      </c>
      <c r="H23" s="150">
        <v>76</v>
      </c>
      <c r="I23" s="150">
        <v>157</v>
      </c>
      <c r="J23" s="150">
        <v>112</v>
      </c>
      <c r="K23" s="150">
        <v>176</v>
      </c>
      <c r="L23" s="138">
        <v>2</v>
      </c>
      <c r="M23" s="150">
        <v>8</v>
      </c>
      <c r="N23" s="150">
        <v>29</v>
      </c>
      <c r="O23" s="150">
        <v>61</v>
      </c>
      <c r="P23" s="150">
        <v>75</v>
      </c>
      <c r="Q23" s="150">
        <v>14</v>
      </c>
      <c r="R23" s="138">
        <v>1</v>
      </c>
      <c r="S23" s="150">
        <v>119</v>
      </c>
      <c r="T23" s="139">
        <v>27</v>
      </c>
      <c r="U23" s="538" t="s">
        <v>157</v>
      </c>
      <c r="V23" s="41"/>
      <c r="AN23" s="792"/>
      <c r="AO23" s="792"/>
      <c r="AP23" s="792"/>
      <c r="AQ23" s="792"/>
      <c r="AR23" s="792"/>
      <c r="AS23" s="792"/>
      <c r="AT23" s="792"/>
      <c r="AU23" s="792"/>
      <c r="AV23" s="792"/>
      <c r="AW23" s="792"/>
      <c r="AX23" s="792"/>
      <c r="AY23" s="792"/>
      <c r="AZ23" s="792"/>
      <c r="BA23" s="792"/>
      <c r="BB23" s="792"/>
      <c r="BC23" s="792"/>
      <c r="BD23" s="792"/>
    </row>
    <row r="24" spans="1:56" ht="21.95" customHeight="1">
      <c r="A24" s="1031" t="s">
        <v>581</v>
      </c>
      <c r="B24" s="1031"/>
      <c r="C24" s="1032"/>
      <c r="D24" s="150">
        <v>47149</v>
      </c>
      <c r="E24" s="150">
        <v>4525</v>
      </c>
      <c r="F24" s="150">
        <v>2141</v>
      </c>
      <c r="G24" s="150">
        <v>2461</v>
      </c>
      <c r="H24" s="150">
        <v>1779</v>
      </c>
      <c r="I24" s="150">
        <v>3511</v>
      </c>
      <c r="J24" s="150">
        <v>2686</v>
      </c>
      <c r="K24" s="150">
        <v>8164</v>
      </c>
      <c r="L24" s="150">
        <v>726</v>
      </c>
      <c r="M24" s="150">
        <v>761</v>
      </c>
      <c r="N24" s="150">
        <v>721</v>
      </c>
      <c r="O24" s="150">
        <v>3993</v>
      </c>
      <c r="P24" s="150">
        <v>4430</v>
      </c>
      <c r="Q24" s="150">
        <v>1028</v>
      </c>
      <c r="R24" s="150">
        <v>1035</v>
      </c>
      <c r="S24" s="150">
        <v>7183</v>
      </c>
      <c r="T24" s="139">
        <v>2005</v>
      </c>
      <c r="U24" s="538" t="s">
        <v>579</v>
      </c>
      <c r="V24" s="41"/>
      <c r="AN24" s="792"/>
      <c r="AO24" s="792"/>
      <c r="AP24" s="792"/>
      <c r="AQ24" s="792"/>
      <c r="AR24" s="792"/>
      <c r="AS24" s="792"/>
      <c r="AT24" s="792"/>
      <c r="AU24" s="792"/>
      <c r="AV24" s="792"/>
      <c r="AW24" s="792"/>
      <c r="AX24" s="792"/>
      <c r="AY24" s="792"/>
      <c r="AZ24" s="792"/>
      <c r="BA24" s="792"/>
      <c r="BB24" s="792"/>
      <c r="BC24" s="792"/>
      <c r="BD24" s="792"/>
    </row>
    <row r="25" spans="1:56" ht="14.1" customHeight="1">
      <c r="A25" s="1031" t="s">
        <v>1152</v>
      </c>
      <c r="B25" s="1031"/>
      <c r="C25" s="1032"/>
      <c r="D25" s="150"/>
      <c r="E25" s="150"/>
      <c r="F25" s="150"/>
      <c r="G25" s="150"/>
      <c r="H25" s="150"/>
      <c r="I25" s="150"/>
      <c r="J25" s="150"/>
      <c r="K25" s="150"/>
      <c r="L25" s="150"/>
      <c r="M25" s="150"/>
      <c r="N25" s="150"/>
      <c r="O25" s="150"/>
      <c r="P25" s="150"/>
      <c r="Q25" s="150"/>
      <c r="R25" s="150"/>
      <c r="S25" s="150"/>
      <c r="T25" s="139"/>
      <c r="U25" s="537" t="s">
        <v>152</v>
      </c>
      <c r="AN25" s="792"/>
      <c r="AO25" s="792"/>
      <c r="AP25" s="792"/>
      <c r="AQ25" s="792"/>
      <c r="AR25" s="792"/>
      <c r="AS25" s="792"/>
      <c r="AT25" s="792"/>
      <c r="AU25" s="792"/>
      <c r="AV25" s="792"/>
      <c r="AW25" s="792"/>
      <c r="AX25" s="792"/>
      <c r="AY25" s="792"/>
      <c r="AZ25" s="792"/>
      <c r="BA25" s="792"/>
      <c r="BB25" s="792"/>
      <c r="BC25" s="792"/>
      <c r="BD25" s="792"/>
    </row>
    <row r="26" spans="1:56" ht="14.1" customHeight="1">
      <c r="A26" s="1023" t="s">
        <v>153</v>
      </c>
      <c r="B26" s="1023"/>
      <c r="C26" s="1028"/>
      <c r="D26" s="150">
        <v>6351</v>
      </c>
      <c r="E26" s="150">
        <v>463</v>
      </c>
      <c r="F26" s="150">
        <v>372</v>
      </c>
      <c r="G26" s="150">
        <v>432</v>
      </c>
      <c r="H26" s="150">
        <v>296</v>
      </c>
      <c r="I26" s="150">
        <v>669</v>
      </c>
      <c r="J26" s="150">
        <v>638</v>
      </c>
      <c r="K26" s="150">
        <v>1094</v>
      </c>
      <c r="L26" s="150">
        <v>51</v>
      </c>
      <c r="M26" s="150">
        <v>54</v>
      </c>
      <c r="N26" s="150">
        <v>128</v>
      </c>
      <c r="O26" s="150">
        <v>395</v>
      </c>
      <c r="P26" s="150">
        <v>429</v>
      </c>
      <c r="Q26" s="150">
        <v>133</v>
      </c>
      <c r="R26" s="150">
        <v>240</v>
      </c>
      <c r="S26" s="150">
        <v>586</v>
      </c>
      <c r="T26" s="151">
        <v>371</v>
      </c>
      <c r="U26" s="540" t="s">
        <v>580</v>
      </c>
      <c r="V26" s="41"/>
      <c r="AN26" s="792"/>
      <c r="AO26" s="792"/>
      <c r="AP26" s="792"/>
      <c r="AQ26" s="792"/>
      <c r="AR26" s="792"/>
      <c r="AS26" s="792"/>
      <c r="AT26" s="792"/>
      <c r="AU26" s="792"/>
      <c r="AV26" s="792"/>
      <c r="AW26" s="792"/>
      <c r="AX26" s="792"/>
      <c r="AY26" s="792"/>
      <c r="AZ26" s="792"/>
      <c r="BA26" s="792"/>
      <c r="BB26" s="792"/>
      <c r="BC26" s="792"/>
      <c r="BD26" s="792"/>
    </row>
    <row r="27" spans="1:56" ht="14.1" customHeight="1">
      <c r="A27" s="1023" t="s">
        <v>158</v>
      </c>
      <c r="B27" s="1023"/>
      <c r="C27" s="1028"/>
      <c r="D27" s="150">
        <v>36807</v>
      </c>
      <c r="E27" s="150">
        <v>3877</v>
      </c>
      <c r="F27" s="150">
        <v>1595</v>
      </c>
      <c r="G27" s="150">
        <v>1898</v>
      </c>
      <c r="H27" s="150">
        <v>1396</v>
      </c>
      <c r="I27" s="150">
        <v>2062</v>
      </c>
      <c r="J27" s="150">
        <v>1896</v>
      </c>
      <c r="K27" s="150">
        <v>5790</v>
      </c>
      <c r="L27" s="150">
        <v>662</v>
      </c>
      <c r="M27" s="150">
        <v>666</v>
      </c>
      <c r="N27" s="150">
        <v>545</v>
      </c>
      <c r="O27" s="150">
        <v>3478</v>
      </c>
      <c r="P27" s="150">
        <v>3762</v>
      </c>
      <c r="Q27" s="150">
        <v>873</v>
      </c>
      <c r="R27" s="150">
        <v>749</v>
      </c>
      <c r="S27" s="150">
        <v>6082</v>
      </c>
      <c r="T27" s="151">
        <v>1476</v>
      </c>
      <c r="U27" s="540" t="s">
        <v>159</v>
      </c>
      <c r="V27" s="41"/>
      <c r="AN27" s="792"/>
      <c r="AO27" s="792"/>
      <c r="AP27" s="792"/>
      <c r="AQ27" s="792"/>
      <c r="AR27" s="792"/>
      <c r="AS27" s="792"/>
      <c r="AT27" s="792"/>
      <c r="AU27" s="792"/>
      <c r="AV27" s="792"/>
      <c r="AW27" s="792"/>
      <c r="AX27" s="792"/>
      <c r="AY27" s="792"/>
      <c r="AZ27" s="792"/>
      <c r="BA27" s="792"/>
      <c r="BB27" s="792"/>
      <c r="BC27" s="792"/>
      <c r="BD27" s="792"/>
    </row>
    <row r="28" spans="1:56" ht="14.1" customHeight="1">
      <c r="A28" s="1023" t="s">
        <v>160</v>
      </c>
      <c r="B28" s="1023"/>
      <c r="C28" s="1028"/>
      <c r="D28" s="138">
        <v>13073</v>
      </c>
      <c r="E28" s="138">
        <v>1340</v>
      </c>
      <c r="F28" s="138">
        <v>469</v>
      </c>
      <c r="G28" s="138">
        <v>343</v>
      </c>
      <c r="H28" s="138">
        <v>109</v>
      </c>
      <c r="I28" s="138">
        <v>1888</v>
      </c>
      <c r="J28" s="138">
        <v>2197</v>
      </c>
      <c r="K28" s="138">
        <v>3724</v>
      </c>
      <c r="L28" s="138">
        <v>21</v>
      </c>
      <c r="M28" s="150">
        <v>23</v>
      </c>
      <c r="N28" s="150">
        <v>427</v>
      </c>
      <c r="O28" s="150">
        <v>634</v>
      </c>
      <c r="P28" s="150">
        <v>798</v>
      </c>
      <c r="Q28" s="150">
        <v>320</v>
      </c>
      <c r="R28" s="150">
        <v>191</v>
      </c>
      <c r="S28" s="150">
        <v>357</v>
      </c>
      <c r="T28" s="151">
        <v>232</v>
      </c>
      <c r="U28" s="538" t="s">
        <v>161</v>
      </c>
      <c r="V28" s="41"/>
      <c r="AN28" s="792"/>
      <c r="AO28" s="792"/>
      <c r="AP28" s="792"/>
      <c r="AQ28" s="792"/>
      <c r="AR28" s="792"/>
      <c r="AS28" s="792"/>
      <c r="AT28" s="792"/>
      <c r="AU28" s="792"/>
      <c r="AV28" s="792"/>
      <c r="AW28" s="792"/>
      <c r="AX28" s="792"/>
      <c r="AY28" s="792"/>
      <c r="AZ28" s="792"/>
      <c r="BA28" s="792"/>
      <c r="BB28" s="792"/>
      <c r="BC28" s="792"/>
      <c r="BD28" s="792"/>
    </row>
    <row r="29" spans="1:22" ht="6" customHeight="1">
      <c r="A29" s="1023"/>
      <c r="B29" s="1023"/>
      <c r="C29" s="1023"/>
      <c r="D29" s="1023"/>
      <c r="E29" s="1023"/>
      <c r="F29" s="1023"/>
      <c r="G29" s="1023"/>
      <c r="H29" s="1023"/>
      <c r="I29" s="1023"/>
      <c r="J29" s="1023"/>
      <c r="K29" s="1023"/>
      <c r="L29" s="1023"/>
      <c r="M29" s="1023"/>
      <c r="N29" s="1023"/>
      <c r="O29" s="1023"/>
      <c r="P29" s="1023"/>
      <c r="Q29" s="1023"/>
      <c r="R29" s="1023"/>
      <c r="S29" s="1023"/>
      <c r="T29" s="1023"/>
      <c r="U29" s="1023"/>
      <c r="V29" s="41"/>
    </row>
    <row r="30" spans="1:39" ht="12.75" customHeight="1">
      <c r="A30" s="1020" t="s">
        <v>163</v>
      </c>
      <c r="B30" s="1020"/>
      <c r="C30" s="1020"/>
      <c r="D30" s="1020"/>
      <c r="E30" s="1020"/>
      <c r="F30" s="1020"/>
      <c r="G30" s="1020"/>
      <c r="H30" s="1020"/>
      <c r="I30" s="1020"/>
      <c r="J30" s="1020"/>
      <c r="K30" s="1020"/>
      <c r="L30" s="1020"/>
      <c r="M30" s="1020"/>
      <c r="N30" s="1020"/>
      <c r="O30" s="1020"/>
      <c r="P30" s="1020"/>
      <c r="Q30" s="1020"/>
      <c r="R30" s="1020"/>
      <c r="S30" s="1020"/>
      <c r="T30" s="1020"/>
      <c r="U30" s="1020"/>
      <c r="W30" s="10"/>
      <c r="X30" s="10"/>
      <c r="Y30" s="10"/>
      <c r="Z30" s="10"/>
      <c r="AA30" s="10"/>
      <c r="AB30" s="10"/>
      <c r="AC30" s="10"/>
      <c r="AD30" s="10"/>
      <c r="AE30" s="10"/>
      <c r="AF30" s="10"/>
      <c r="AG30" s="10"/>
      <c r="AH30" s="10"/>
      <c r="AI30" s="10"/>
      <c r="AJ30" s="10"/>
      <c r="AK30" s="10"/>
      <c r="AL30" s="10"/>
      <c r="AM30" s="10"/>
    </row>
    <row r="31" spans="1:21" ht="12.75" customHeight="1">
      <c r="A31" s="1022" t="s">
        <v>164</v>
      </c>
      <c r="B31" s="1022"/>
      <c r="C31" s="1022"/>
      <c r="D31" s="1022"/>
      <c r="E31" s="1022"/>
      <c r="F31" s="1022"/>
      <c r="G31" s="1022"/>
      <c r="H31" s="1022"/>
      <c r="I31" s="1022"/>
      <c r="J31" s="1022"/>
      <c r="K31" s="1022"/>
      <c r="L31" s="1022"/>
      <c r="M31" s="1022"/>
      <c r="N31" s="1022"/>
      <c r="O31" s="1022"/>
      <c r="P31" s="1022"/>
      <c r="Q31" s="1022"/>
      <c r="R31" s="1022"/>
      <c r="S31" s="1022"/>
      <c r="T31" s="1022"/>
      <c r="U31" s="1022"/>
    </row>
    <row r="32" spans="1:21" ht="12.75" customHeight="1">
      <c r="A32" s="1027"/>
      <c r="B32" s="1027"/>
      <c r="C32" s="1027"/>
      <c r="D32" s="1027"/>
      <c r="E32" s="1027"/>
      <c r="F32" s="1027"/>
      <c r="G32" s="1027"/>
      <c r="H32" s="1027"/>
      <c r="I32" s="1027"/>
      <c r="J32" s="1027"/>
      <c r="K32" s="1027"/>
      <c r="L32" s="1027"/>
      <c r="M32" s="1027"/>
      <c r="N32" s="1027"/>
      <c r="O32" s="1027"/>
      <c r="P32" s="1027"/>
      <c r="Q32" s="1027"/>
      <c r="R32" s="1027"/>
      <c r="S32" s="1027"/>
      <c r="T32" s="1027"/>
      <c r="U32" s="1027"/>
    </row>
    <row r="33" spans="1:21" ht="12" customHeight="1">
      <c r="A33" s="8" t="s">
        <v>573</v>
      </c>
      <c r="B33" s="1026" t="s">
        <v>1222</v>
      </c>
      <c r="C33" s="1026"/>
      <c r="D33" s="1026"/>
      <c r="E33" s="1026"/>
      <c r="F33" s="1026"/>
      <c r="G33" s="1026"/>
      <c r="H33" s="1026"/>
      <c r="I33" s="1026"/>
      <c r="J33" s="1026"/>
      <c r="K33" s="1026"/>
      <c r="L33" s="1026"/>
      <c r="M33" s="1026"/>
      <c r="N33" s="1026"/>
      <c r="O33" s="1026"/>
      <c r="P33" s="1026"/>
      <c r="Q33" s="1026"/>
      <c r="R33" s="1026"/>
      <c r="S33" s="1026"/>
      <c r="T33" s="1026"/>
      <c r="U33" s="1026"/>
    </row>
    <row r="34" spans="2:21" ht="12" customHeight="1">
      <c r="B34" s="1025" t="s">
        <v>1220</v>
      </c>
      <c r="C34" s="1025"/>
      <c r="D34" s="1025"/>
      <c r="E34" s="1025"/>
      <c r="F34" s="1025"/>
      <c r="G34" s="1025"/>
      <c r="H34" s="1025"/>
      <c r="I34" s="1025"/>
      <c r="J34" s="1025"/>
      <c r="K34" s="1025"/>
      <c r="L34" s="1025"/>
      <c r="M34" s="1025"/>
      <c r="N34" s="1025"/>
      <c r="O34" s="1025"/>
      <c r="P34" s="1025"/>
      <c r="Q34" s="1025"/>
      <c r="R34" s="1025"/>
      <c r="S34" s="1025"/>
      <c r="T34" s="1025"/>
      <c r="U34" s="1025"/>
    </row>
    <row r="35" spans="1:22" s="137" customFormat="1" ht="9.75">
      <c r="A35" s="1040" t="s">
        <v>118</v>
      </c>
      <c r="B35" s="1041"/>
      <c r="C35" s="1042"/>
      <c r="D35" s="1038" t="s">
        <v>844</v>
      </c>
      <c r="E35" s="1038" t="s">
        <v>119</v>
      </c>
      <c r="F35" s="1038" t="s">
        <v>120</v>
      </c>
      <c r="G35" s="1038" t="s">
        <v>121</v>
      </c>
      <c r="H35" s="1038" t="s">
        <v>122</v>
      </c>
      <c r="I35" s="1039" t="s">
        <v>69</v>
      </c>
      <c r="J35" s="1038" t="s">
        <v>123</v>
      </c>
      <c r="K35" s="1038" t="s">
        <v>124</v>
      </c>
      <c r="L35" s="1038" t="s">
        <v>72</v>
      </c>
      <c r="M35" s="1038" t="s">
        <v>125</v>
      </c>
      <c r="N35" s="1039" t="s">
        <v>126</v>
      </c>
      <c r="O35" s="1038" t="s">
        <v>127</v>
      </c>
      <c r="P35" s="1039" t="s">
        <v>74</v>
      </c>
      <c r="Q35" s="1038" t="s">
        <v>128</v>
      </c>
      <c r="R35" s="1038" t="s">
        <v>129</v>
      </c>
      <c r="S35" s="1038" t="s">
        <v>130</v>
      </c>
      <c r="T35" s="1054" t="s">
        <v>162</v>
      </c>
      <c r="U35" s="1051" t="s">
        <v>132</v>
      </c>
      <c r="V35" s="147"/>
    </row>
    <row r="36" spans="1:22" s="137" customFormat="1" ht="32.25" customHeight="1">
      <c r="A36" s="1043"/>
      <c r="B36" s="1044"/>
      <c r="C36" s="1045"/>
      <c r="D36" s="1039"/>
      <c r="E36" s="1039"/>
      <c r="F36" s="1039"/>
      <c r="G36" s="1039"/>
      <c r="H36" s="1039"/>
      <c r="I36" s="1039"/>
      <c r="J36" s="1039"/>
      <c r="K36" s="1039"/>
      <c r="L36" s="1039"/>
      <c r="M36" s="1039"/>
      <c r="N36" s="1039"/>
      <c r="O36" s="1039"/>
      <c r="P36" s="1039"/>
      <c r="Q36" s="1039"/>
      <c r="R36" s="1039"/>
      <c r="S36" s="1039"/>
      <c r="T36" s="1054"/>
      <c r="U36" s="1051"/>
      <c r="V36" s="147"/>
    </row>
    <row r="37" spans="1:22" s="137" customFormat="1" ht="9.75">
      <c r="A37" s="1046"/>
      <c r="B37" s="1047"/>
      <c r="C37" s="1048"/>
      <c r="D37" s="1052" t="s">
        <v>1439</v>
      </c>
      <c r="E37" s="1053"/>
      <c r="F37" s="1053"/>
      <c r="G37" s="1053"/>
      <c r="H37" s="1053"/>
      <c r="I37" s="1053"/>
      <c r="J37" s="1053"/>
      <c r="K37" s="1053"/>
      <c r="L37" s="1053"/>
      <c r="M37" s="1053"/>
      <c r="N37" s="1053"/>
      <c r="O37" s="1053"/>
      <c r="P37" s="1053"/>
      <c r="Q37" s="1053"/>
      <c r="R37" s="1053"/>
      <c r="S37" s="1053"/>
      <c r="T37" s="1053"/>
      <c r="U37" s="1051"/>
      <c r="V37" s="147"/>
    </row>
    <row r="38" spans="1:22" s="148" customFormat="1" ht="17.25" customHeight="1">
      <c r="A38" s="1036" t="s">
        <v>577</v>
      </c>
      <c r="B38" s="1036"/>
      <c r="C38" s="156">
        <v>2019</v>
      </c>
      <c r="D38" s="142">
        <v>4449.528005644488</v>
      </c>
      <c r="E38" s="142">
        <v>4062.43340485092</v>
      </c>
      <c r="F38" s="142">
        <v>5317.526923134397</v>
      </c>
      <c r="G38" s="142">
        <v>3726.5601624076326</v>
      </c>
      <c r="H38" s="142">
        <v>4670.3407891762445</v>
      </c>
      <c r="I38" s="142">
        <v>5176.715430234496</v>
      </c>
      <c r="J38" s="142">
        <v>3843.502660753164</v>
      </c>
      <c r="K38" s="142">
        <v>5955.857269942267</v>
      </c>
      <c r="L38" s="142">
        <v>3894.7726660876015</v>
      </c>
      <c r="M38" s="142">
        <v>3659.947862758536</v>
      </c>
      <c r="N38" s="142">
        <v>3383.498808746598</v>
      </c>
      <c r="O38" s="142">
        <v>5022.737490316622</v>
      </c>
      <c r="P38" s="142">
        <v>4189.482483884608</v>
      </c>
      <c r="Q38" s="142">
        <v>4349.389713173677</v>
      </c>
      <c r="R38" s="142">
        <v>3714.391707521984</v>
      </c>
      <c r="S38" s="142">
        <v>4273.53117034333</v>
      </c>
      <c r="T38" s="143">
        <v>3186.6924486440907</v>
      </c>
      <c r="U38" s="536" t="s">
        <v>133</v>
      </c>
      <c r="V38" s="11"/>
    </row>
    <row r="39" spans="1:39" ht="15.95" customHeight="1">
      <c r="A39" s="1037"/>
      <c r="B39" s="1037"/>
      <c r="C39" s="157">
        <v>2020</v>
      </c>
      <c r="D39" s="144">
        <v>4390.562936648607</v>
      </c>
      <c r="E39" s="144">
        <v>4202.3170673985505</v>
      </c>
      <c r="F39" s="144">
        <v>5334.15142914177</v>
      </c>
      <c r="G39" s="144">
        <v>3787.908137174381</v>
      </c>
      <c r="H39" s="144">
        <v>4366.991482003009</v>
      </c>
      <c r="I39" s="144">
        <v>5135.461367310665</v>
      </c>
      <c r="J39" s="144">
        <v>3617.066849194833</v>
      </c>
      <c r="K39" s="144">
        <v>5667.407948275365</v>
      </c>
      <c r="L39" s="144">
        <v>3460.7815252734567</v>
      </c>
      <c r="M39" s="144">
        <v>3340.5241146628155</v>
      </c>
      <c r="N39" s="144">
        <v>3075.8327793971966</v>
      </c>
      <c r="O39" s="144">
        <v>5686.506647579487</v>
      </c>
      <c r="P39" s="144">
        <v>4193.349134850023</v>
      </c>
      <c r="Q39" s="144">
        <v>3796.757183805504</v>
      </c>
      <c r="R39" s="144">
        <v>4070.5477170002896</v>
      </c>
      <c r="S39" s="144">
        <v>4286.443025583082</v>
      </c>
      <c r="T39" s="145">
        <v>2986.4755783213154</v>
      </c>
      <c r="W39" s="10"/>
      <c r="X39" s="10"/>
      <c r="Y39" s="10"/>
      <c r="Z39" s="10"/>
      <c r="AA39" s="10"/>
      <c r="AB39" s="10"/>
      <c r="AC39" s="10"/>
      <c r="AD39" s="10"/>
      <c r="AE39" s="10"/>
      <c r="AF39" s="10"/>
      <c r="AG39" s="10"/>
      <c r="AH39" s="10"/>
      <c r="AI39" s="10"/>
      <c r="AJ39" s="10"/>
      <c r="AK39" s="10"/>
      <c r="AL39" s="10"/>
      <c r="AM39" s="10"/>
    </row>
    <row r="40" spans="1:39" ht="27" customHeight="1">
      <c r="A40" s="1031" t="s">
        <v>574</v>
      </c>
      <c r="B40" s="1031"/>
      <c r="C40" s="1032"/>
      <c r="D40" s="142">
        <v>3853.1081632839087</v>
      </c>
      <c r="E40" s="142">
        <v>3718.0912764586965</v>
      </c>
      <c r="F40" s="142">
        <v>4861.1959207035625</v>
      </c>
      <c r="G40" s="142">
        <v>3267.1797275727945</v>
      </c>
      <c r="H40" s="142">
        <v>3749.9460536893757</v>
      </c>
      <c r="I40" s="142">
        <v>4499.952401734307</v>
      </c>
      <c r="J40" s="142">
        <v>3171.747014564421</v>
      </c>
      <c r="K40" s="142">
        <v>5078.868873218747</v>
      </c>
      <c r="L40" s="142">
        <v>3069.258345913542</v>
      </c>
      <c r="M40" s="142">
        <v>2935.4000641648713</v>
      </c>
      <c r="N40" s="142">
        <v>2608.2848154250305</v>
      </c>
      <c r="O40" s="142">
        <v>5156.930706923879</v>
      </c>
      <c r="P40" s="142">
        <v>3644.459099178043</v>
      </c>
      <c r="Q40" s="142">
        <v>3291.2808443471463</v>
      </c>
      <c r="R40" s="142">
        <v>3527.313888982838</v>
      </c>
      <c r="S40" s="142">
        <v>3576.63574533752</v>
      </c>
      <c r="T40" s="143">
        <v>2490.390068687378</v>
      </c>
      <c r="U40" s="537" t="s">
        <v>134</v>
      </c>
      <c r="W40" s="10"/>
      <c r="X40" s="10"/>
      <c r="Y40" s="10"/>
      <c r="Z40" s="10"/>
      <c r="AA40" s="10"/>
      <c r="AB40" s="10"/>
      <c r="AC40" s="10"/>
      <c r="AD40" s="10"/>
      <c r="AE40" s="10"/>
      <c r="AF40" s="10"/>
      <c r="AG40" s="10"/>
      <c r="AH40" s="10"/>
      <c r="AI40" s="10"/>
      <c r="AJ40" s="10"/>
      <c r="AK40" s="10"/>
      <c r="AL40" s="10"/>
      <c r="AM40" s="10"/>
    </row>
    <row r="41" spans="1:39" ht="15.95" customHeight="1">
      <c r="A41" s="1023" t="s">
        <v>135</v>
      </c>
      <c r="B41" s="1023"/>
      <c r="C41" s="1028"/>
      <c r="D41" s="142">
        <v>521.1677888393766</v>
      </c>
      <c r="E41" s="142">
        <v>474.10774246788463</v>
      </c>
      <c r="F41" s="142">
        <v>734.5205531857915</v>
      </c>
      <c r="G41" s="142">
        <v>347.4105468689467</v>
      </c>
      <c r="H41" s="142">
        <v>462.6837060061564</v>
      </c>
      <c r="I41" s="142">
        <v>718.8780491222344</v>
      </c>
      <c r="J41" s="142">
        <v>477.8268438633344</v>
      </c>
      <c r="K41" s="142">
        <v>530.4839910162248</v>
      </c>
      <c r="L41" s="142">
        <v>341.51489673810556</v>
      </c>
      <c r="M41" s="142">
        <v>425.496873152523</v>
      </c>
      <c r="N41" s="142">
        <v>372.1933543182447</v>
      </c>
      <c r="O41" s="142">
        <v>858.7534590565585</v>
      </c>
      <c r="P41" s="142">
        <v>450.78362047451975</v>
      </c>
      <c r="Q41" s="142">
        <v>602.5716139890224</v>
      </c>
      <c r="R41" s="142">
        <v>588.7851610595831</v>
      </c>
      <c r="S41" s="142">
        <v>483.4584797916691</v>
      </c>
      <c r="T41" s="143">
        <v>364.5922418371848</v>
      </c>
      <c r="U41" s="538" t="s">
        <v>578</v>
      </c>
      <c r="W41" s="10"/>
      <c r="X41" s="10"/>
      <c r="Y41" s="10"/>
      <c r="Z41" s="10"/>
      <c r="AA41" s="10"/>
      <c r="AB41" s="10"/>
      <c r="AC41" s="10"/>
      <c r="AD41" s="10"/>
      <c r="AE41" s="10"/>
      <c r="AF41" s="10"/>
      <c r="AG41" s="10"/>
      <c r="AH41" s="10"/>
      <c r="AI41" s="10"/>
      <c r="AJ41" s="10"/>
      <c r="AK41" s="10"/>
      <c r="AL41" s="10"/>
      <c r="AM41" s="10"/>
    </row>
    <row r="42" spans="1:39" ht="15.95" customHeight="1">
      <c r="A42" s="1023" t="s">
        <v>136</v>
      </c>
      <c r="B42" s="1023"/>
      <c r="C42" s="1028"/>
      <c r="D42" s="142">
        <v>348.1820969736174</v>
      </c>
      <c r="E42" s="142">
        <v>286.1864286444353</v>
      </c>
      <c r="F42" s="142">
        <v>439.8491133126455</v>
      </c>
      <c r="G42" s="142">
        <v>277.09550448621593</v>
      </c>
      <c r="H42" s="142">
        <v>337.1268044413621</v>
      </c>
      <c r="I42" s="142">
        <v>414.7848867470356</v>
      </c>
      <c r="J42" s="142">
        <v>347.1585614498883</v>
      </c>
      <c r="K42" s="142">
        <v>362.4412407376782</v>
      </c>
      <c r="L42" s="142">
        <v>413.0892512405701</v>
      </c>
      <c r="M42" s="142">
        <v>313.1131481818208</v>
      </c>
      <c r="N42" s="142">
        <v>359.43342463580314</v>
      </c>
      <c r="O42" s="142">
        <v>377.09334936746865</v>
      </c>
      <c r="P42" s="142">
        <v>354.5065376046361</v>
      </c>
      <c r="Q42" s="142">
        <v>392.9454058997413</v>
      </c>
      <c r="R42" s="142">
        <v>474.5830038117758</v>
      </c>
      <c r="S42" s="142">
        <v>282.82919196013165</v>
      </c>
      <c r="T42" s="143">
        <v>238.26027985080225</v>
      </c>
      <c r="U42" s="538" t="s">
        <v>137</v>
      </c>
      <c r="W42" s="10"/>
      <c r="X42" s="10"/>
      <c r="Y42" s="10"/>
      <c r="Z42" s="10"/>
      <c r="AA42" s="10"/>
      <c r="AB42" s="10"/>
      <c r="AC42" s="10"/>
      <c r="AD42" s="10"/>
      <c r="AE42" s="10"/>
      <c r="AF42" s="10"/>
      <c r="AG42" s="10"/>
      <c r="AH42" s="10"/>
      <c r="AI42" s="10"/>
      <c r="AJ42" s="10"/>
      <c r="AK42" s="10"/>
      <c r="AL42" s="10"/>
      <c r="AM42" s="10"/>
    </row>
    <row r="43" spans="1:39" ht="14.1" customHeight="1">
      <c r="A43" s="1023" t="s">
        <v>575</v>
      </c>
      <c r="B43" s="1023"/>
      <c r="C43" s="1028"/>
      <c r="D43" s="152">
        <v>60.00095762649445</v>
      </c>
      <c r="E43" s="152">
        <v>51.72209184992911</v>
      </c>
      <c r="F43" s="152">
        <v>57.72774379671987</v>
      </c>
      <c r="G43" s="152">
        <v>77.14315600254142</v>
      </c>
      <c r="H43" s="152">
        <v>58.613293776051044</v>
      </c>
      <c r="I43" s="152">
        <v>56.49975953603436</v>
      </c>
      <c r="J43" s="152">
        <v>71.30006501401846</v>
      </c>
      <c r="K43" s="152">
        <v>77.16525991016587</v>
      </c>
      <c r="L43" s="152">
        <v>40.840097474477545</v>
      </c>
      <c r="M43" s="142">
        <v>47.79045314298389</v>
      </c>
      <c r="N43" s="142">
        <v>47.332441862570384</v>
      </c>
      <c r="O43" s="142">
        <v>41.046481748308736</v>
      </c>
      <c r="P43" s="142">
        <v>54.157270636167254</v>
      </c>
      <c r="Q43" s="142">
        <v>55.68455488040684</v>
      </c>
      <c r="R43" s="142">
        <v>83.33087466475155</v>
      </c>
      <c r="S43" s="142">
        <v>54.23029018047237</v>
      </c>
      <c r="T43" s="143">
        <v>55.21396913419095</v>
      </c>
      <c r="U43" s="538" t="s">
        <v>138</v>
      </c>
      <c r="W43" s="10"/>
      <c r="X43" s="10"/>
      <c r="Y43" s="10"/>
      <c r="Z43" s="10"/>
      <c r="AA43" s="10"/>
      <c r="AB43" s="10"/>
      <c r="AC43" s="10"/>
      <c r="AD43" s="10"/>
      <c r="AE43" s="10"/>
      <c r="AF43" s="10"/>
      <c r="AG43" s="10"/>
      <c r="AH43" s="10"/>
      <c r="AI43" s="10"/>
      <c r="AJ43" s="10"/>
      <c r="AK43" s="10"/>
      <c r="AL43" s="10"/>
      <c r="AM43" s="10"/>
    </row>
    <row r="44" spans="1:39" ht="15.95" customHeight="1">
      <c r="A44" s="1023" t="s">
        <v>139</v>
      </c>
      <c r="B44" s="1023"/>
      <c r="C44" s="1028"/>
      <c r="D44" s="142">
        <v>917.6791157063213</v>
      </c>
      <c r="E44" s="142">
        <v>607.80317617546</v>
      </c>
      <c r="F44" s="142">
        <v>1445.4497344376646</v>
      </c>
      <c r="G44" s="142">
        <v>1078.1155568641427</v>
      </c>
      <c r="H44" s="142">
        <v>625.275377097257</v>
      </c>
      <c r="I44" s="142">
        <v>979.3703759109093</v>
      </c>
      <c r="J44" s="142">
        <v>746.584435865155</v>
      </c>
      <c r="K44" s="142">
        <v>1402.433314090322</v>
      </c>
      <c r="L44" s="142">
        <v>621.0403598095935</v>
      </c>
      <c r="M44" s="142">
        <v>689.6771669210096</v>
      </c>
      <c r="N44" s="142">
        <v>699.8131704890416</v>
      </c>
      <c r="O44" s="142">
        <v>1337.0637009170157</v>
      </c>
      <c r="P44" s="142">
        <v>818.0051469733019</v>
      </c>
      <c r="Q44" s="142">
        <v>634.936705499244</v>
      </c>
      <c r="R44" s="142">
        <v>631.3141307719044</v>
      </c>
      <c r="S44" s="142">
        <v>779.1047046200847</v>
      </c>
      <c r="T44" s="143">
        <v>463.61729517567943</v>
      </c>
      <c r="U44" s="538" t="s">
        <v>140</v>
      </c>
      <c r="W44" s="10"/>
      <c r="X44" s="10"/>
      <c r="Y44" s="10"/>
      <c r="Z44" s="10"/>
      <c r="AA44" s="10"/>
      <c r="AB44" s="10"/>
      <c r="AC44" s="10"/>
      <c r="AD44" s="10"/>
      <c r="AE44" s="10"/>
      <c r="AF44" s="10"/>
      <c r="AG44" s="10"/>
      <c r="AH44" s="10"/>
      <c r="AI44" s="10"/>
      <c r="AJ44" s="10"/>
      <c r="AK44" s="10"/>
      <c r="AL44" s="10"/>
      <c r="AM44" s="10"/>
    </row>
    <row r="45" spans="1:39" ht="23.25" customHeight="1">
      <c r="A45" s="1034" t="s">
        <v>1505</v>
      </c>
      <c r="B45" s="1034"/>
      <c r="C45" s="1035"/>
      <c r="D45" s="142">
        <v>1396.2801973213489</v>
      </c>
      <c r="E45" s="142">
        <v>1185.3551023432028</v>
      </c>
      <c r="F45" s="142">
        <v>1377.6674558250334</v>
      </c>
      <c r="G45" s="142">
        <v>1127.5104213478794</v>
      </c>
      <c r="H45" s="142">
        <v>1729.8950882260547</v>
      </c>
      <c r="I45" s="142">
        <v>1736.450669445911</v>
      </c>
      <c r="J45" s="142">
        <v>1016.8844374366666</v>
      </c>
      <c r="K45" s="142">
        <v>1944.3290688960785</v>
      </c>
      <c r="L45" s="142">
        <v>1216.9723943861536</v>
      </c>
      <c r="M45" s="142">
        <v>909.9702118868756</v>
      </c>
      <c r="N45" s="142">
        <v>776.2865328425933</v>
      </c>
      <c r="O45" s="142">
        <v>1850.441546502526</v>
      </c>
      <c r="P45" s="142">
        <v>1392.799431777761</v>
      </c>
      <c r="Q45" s="142">
        <v>1092.2803447629133</v>
      </c>
      <c r="R45" s="142">
        <v>1336.748124155807</v>
      </c>
      <c r="S45" s="142">
        <v>1484.782052052534</v>
      </c>
      <c r="T45" s="143">
        <v>990.430578936471</v>
      </c>
      <c r="U45" s="538" t="s">
        <v>1506</v>
      </c>
      <c r="W45" s="10"/>
      <c r="X45" s="10"/>
      <c r="Y45" s="10"/>
      <c r="Z45" s="10"/>
      <c r="AA45" s="10"/>
      <c r="AB45" s="10"/>
      <c r="AC45" s="10"/>
      <c r="AD45" s="10"/>
      <c r="AE45" s="10"/>
      <c r="AF45" s="10"/>
      <c r="AG45" s="10"/>
      <c r="AH45" s="10"/>
      <c r="AI45" s="10"/>
      <c r="AJ45" s="10"/>
      <c r="AK45" s="10"/>
      <c r="AL45" s="10"/>
      <c r="AM45" s="10"/>
    </row>
    <row r="46" spans="1:39" ht="15.95" customHeight="1">
      <c r="A46" s="1023" t="s">
        <v>141</v>
      </c>
      <c r="B46" s="1023"/>
      <c r="C46" s="1028"/>
      <c r="D46" s="142">
        <v>112.41372062933873</v>
      </c>
      <c r="E46" s="142">
        <v>104.37024237356384</v>
      </c>
      <c r="F46" s="142">
        <v>88.28372033483072</v>
      </c>
      <c r="G46" s="142">
        <v>82.37320047728998</v>
      </c>
      <c r="H46" s="142">
        <v>95.94915898956302</v>
      </c>
      <c r="I46" s="142">
        <v>160.6389953839985</v>
      </c>
      <c r="J46" s="142">
        <v>132.88003953224828</v>
      </c>
      <c r="K46" s="142">
        <v>165.1988662865523</v>
      </c>
      <c r="L46" s="142">
        <v>105.12157742792816</v>
      </c>
      <c r="M46" s="142">
        <v>45.1248501788334</v>
      </c>
      <c r="N46" s="142">
        <v>61.0407446970853</v>
      </c>
      <c r="O46" s="142">
        <v>149.59916075210046</v>
      </c>
      <c r="P46" s="142">
        <v>125.32055661388327</v>
      </c>
      <c r="Q46" s="142">
        <v>68.54760407036669</v>
      </c>
      <c r="R46" s="142">
        <v>75.70300530856531</v>
      </c>
      <c r="S46" s="142">
        <v>78.52568803968609</v>
      </c>
      <c r="T46" s="143">
        <v>87.38210767324132</v>
      </c>
      <c r="U46" s="538" t="s">
        <v>142</v>
      </c>
      <c r="W46" s="10"/>
      <c r="X46" s="10"/>
      <c r="Y46" s="10"/>
      <c r="Z46" s="10"/>
      <c r="AA46" s="10"/>
      <c r="AB46" s="10"/>
      <c r="AC46" s="10"/>
      <c r="AD46" s="10"/>
      <c r="AE46" s="10"/>
      <c r="AF46" s="10"/>
      <c r="AG46" s="10"/>
      <c r="AH46" s="10"/>
      <c r="AI46" s="10"/>
      <c r="AJ46" s="10"/>
      <c r="AK46" s="10"/>
      <c r="AL46" s="10"/>
      <c r="AM46" s="10"/>
    </row>
    <row r="47" spans="1:39" ht="15.95" customHeight="1">
      <c r="A47" s="1023" t="s">
        <v>143</v>
      </c>
      <c r="B47" s="1023"/>
      <c r="C47" s="1028"/>
      <c r="D47" s="142">
        <v>143.8351851461863</v>
      </c>
      <c r="E47" s="142">
        <v>141.10390309722038</v>
      </c>
      <c r="F47" s="142">
        <v>239.6412541977683</v>
      </c>
      <c r="G47" s="142">
        <v>149.6373835830841</v>
      </c>
      <c r="H47" s="142">
        <v>173.02965491423288</v>
      </c>
      <c r="I47" s="142">
        <v>160.68020600364548</v>
      </c>
      <c r="J47" s="142">
        <v>133.6366932834175</v>
      </c>
      <c r="K47" s="142">
        <v>109.04574287774614</v>
      </c>
      <c r="L47" s="142">
        <v>151.7959745416168</v>
      </c>
      <c r="M47" s="142">
        <v>146.1321624989647</v>
      </c>
      <c r="N47" s="142">
        <v>58.54048820525554</v>
      </c>
      <c r="O47" s="142">
        <v>192.8506187926737</v>
      </c>
      <c r="P47" s="142">
        <v>147.85973763760927</v>
      </c>
      <c r="Q47" s="142">
        <v>164.73001704561486</v>
      </c>
      <c r="R47" s="142">
        <v>180.04650121866007</v>
      </c>
      <c r="S47" s="142">
        <v>118.1445607503148</v>
      </c>
      <c r="T47" s="143">
        <v>99.14508370617767</v>
      </c>
      <c r="U47" s="538" t="s">
        <v>144</v>
      </c>
      <c r="W47" s="10"/>
      <c r="X47" s="10"/>
      <c r="Y47" s="10"/>
      <c r="Z47" s="10"/>
      <c r="AA47" s="10"/>
      <c r="AB47" s="10"/>
      <c r="AC47" s="10"/>
      <c r="AD47" s="10"/>
      <c r="AE47" s="10"/>
      <c r="AF47" s="10"/>
      <c r="AG47" s="10"/>
      <c r="AH47" s="10"/>
      <c r="AI47" s="10"/>
      <c r="AJ47" s="10"/>
      <c r="AK47" s="10"/>
      <c r="AL47" s="10"/>
      <c r="AM47" s="10"/>
    </row>
    <row r="48" spans="1:39" ht="15.95" customHeight="1">
      <c r="A48" s="1023" t="s">
        <v>145</v>
      </c>
      <c r="B48" s="1023"/>
      <c r="C48" s="1028"/>
      <c r="D48" s="142">
        <v>315.1104555106533</v>
      </c>
      <c r="E48" s="142">
        <v>837.0541456216974</v>
      </c>
      <c r="F48" s="142">
        <v>466.28518290179755</v>
      </c>
      <c r="G48" s="142">
        <v>123.77771923571616</v>
      </c>
      <c r="H48" s="142">
        <v>215.3837815811739</v>
      </c>
      <c r="I48" s="142">
        <v>253.23925773080316</v>
      </c>
      <c r="J48" s="142">
        <v>205.51879964448915</v>
      </c>
      <c r="K48" s="142">
        <v>365.8647698745376</v>
      </c>
      <c r="L48" s="142">
        <v>172.52857504524187</v>
      </c>
      <c r="M48" s="142">
        <v>355.8579957140912</v>
      </c>
      <c r="N48" s="142">
        <v>217.17745182479928</v>
      </c>
      <c r="O48" s="142">
        <v>305.6012334298152</v>
      </c>
      <c r="P48" s="142">
        <v>278.5327851358844</v>
      </c>
      <c r="Q48" s="142">
        <v>247.63444376025933</v>
      </c>
      <c r="R48" s="142">
        <v>152.70130918704902</v>
      </c>
      <c r="S48" s="142">
        <v>264.4296292203285</v>
      </c>
      <c r="T48" s="143">
        <v>162.16102673976516</v>
      </c>
      <c r="U48" s="537" t="s">
        <v>146</v>
      </c>
      <c r="W48" s="10"/>
      <c r="X48" s="10"/>
      <c r="Y48" s="10"/>
      <c r="Z48" s="10"/>
      <c r="AA48" s="10"/>
      <c r="AB48" s="10"/>
      <c r="AC48" s="10"/>
      <c r="AD48" s="10"/>
      <c r="AE48" s="10"/>
      <c r="AF48" s="10"/>
      <c r="AG48" s="10"/>
      <c r="AH48" s="10"/>
      <c r="AI48" s="10"/>
      <c r="AJ48" s="10"/>
      <c r="AK48" s="10"/>
      <c r="AL48" s="10"/>
      <c r="AM48" s="10"/>
    </row>
    <row r="49" spans="1:39" ht="15.95" customHeight="1">
      <c r="A49" s="1023" t="s">
        <v>147</v>
      </c>
      <c r="B49" s="1023"/>
      <c r="C49" s="1028"/>
      <c r="D49" s="142">
        <v>38.438645530571705</v>
      </c>
      <c r="E49" s="142">
        <v>30.388443885303175</v>
      </c>
      <c r="F49" s="142">
        <v>11.771162711310764</v>
      </c>
      <c r="G49" s="142">
        <v>4.1162387069780415</v>
      </c>
      <c r="H49" s="142">
        <v>51.989188657524736</v>
      </c>
      <c r="I49" s="142">
        <v>19.410201853736094</v>
      </c>
      <c r="J49" s="142">
        <v>39.957138475203</v>
      </c>
      <c r="K49" s="142">
        <v>121.90661952944045</v>
      </c>
      <c r="L49" s="142">
        <v>6.355219249854923</v>
      </c>
      <c r="M49" s="142">
        <v>2.2372024877691663</v>
      </c>
      <c r="N49" s="142">
        <v>16.46720654963742</v>
      </c>
      <c r="O49" s="142">
        <v>44.481156357413084</v>
      </c>
      <c r="P49" s="142">
        <v>22.494012324279645</v>
      </c>
      <c r="Q49" s="142">
        <v>31.95015443957769</v>
      </c>
      <c r="R49" s="142">
        <v>4.101778804741657</v>
      </c>
      <c r="S49" s="142">
        <v>31.131148722298477</v>
      </c>
      <c r="T49" s="143">
        <v>29.58748563386537</v>
      </c>
      <c r="U49" s="538" t="s">
        <v>148</v>
      </c>
      <c r="W49" s="10"/>
      <c r="X49" s="10"/>
      <c r="Y49" s="10"/>
      <c r="Z49" s="10"/>
      <c r="AA49" s="10"/>
      <c r="AB49" s="10"/>
      <c r="AC49" s="10"/>
      <c r="AD49" s="10"/>
      <c r="AE49" s="10"/>
      <c r="AF49" s="10"/>
      <c r="AG49" s="10"/>
      <c r="AH49" s="10"/>
      <c r="AI49" s="10"/>
      <c r="AJ49" s="10"/>
      <c r="AK49" s="10"/>
      <c r="AL49" s="10"/>
      <c r="AM49" s="10"/>
    </row>
    <row r="50" spans="1:39" ht="12.75">
      <c r="A50" s="1024"/>
      <c r="B50" s="1024"/>
      <c r="C50" s="1033"/>
      <c r="D50" s="142"/>
      <c r="E50" s="142"/>
      <c r="F50" s="142"/>
      <c r="G50" s="142"/>
      <c r="H50" s="142"/>
      <c r="I50" s="142"/>
      <c r="J50" s="142"/>
      <c r="K50" s="142"/>
      <c r="L50" s="142"/>
      <c r="M50" s="152"/>
      <c r="N50" s="152"/>
      <c r="O50" s="152"/>
      <c r="P50" s="152"/>
      <c r="Q50" s="152"/>
      <c r="R50" s="152"/>
      <c r="S50" s="152"/>
      <c r="T50" s="153"/>
      <c r="U50" s="539"/>
      <c r="W50" s="10"/>
      <c r="X50" s="10"/>
      <c r="Y50" s="10"/>
      <c r="Z50" s="10"/>
      <c r="AA50" s="10"/>
      <c r="AB50" s="10"/>
      <c r="AC50" s="10"/>
      <c r="AD50" s="10"/>
      <c r="AE50" s="10"/>
      <c r="AF50" s="10"/>
      <c r="AG50" s="10"/>
      <c r="AH50" s="10"/>
      <c r="AI50" s="10"/>
      <c r="AJ50" s="10"/>
      <c r="AK50" s="10"/>
      <c r="AL50" s="10"/>
      <c r="AM50" s="10"/>
    </row>
    <row r="51" spans="1:39" ht="15.95" customHeight="1">
      <c r="A51" s="1023" t="s">
        <v>149</v>
      </c>
      <c r="B51" s="1023"/>
      <c r="C51" s="1028"/>
      <c r="D51" s="142">
        <v>375.8657797410867</v>
      </c>
      <c r="E51" s="142">
        <v>274.4220536414342</v>
      </c>
      <c r="F51" s="142">
        <v>344.2574627945427</v>
      </c>
      <c r="G51" s="142">
        <v>368.1854457547536</v>
      </c>
      <c r="H51" s="142">
        <v>419.92811842294105</v>
      </c>
      <c r="I51" s="142">
        <v>406.542762817636</v>
      </c>
      <c r="J51" s="142">
        <v>299.9550082038728</v>
      </c>
      <c r="K51" s="142">
        <v>370.0128554424785</v>
      </c>
      <c r="L51" s="142">
        <v>313.48942168546665</v>
      </c>
      <c r="M51" s="152">
        <v>367.42480857638714</v>
      </c>
      <c r="N51" s="152">
        <v>366.0720367003167</v>
      </c>
      <c r="O51" s="152">
        <v>330.78884722991376</v>
      </c>
      <c r="P51" s="152">
        <v>429.1252290899975</v>
      </c>
      <c r="Q51" s="152">
        <v>392.4474814149686</v>
      </c>
      <c r="R51" s="152">
        <v>454.93764216801316</v>
      </c>
      <c r="S51" s="152">
        <v>491.66138082737075</v>
      </c>
      <c r="T51" s="153">
        <v>360.2111334167544</v>
      </c>
      <c r="U51" s="540" t="s">
        <v>150</v>
      </c>
      <c r="W51" s="10"/>
      <c r="X51" s="10"/>
      <c r="Y51" s="10"/>
      <c r="Z51" s="10"/>
      <c r="AA51" s="10"/>
      <c r="AB51" s="10"/>
      <c r="AC51" s="10"/>
      <c r="AD51" s="10"/>
      <c r="AE51" s="10"/>
      <c r="AF51" s="10"/>
      <c r="AG51" s="10"/>
      <c r="AH51" s="10"/>
      <c r="AI51" s="10"/>
      <c r="AJ51" s="10"/>
      <c r="AK51" s="10"/>
      <c r="AL51" s="10"/>
      <c r="AM51" s="10"/>
    </row>
    <row r="52" spans="1:39" ht="15.95" customHeight="1">
      <c r="A52" s="1031" t="s">
        <v>151</v>
      </c>
      <c r="B52" s="1031"/>
      <c r="C52" s="1032"/>
      <c r="D52" s="142"/>
      <c r="E52" s="142"/>
      <c r="F52" s="142"/>
      <c r="G52" s="142"/>
      <c r="H52" s="142"/>
      <c r="I52" s="142"/>
      <c r="J52" s="142"/>
      <c r="K52" s="142"/>
      <c r="L52" s="142"/>
      <c r="M52" s="152"/>
      <c r="N52" s="152"/>
      <c r="O52" s="152"/>
      <c r="P52" s="152"/>
      <c r="Q52" s="152"/>
      <c r="R52" s="152"/>
      <c r="S52" s="152"/>
      <c r="T52" s="153"/>
      <c r="U52" s="537" t="s">
        <v>152</v>
      </c>
      <c r="W52" s="10"/>
      <c r="X52" s="10"/>
      <c r="Y52" s="10"/>
      <c r="Z52" s="10"/>
      <c r="AA52" s="10"/>
      <c r="AB52" s="10"/>
      <c r="AC52" s="10"/>
      <c r="AD52" s="10"/>
      <c r="AE52" s="10"/>
      <c r="AF52" s="10"/>
      <c r="AG52" s="10"/>
      <c r="AH52" s="10"/>
      <c r="AI52" s="10"/>
      <c r="AJ52" s="10"/>
      <c r="AK52" s="10"/>
      <c r="AL52" s="10"/>
      <c r="AM52" s="10"/>
    </row>
    <row r="53" spans="1:39" ht="15.95" customHeight="1">
      <c r="A53" s="1023" t="s">
        <v>153</v>
      </c>
      <c r="B53" s="1023"/>
      <c r="C53" s="1028"/>
      <c r="D53" s="152">
        <v>34.35249309256885</v>
      </c>
      <c r="E53" s="152">
        <v>35.56751276417538</v>
      </c>
      <c r="F53" s="152">
        <v>30.114557936436704</v>
      </c>
      <c r="G53" s="152">
        <v>40.2422866529265</v>
      </c>
      <c r="H53" s="152">
        <v>62.32680725158853</v>
      </c>
      <c r="I53" s="152">
        <v>46.815263918989814</v>
      </c>
      <c r="J53" s="152">
        <v>13.008624106639289</v>
      </c>
      <c r="K53" s="152">
        <v>28.65620684926817</v>
      </c>
      <c r="L53" s="152">
        <v>16.66942754060308</v>
      </c>
      <c r="M53" s="152">
        <v>11.66201296815842</v>
      </c>
      <c r="N53" s="152">
        <v>38.107357565129526</v>
      </c>
      <c r="O53" s="152">
        <v>21.54092223981492</v>
      </c>
      <c r="P53" s="152">
        <v>25.181549941337153</v>
      </c>
      <c r="Q53" s="152">
        <v>53.85883176957383</v>
      </c>
      <c r="R53" s="152">
        <v>131.32888278339513</v>
      </c>
      <c r="S53" s="152">
        <v>31.102666427035622</v>
      </c>
      <c r="T53" s="153">
        <v>48.67231409546615</v>
      </c>
      <c r="U53" s="540" t="s">
        <v>580</v>
      </c>
      <c r="W53" s="10"/>
      <c r="X53" s="10"/>
      <c r="Y53" s="10"/>
      <c r="Z53" s="10"/>
      <c r="AA53" s="10"/>
      <c r="AB53" s="10"/>
      <c r="AC53" s="10"/>
      <c r="AD53" s="10"/>
      <c r="AE53" s="10"/>
      <c r="AF53" s="10"/>
      <c r="AG53" s="10"/>
      <c r="AH53" s="10"/>
      <c r="AI53" s="10"/>
      <c r="AJ53" s="10"/>
      <c r="AK53" s="10"/>
      <c r="AL53" s="10"/>
      <c r="AM53" s="10"/>
    </row>
    <row r="54" spans="1:39" ht="15.95" customHeight="1">
      <c r="A54" s="1029" t="s">
        <v>154</v>
      </c>
      <c r="B54" s="1029"/>
      <c r="C54" s="1030"/>
      <c r="D54" s="152">
        <v>319.53188199485123</v>
      </c>
      <c r="E54" s="152">
        <v>223.66031893460723</v>
      </c>
      <c r="F54" s="152">
        <v>302.666021214578</v>
      </c>
      <c r="G54" s="152">
        <v>314.2385055244766</v>
      </c>
      <c r="H54" s="152">
        <v>351.8804931144434</v>
      </c>
      <c r="I54" s="152">
        <v>305.7003765414317</v>
      </c>
      <c r="J54" s="152">
        <v>271.551390467676</v>
      </c>
      <c r="K54" s="152">
        <v>300.9626275604239</v>
      </c>
      <c r="L54" s="152">
        <v>288.9020160630771</v>
      </c>
      <c r="M54" s="152">
        <v>345.9571847043894</v>
      </c>
      <c r="N54" s="152">
        <v>303.47940866347494</v>
      </c>
      <c r="O54" s="152">
        <v>291.9473417738695</v>
      </c>
      <c r="P54" s="152">
        <v>389.2638518285984</v>
      </c>
      <c r="Q54" s="152">
        <v>326.47248718259385</v>
      </c>
      <c r="R54" s="152">
        <v>290.7945289466848</v>
      </c>
      <c r="S54" s="152">
        <v>439.1115460674068</v>
      </c>
      <c r="T54" s="153">
        <v>291.9738693889554</v>
      </c>
      <c r="U54" s="540" t="s">
        <v>155</v>
      </c>
      <c r="W54" s="10"/>
      <c r="X54" s="10"/>
      <c r="Y54" s="10"/>
      <c r="Z54" s="10"/>
      <c r="AA54" s="10"/>
      <c r="AB54" s="10"/>
      <c r="AC54" s="10"/>
      <c r="AD54" s="10"/>
      <c r="AE54" s="10"/>
      <c r="AF54" s="10"/>
      <c r="AG54" s="10"/>
      <c r="AH54" s="10"/>
      <c r="AI54" s="10"/>
      <c r="AJ54" s="10"/>
      <c r="AK54" s="10"/>
      <c r="AL54" s="10"/>
      <c r="AM54" s="10"/>
    </row>
    <row r="55" spans="1:39" ht="15.95" customHeight="1">
      <c r="A55" s="1023" t="s">
        <v>156</v>
      </c>
      <c r="B55" s="1023"/>
      <c r="C55" s="1028"/>
      <c r="D55" s="142">
        <v>3.8477935457860193</v>
      </c>
      <c r="E55" s="142">
        <v>8.643214287919188</v>
      </c>
      <c r="F55" s="142">
        <v>0.6866511581597945</v>
      </c>
      <c r="G55" s="142">
        <v>16.755512854287087</v>
      </c>
      <c r="H55" s="142">
        <v>7.627757409212123</v>
      </c>
      <c r="I55" s="142">
        <v>6.470067284578698</v>
      </c>
      <c r="J55" s="142">
        <v>3.259431543497987</v>
      </c>
      <c r="K55" s="142">
        <v>3.188048296758027</v>
      </c>
      <c r="L55" s="142">
        <v>0.2083678442575385</v>
      </c>
      <c r="M55" s="152">
        <v>0.38080042345007087</v>
      </c>
      <c r="N55" s="152">
        <v>2.500256491829765</v>
      </c>
      <c r="O55" s="152">
        <v>2.586606804387224</v>
      </c>
      <c r="P55" s="152">
        <v>1.693826229237925</v>
      </c>
      <c r="Q55" s="152">
        <v>1.1618237978028252</v>
      </c>
      <c r="R55" s="142">
        <v>0.07196103166213433</v>
      </c>
      <c r="S55" s="152">
        <v>3.3893931362795233</v>
      </c>
      <c r="T55" s="153">
        <v>1.6204099637208211</v>
      </c>
      <c r="U55" s="538" t="s">
        <v>157</v>
      </c>
      <c r="W55" s="10"/>
      <c r="X55" s="10"/>
      <c r="Y55" s="10"/>
      <c r="Z55" s="10"/>
      <c r="AA55" s="10"/>
      <c r="AB55" s="10"/>
      <c r="AC55" s="10"/>
      <c r="AD55" s="10"/>
      <c r="AE55" s="10"/>
      <c r="AF55" s="10"/>
      <c r="AG55" s="10"/>
      <c r="AH55" s="10"/>
      <c r="AI55" s="10"/>
      <c r="AJ55" s="10"/>
      <c r="AK55" s="10"/>
      <c r="AL55" s="10"/>
      <c r="AM55" s="10"/>
    </row>
    <row r="56" spans="1:39" ht="23.25" customHeight="1">
      <c r="A56" s="1031" t="s">
        <v>576</v>
      </c>
      <c r="B56" s="1031"/>
      <c r="C56" s="1032"/>
      <c r="D56" s="142">
        <v>123.49871878166441</v>
      </c>
      <c r="E56" s="142">
        <v>155.20057401918382</v>
      </c>
      <c r="F56" s="142">
        <v>105.00858068715144</v>
      </c>
      <c r="G56" s="142">
        <v>119.17721715144658</v>
      </c>
      <c r="H56" s="142">
        <v>178.54974251300482</v>
      </c>
      <c r="I56" s="142">
        <v>144.69048558061024</v>
      </c>
      <c r="J56" s="142">
        <v>78.16815290924636</v>
      </c>
      <c r="K56" s="142">
        <v>147.88196758370754</v>
      </c>
      <c r="L56" s="142">
        <v>75.63752746548647</v>
      </c>
      <c r="M56" s="142">
        <v>36.22364028068799</v>
      </c>
      <c r="N56" s="142">
        <v>62.16154933135382</v>
      </c>
      <c r="O56" s="142">
        <v>169.31673721177356</v>
      </c>
      <c r="P56" s="142">
        <v>100.04866927365345</v>
      </c>
      <c r="Q56" s="142">
        <v>85.31106172437887</v>
      </c>
      <c r="R56" s="142">
        <v>74.47966777030902</v>
      </c>
      <c r="S56" s="142">
        <v>204.58832687307404</v>
      </c>
      <c r="T56" s="143">
        <v>120.33044360223136</v>
      </c>
      <c r="U56" s="540" t="s">
        <v>579</v>
      </c>
      <c r="W56" s="10"/>
      <c r="X56" s="10"/>
      <c r="Y56" s="10"/>
      <c r="Z56" s="10"/>
      <c r="AA56" s="10"/>
      <c r="AB56" s="10"/>
      <c r="AC56" s="10"/>
      <c r="AD56" s="10"/>
      <c r="AE56" s="10"/>
      <c r="AF56" s="10"/>
      <c r="AG56" s="10"/>
      <c r="AH56" s="10"/>
      <c r="AI56" s="10"/>
      <c r="AJ56" s="10"/>
      <c r="AK56" s="10"/>
      <c r="AL56" s="10"/>
      <c r="AM56" s="10"/>
    </row>
    <row r="57" spans="1:39" ht="15.95" customHeight="1">
      <c r="A57" s="1031" t="s">
        <v>1152</v>
      </c>
      <c r="B57" s="1031"/>
      <c r="C57" s="1032"/>
      <c r="D57" s="142"/>
      <c r="E57" s="142"/>
      <c r="F57" s="142"/>
      <c r="G57" s="142"/>
      <c r="H57" s="142"/>
      <c r="I57" s="142"/>
      <c r="J57" s="142"/>
      <c r="K57" s="142"/>
      <c r="L57" s="142"/>
      <c r="M57" s="142"/>
      <c r="N57" s="142"/>
      <c r="O57" s="142"/>
      <c r="P57" s="142"/>
      <c r="Q57" s="142"/>
      <c r="R57" s="142"/>
      <c r="S57" s="142"/>
      <c r="T57" s="143"/>
      <c r="U57" s="537" t="s">
        <v>152</v>
      </c>
      <c r="W57" s="10"/>
      <c r="X57" s="10"/>
      <c r="Y57" s="10"/>
      <c r="Z57" s="10"/>
      <c r="AA57" s="10"/>
      <c r="AB57" s="10"/>
      <c r="AC57" s="10"/>
      <c r="AD57" s="10"/>
      <c r="AE57" s="10"/>
      <c r="AF57" s="10"/>
      <c r="AG57" s="10"/>
      <c r="AH57" s="10"/>
      <c r="AI57" s="10"/>
      <c r="AJ57" s="10"/>
      <c r="AK57" s="10"/>
      <c r="AL57" s="10"/>
      <c r="AM57" s="10"/>
    </row>
    <row r="58" spans="1:39" ht="15.95" customHeight="1">
      <c r="A58" s="1023" t="s">
        <v>153</v>
      </c>
      <c r="B58" s="1023"/>
      <c r="C58" s="1028"/>
      <c r="D58" s="142">
        <v>16.635355213946227</v>
      </c>
      <c r="E58" s="142">
        <v>15.880191330581683</v>
      </c>
      <c r="F58" s="142">
        <v>18.245302202531683</v>
      </c>
      <c r="G58" s="142">
        <v>20.920177898994282</v>
      </c>
      <c r="H58" s="142">
        <v>29.708107804299846</v>
      </c>
      <c r="I58" s="142">
        <v>27.56990454384171</v>
      </c>
      <c r="J58" s="142">
        <v>18.567118970997463</v>
      </c>
      <c r="K58" s="142">
        <v>19.816618390075458</v>
      </c>
      <c r="L58" s="142">
        <v>5.313380028567232</v>
      </c>
      <c r="M58" s="152">
        <v>2.570402858287978</v>
      </c>
      <c r="N58" s="152">
        <v>11.035614860489998</v>
      </c>
      <c r="O58" s="152">
        <v>16.749339143163173</v>
      </c>
      <c r="P58" s="152">
        <v>9.68868603124093</v>
      </c>
      <c r="Q58" s="152">
        <v>11.037326079126839</v>
      </c>
      <c r="R58" s="152">
        <v>17.270647598912237</v>
      </c>
      <c r="S58" s="152">
        <v>16.690625024031934</v>
      </c>
      <c r="T58" s="153">
        <v>22.265633205200917</v>
      </c>
      <c r="U58" s="540" t="s">
        <v>580</v>
      </c>
      <c r="W58" s="10"/>
      <c r="X58" s="10"/>
      <c r="Y58" s="10"/>
      <c r="Z58" s="10"/>
      <c r="AA58" s="10"/>
      <c r="AB58" s="10"/>
      <c r="AC58" s="10"/>
      <c r="AD58" s="10"/>
      <c r="AE58" s="10"/>
      <c r="AF58" s="10"/>
      <c r="AG58" s="10"/>
      <c r="AH58" s="10"/>
      <c r="AI58" s="10"/>
      <c r="AJ58" s="10"/>
      <c r="AK58" s="10"/>
      <c r="AL58" s="10"/>
      <c r="AM58" s="10"/>
    </row>
    <row r="59" spans="1:39" ht="15.95" customHeight="1">
      <c r="A59" s="1023" t="s">
        <v>158</v>
      </c>
      <c r="B59" s="1023"/>
      <c r="C59" s="1028"/>
      <c r="D59" s="142">
        <v>96.40962358049423</v>
      </c>
      <c r="E59" s="142">
        <v>132.97516585024877</v>
      </c>
      <c r="F59" s="142">
        <v>78.22918551891945</v>
      </c>
      <c r="G59" s="142">
        <v>91.91318900993322</v>
      </c>
      <c r="H59" s="142">
        <v>140.10985977973846</v>
      </c>
      <c r="I59" s="142">
        <v>84.97629771211002</v>
      </c>
      <c r="J59" s="142">
        <v>55.17751970064449</v>
      </c>
      <c r="K59" s="142">
        <v>104.87954339902826</v>
      </c>
      <c r="L59" s="142">
        <v>68.96975644924524</v>
      </c>
      <c r="M59" s="152">
        <v>31.701635252218402</v>
      </c>
      <c r="N59" s="152">
        <v>46.98757889818007</v>
      </c>
      <c r="O59" s="152">
        <v>147.47899124030764</v>
      </c>
      <c r="P59" s="152">
        <v>84.96232365857432</v>
      </c>
      <c r="Q59" s="152">
        <v>72.44801253441904</v>
      </c>
      <c r="R59" s="152">
        <v>53.89881271493861</v>
      </c>
      <c r="S59" s="152">
        <v>173.22931978867277</v>
      </c>
      <c r="T59" s="153">
        <v>88.58241135007157</v>
      </c>
      <c r="U59" s="540" t="s">
        <v>159</v>
      </c>
      <c r="W59" s="10"/>
      <c r="X59" s="10"/>
      <c r="Y59" s="10"/>
      <c r="Z59" s="10"/>
      <c r="AA59" s="10"/>
      <c r="AB59" s="10"/>
      <c r="AC59" s="10"/>
      <c r="AD59" s="10"/>
      <c r="AE59" s="10"/>
      <c r="AF59" s="10"/>
      <c r="AG59" s="10"/>
      <c r="AH59" s="10"/>
      <c r="AI59" s="10"/>
      <c r="AJ59" s="10"/>
      <c r="AK59" s="10"/>
      <c r="AL59" s="10"/>
      <c r="AM59" s="10"/>
    </row>
    <row r="60" spans="1:39" ht="15.95" customHeight="1">
      <c r="A60" s="1023" t="s">
        <v>160</v>
      </c>
      <c r="B60" s="1023"/>
      <c r="C60" s="1028"/>
      <c r="D60" s="142">
        <v>34.24248129616108</v>
      </c>
      <c r="E60" s="142">
        <v>45.95994899131632</v>
      </c>
      <c r="F60" s="142">
        <v>23.002813798353117</v>
      </c>
      <c r="G60" s="142">
        <v>16.610233841099628</v>
      </c>
      <c r="H60" s="142">
        <v>10.93980996847528</v>
      </c>
      <c r="I60" s="142">
        <v>77.80564989353236</v>
      </c>
      <c r="J60" s="142">
        <v>63.93724197379533</v>
      </c>
      <c r="K60" s="142">
        <v>67.45620373367552</v>
      </c>
      <c r="L60" s="142">
        <v>2.187862364704154</v>
      </c>
      <c r="M60" s="152">
        <v>1.0948012174189539</v>
      </c>
      <c r="N60" s="152">
        <v>36.81412144866585</v>
      </c>
      <c r="O60" s="152">
        <v>26.883749409532793</v>
      </c>
      <c r="P60" s="152">
        <v>18.022311079091523</v>
      </c>
      <c r="Q60" s="152">
        <v>26.555972521207433</v>
      </c>
      <c r="R60" s="152">
        <v>13.744557047467653</v>
      </c>
      <c r="S60" s="152">
        <v>10.16817940883857</v>
      </c>
      <c r="T60" s="153">
        <v>13.923522651230762</v>
      </c>
      <c r="U60" s="538" t="s">
        <v>161</v>
      </c>
      <c r="W60" s="10"/>
      <c r="X60" s="10"/>
      <c r="Y60" s="10"/>
      <c r="Z60" s="10"/>
      <c r="AA60" s="10"/>
      <c r="AB60" s="10"/>
      <c r="AC60" s="10"/>
      <c r="AD60" s="10"/>
      <c r="AE60" s="10"/>
      <c r="AF60" s="10"/>
      <c r="AG60" s="10"/>
      <c r="AH60" s="10"/>
      <c r="AI60" s="10"/>
      <c r="AJ60" s="10"/>
      <c r="AK60" s="10"/>
      <c r="AL60" s="10"/>
      <c r="AM60" s="10"/>
    </row>
    <row r="61" spans="3:39" ht="1.5" customHeight="1" hidden="1">
      <c r="C61" s="41"/>
      <c r="D61" s="42"/>
      <c r="E61" s="42"/>
      <c r="F61" s="42"/>
      <c r="G61" s="42"/>
      <c r="H61" s="42"/>
      <c r="I61" s="42"/>
      <c r="J61" s="42"/>
      <c r="K61" s="42"/>
      <c r="L61" s="42"/>
      <c r="M61" s="43"/>
      <c r="N61" s="43"/>
      <c r="O61" s="43"/>
      <c r="P61" s="43"/>
      <c r="Q61" s="43"/>
      <c r="R61" s="43"/>
      <c r="S61" s="43"/>
      <c r="T61" s="43"/>
      <c r="U61" s="44"/>
      <c r="W61" s="10"/>
      <c r="X61" s="10"/>
      <c r="Y61" s="10"/>
      <c r="Z61" s="10"/>
      <c r="AA61" s="10"/>
      <c r="AB61" s="10"/>
      <c r="AC61" s="10"/>
      <c r="AD61" s="10"/>
      <c r="AE61" s="10"/>
      <c r="AF61" s="10"/>
      <c r="AG61" s="10"/>
      <c r="AH61" s="10"/>
      <c r="AI61" s="10"/>
      <c r="AJ61" s="10"/>
      <c r="AK61" s="10"/>
      <c r="AL61" s="10"/>
      <c r="AM61" s="10"/>
    </row>
    <row r="62" spans="1:39" ht="6" customHeight="1">
      <c r="A62" s="1024"/>
      <c r="B62" s="1024"/>
      <c r="C62" s="1024"/>
      <c r="D62" s="1024"/>
      <c r="E62" s="1024"/>
      <c r="F62" s="1024"/>
      <c r="G62" s="1024"/>
      <c r="H62" s="1024"/>
      <c r="I62" s="1024"/>
      <c r="J62" s="1024"/>
      <c r="K62" s="1024"/>
      <c r="L62" s="1024"/>
      <c r="M62" s="1024"/>
      <c r="N62" s="1024"/>
      <c r="O62" s="1024"/>
      <c r="P62" s="1024"/>
      <c r="Q62" s="1024"/>
      <c r="R62" s="1024"/>
      <c r="S62" s="1024"/>
      <c r="T62" s="1024"/>
      <c r="U62" s="1024"/>
      <c r="W62" s="10"/>
      <c r="X62" s="10"/>
      <c r="Y62" s="10"/>
      <c r="Z62" s="10"/>
      <c r="AA62" s="10"/>
      <c r="AB62" s="10"/>
      <c r="AC62" s="10"/>
      <c r="AD62" s="10"/>
      <c r="AE62" s="10"/>
      <c r="AF62" s="10"/>
      <c r="AG62" s="10"/>
      <c r="AH62" s="10"/>
      <c r="AI62" s="10"/>
      <c r="AJ62" s="10"/>
      <c r="AK62" s="10"/>
      <c r="AL62" s="10"/>
      <c r="AM62" s="10"/>
    </row>
    <row r="63" spans="1:39" ht="12.75" customHeight="1">
      <c r="A63" s="1020" t="s">
        <v>163</v>
      </c>
      <c r="B63" s="1020"/>
      <c r="C63" s="1020"/>
      <c r="D63" s="1020"/>
      <c r="E63" s="1020"/>
      <c r="F63" s="1020"/>
      <c r="G63" s="1020"/>
      <c r="H63" s="1020"/>
      <c r="I63" s="1020"/>
      <c r="J63" s="1020"/>
      <c r="K63" s="1020"/>
      <c r="L63" s="1020"/>
      <c r="M63" s="1020"/>
      <c r="N63" s="1020"/>
      <c r="O63" s="1020"/>
      <c r="P63" s="1020"/>
      <c r="Q63" s="1020"/>
      <c r="R63" s="1020"/>
      <c r="S63" s="1020"/>
      <c r="T63" s="1020"/>
      <c r="U63" s="1020"/>
      <c r="W63" s="10"/>
      <c r="X63" s="10"/>
      <c r="Y63" s="10"/>
      <c r="Z63" s="10"/>
      <c r="AA63" s="10"/>
      <c r="AB63" s="10"/>
      <c r="AC63" s="10"/>
      <c r="AD63" s="10"/>
      <c r="AE63" s="10"/>
      <c r="AF63" s="10"/>
      <c r="AG63" s="10"/>
      <c r="AH63" s="10"/>
      <c r="AI63" s="10"/>
      <c r="AJ63" s="10"/>
      <c r="AK63" s="10"/>
      <c r="AL63" s="10"/>
      <c r="AM63" s="10"/>
    </row>
    <row r="64" spans="1:21" ht="12.75" customHeight="1">
      <c r="A64" s="1021" t="s">
        <v>164</v>
      </c>
      <c r="B64" s="1021"/>
      <c r="C64" s="1021"/>
      <c r="D64" s="1021"/>
      <c r="E64" s="1021"/>
      <c r="F64" s="1021"/>
      <c r="G64" s="1021"/>
      <c r="H64" s="1021"/>
      <c r="I64" s="1021"/>
      <c r="J64" s="1021"/>
      <c r="K64" s="1021"/>
      <c r="L64" s="1021"/>
      <c r="M64" s="1021"/>
      <c r="N64" s="1021"/>
      <c r="O64" s="1021"/>
      <c r="P64" s="1021"/>
      <c r="Q64" s="1021"/>
      <c r="R64" s="1021"/>
      <c r="S64" s="1021"/>
      <c r="T64" s="1021"/>
      <c r="U64" s="1021"/>
    </row>
    <row r="66" spans="4:22" ht="12.75">
      <c r="D66" s="10"/>
      <c r="E66" s="10"/>
      <c r="F66" s="10"/>
      <c r="G66" s="10"/>
      <c r="H66" s="10"/>
      <c r="I66" s="10"/>
      <c r="J66" s="10"/>
      <c r="K66" s="10"/>
      <c r="L66" s="10"/>
      <c r="M66" s="10"/>
      <c r="N66" s="10"/>
      <c r="O66" s="10"/>
      <c r="P66" s="10"/>
      <c r="Q66" s="10"/>
      <c r="R66" s="10"/>
      <c r="S66" s="10"/>
      <c r="T66" s="10"/>
      <c r="V66" s="8"/>
    </row>
  </sheetData>
  <mergeCells count="98">
    <mergeCell ref="A3:C5"/>
    <mergeCell ref="A7:B7"/>
    <mergeCell ref="A8:C8"/>
    <mergeCell ref="A9:C9"/>
    <mergeCell ref="A10:C10"/>
    <mergeCell ref="A6:B6"/>
    <mergeCell ref="Q3:Q4"/>
    <mergeCell ref="H3:H4"/>
    <mergeCell ref="I3:I4"/>
    <mergeCell ref="J3:J4"/>
    <mergeCell ref="K3:K4"/>
    <mergeCell ref="L3:L4"/>
    <mergeCell ref="U35:U37"/>
    <mergeCell ref="D37:T37"/>
    <mergeCell ref="J35:J36"/>
    <mergeCell ref="K35:K36"/>
    <mergeCell ref="L35:L36"/>
    <mergeCell ref="M35:M36"/>
    <mergeCell ref="N35:N36"/>
    <mergeCell ref="O35:O36"/>
    <mergeCell ref="P35:P36"/>
    <mergeCell ref="Q35:Q36"/>
    <mergeCell ref="R35:R36"/>
    <mergeCell ref="S35:S36"/>
    <mergeCell ref="T35:T36"/>
    <mergeCell ref="D35:D36"/>
    <mergeCell ref="E35:E36"/>
    <mergeCell ref="F35:F36"/>
    <mergeCell ref="W1:W2"/>
    <mergeCell ref="U3:U5"/>
    <mergeCell ref="R3:R4"/>
    <mergeCell ref="S3:S4"/>
    <mergeCell ref="D5:T5"/>
    <mergeCell ref="T3:T4"/>
    <mergeCell ref="N3:N4"/>
    <mergeCell ref="D3:D4"/>
    <mergeCell ref="E3:E4"/>
    <mergeCell ref="F3:F4"/>
    <mergeCell ref="G3:G4"/>
    <mergeCell ref="B2:U2"/>
    <mergeCell ref="M3:M4"/>
    <mergeCell ref="O3:O4"/>
    <mergeCell ref="B1:U1"/>
    <mergeCell ref="P3:P4"/>
    <mergeCell ref="A11:C11"/>
    <mergeCell ref="A12:C12"/>
    <mergeCell ref="A13:C13"/>
    <mergeCell ref="A14:C14"/>
    <mergeCell ref="A15:C15"/>
    <mergeCell ref="A16:C16"/>
    <mergeCell ref="A17:C17"/>
    <mergeCell ref="A18:C18"/>
    <mergeCell ref="A19:C19"/>
    <mergeCell ref="A20:C20"/>
    <mergeCell ref="G35:G36"/>
    <mergeCell ref="H35:H36"/>
    <mergeCell ref="I35:I36"/>
    <mergeCell ref="A21:C21"/>
    <mergeCell ref="A22:C22"/>
    <mergeCell ref="A23:C23"/>
    <mergeCell ref="A24:C24"/>
    <mergeCell ref="A25:C25"/>
    <mergeCell ref="A26:C26"/>
    <mergeCell ref="A27:C27"/>
    <mergeCell ref="A28:C28"/>
    <mergeCell ref="A35:C37"/>
    <mergeCell ref="A38:B38"/>
    <mergeCell ref="A39:B39"/>
    <mergeCell ref="A40:C40"/>
    <mergeCell ref="A41:C41"/>
    <mergeCell ref="A42:C42"/>
    <mergeCell ref="A43:C43"/>
    <mergeCell ref="A44:C44"/>
    <mergeCell ref="A45:C45"/>
    <mergeCell ref="A46:C46"/>
    <mergeCell ref="A47:C47"/>
    <mergeCell ref="A58:C58"/>
    <mergeCell ref="A49:C49"/>
    <mergeCell ref="A50:C50"/>
    <mergeCell ref="A51:C51"/>
    <mergeCell ref="A52:C52"/>
    <mergeCell ref="A53:C53"/>
    <mergeCell ref="A63:U63"/>
    <mergeCell ref="A64:U64"/>
    <mergeCell ref="A30:U30"/>
    <mergeCell ref="A31:U31"/>
    <mergeCell ref="A29:U29"/>
    <mergeCell ref="A62:U62"/>
    <mergeCell ref="B34:U34"/>
    <mergeCell ref="B33:U33"/>
    <mergeCell ref="A32:U32"/>
    <mergeCell ref="A59:C59"/>
    <mergeCell ref="A60:C60"/>
    <mergeCell ref="A54:C54"/>
    <mergeCell ref="A55:C55"/>
    <mergeCell ref="A56:C56"/>
    <mergeCell ref="A57:C57"/>
    <mergeCell ref="A48:C48"/>
  </mergeCells>
  <hyperlinks>
    <hyperlink ref="W1:W2" location="'Spis tablic - List of tables'!A9" display="'Spis tablic - List of tables'!A9"/>
  </hyperlinks>
  <printOptions/>
  <pageMargins left="0.7874015748031497" right="0.7874015748031497" top="0.7874015748031497" bottom="0.7874015748031497" header="0.5118110236220472" footer="0.5118110236220472"/>
  <pageSetup fitToHeight="0" fitToWidth="1" horizontalDpi="600" verticalDpi="600" orientation="landscape" paperSize="9" scale="54" r:id="rId1"/>
  <rowBreaks count="1" manualBreakCount="1">
    <brk id="3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topLeftCell="A1">
      <pane ySplit="9" topLeftCell="A10" activePane="bottomLeft" state="frozen"/>
      <selection pane="topLeft" activeCell="O1" sqref="O1:O2"/>
      <selection pane="bottomLeft" activeCell="A1" sqref="A1"/>
    </sheetView>
  </sheetViews>
  <sheetFormatPr defaultColWidth="9.140625" defaultRowHeight="12.75"/>
  <cols>
    <col min="1" max="1" width="7.7109375" style="98" customWidth="1"/>
    <col min="2" max="2" width="10.7109375" style="98" customWidth="1"/>
    <col min="3" max="3" width="5.28125" style="98" customWidth="1"/>
    <col min="4" max="8" width="12.28125" style="98" customWidth="1"/>
    <col min="9" max="14" width="9.140625" style="98" customWidth="1"/>
    <col min="15" max="16384" width="9.140625" style="98" customWidth="1"/>
  </cols>
  <sheetData>
    <row r="1" spans="1:11" ht="12" customHeight="1">
      <c r="A1" s="98" t="s">
        <v>311</v>
      </c>
      <c r="B1" s="1451" t="s">
        <v>703</v>
      </c>
      <c r="C1" s="1451"/>
      <c r="D1" s="1451"/>
      <c r="E1" s="1451"/>
      <c r="F1" s="1451"/>
      <c r="G1" s="1451"/>
      <c r="H1" s="1451"/>
      <c r="I1" s="114"/>
      <c r="J1" s="973" t="s">
        <v>495</v>
      </c>
      <c r="K1" s="114"/>
    </row>
    <row r="2" spans="2:11" ht="12" customHeight="1">
      <c r="B2" s="1451" t="s">
        <v>1313</v>
      </c>
      <c r="C2" s="1451"/>
      <c r="D2" s="1451"/>
      <c r="E2" s="1451"/>
      <c r="F2" s="1451"/>
      <c r="G2" s="1451"/>
      <c r="H2" s="1451"/>
      <c r="I2" s="384"/>
      <c r="J2" s="973"/>
      <c r="K2" s="384"/>
    </row>
    <row r="3" spans="2:11" ht="12" customHeight="1">
      <c r="B3" s="1452" t="s">
        <v>1013</v>
      </c>
      <c r="C3" s="1452"/>
      <c r="D3" s="1452"/>
      <c r="E3" s="1452"/>
      <c r="F3" s="1452"/>
      <c r="G3" s="1452"/>
      <c r="H3" s="1452"/>
      <c r="I3" s="384"/>
      <c r="J3" s="425"/>
      <c r="K3" s="384"/>
    </row>
    <row r="4" spans="2:10" ht="12" customHeight="1">
      <c r="B4" s="1465" t="s">
        <v>686</v>
      </c>
      <c r="C4" s="1465"/>
      <c r="D4" s="1465"/>
      <c r="E4" s="1465"/>
      <c r="F4" s="1465"/>
      <c r="G4" s="1465"/>
      <c r="H4" s="1465"/>
      <c r="J4" s="425"/>
    </row>
    <row r="5" spans="1:8" ht="25.9" customHeight="1">
      <c r="A5" s="1455" t="s">
        <v>840</v>
      </c>
      <c r="B5" s="1455"/>
      <c r="C5" s="1456"/>
      <c r="D5" s="1453" t="s">
        <v>1002</v>
      </c>
      <c r="E5" s="1453"/>
      <c r="F5" s="1453"/>
      <c r="G5" s="1453"/>
      <c r="H5" s="1454"/>
    </row>
    <row r="6" spans="1:8" ht="25.9" customHeight="1">
      <c r="A6" s="1386"/>
      <c r="B6" s="1386"/>
      <c r="C6" s="1457"/>
      <c r="D6" s="1460" t="s">
        <v>842</v>
      </c>
      <c r="E6" s="1453" t="s">
        <v>939</v>
      </c>
      <c r="F6" s="1453"/>
      <c r="G6" s="1453"/>
      <c r="H6" s="1454"/>
    </row>
    <row r="7" spans="1:8" ht="25.9" customHeight="1">
      <c r="A7" s="1386"/>
      <c r="B7" s="1386"/>
      <c r="C7" s="1457"/>
      <c r="D7" s="1461"/>
      <c r="E7" s="1460" t="s">
        <v>1033</v>
      </c>
      <c r="F7" s="1460" t="s">
        <v>1272</v>
      </c>
      <c r="G7" s="1453" t="s">
        <v>1011</v>
      </c>
      <c r="H7" s="1454"/>
    </row>
    <row r="8" spans="1:8" ht="111.95" customHeight="1">
      <c r="A8" s="1386"/>
      <c r="B8" s="1386"/>
      <c r="C8" s="1457"/>
      <c r="D8" s="1462"/>
      <c r="E8" s="1462"/>
      <c r="F8" s="1462"/>
      <c r="G8" s="637" t="s">
        <v>848</v>
      </c>
      <c r="H8" s="638" t="s">
        <v>1271</v>
      </c>
    </row>
    <row r="9" spans="1:8" ht="12.75">
      <c r="A9" s="1458"/>
      <c r="B9" s="1458"/>
      <c r="C9" s="1459"/>
      <c r="D9" s="1453" t="s">
        <v>1459</v>
      </c>
      <c r="E9" s="1453"/>
      <c r="F9" s="1453"/>
      <c r="G9" s="1453"/>
      <c r="H9" s="1454"/>
    </row>
    <row r="10" spans="1:9" ht="20.45" customHeight="1">
      <c r="A10" s="1361" t="s">
        <v>572</v>
      </c>
      <c r="B10" s="1361"/>
      <c r="C10" s="367">
        <v>2020</v>
      </c>
      <c r="D10" s="432">
        <v>1278.688</v>
      </c>
      <c r="E10" s="432">
        <v>166.124</v>
      </c>
      <c r="F10" s="432">
        <v>475.724</v>
      </c>
      <c r="G10" s="432">
        <v>736.776</v>
      </c>
      <c r="H10" s="408">
        <v>0.043</v>
      </c>
      <c r="I10" s="97"/>
    </row>
    <row r="11" spans="1:9" ht="20.45" customHeight="1">
      <c r="A11" s="1362" t="s">
        <v>165</v>
      </c>
      <c r="B11" s="1362"/>
      <c r="C11" s="368">
        <v>2021</v>
      </c>
      <c r="D11" s="433">
        <v>1269.11</v>
      </c>
      <c r="E11" s="433">
        <v>189.076</v>
      </c>
      <c r="F11" s="433">
        <v>461.219</v>
      </c>
      <c r="G11" s="433">
        <v>726.889</v>
      </c>
      <c r="H11" s="410">
        <v>0.052</v>
      </c>
      <c r="I11" s="97"/>
    </row>
    <row r="12" spans="1:9" ht="20.1" customHeight="1">
      <c r="A12" s="1148" t="s">
        <v>98</v>
      </c>
      <c r="B12" s="1148"/>
      <c r="C12" s="1149"/>
      <c r="D12" s="432">
        <v>6.475</v>
      </c>
      <c r="E12" s="432">
        <v>0.311</v>
      </c>
      <c r="F12" s="432">
        <v>2.496</v>
      </c>
      <c r="G12" s="432">
        <v>3.086</v>
      </c>
      <c r="H12" s="408" t="s">
        <v>79</v>
      </c>
      <c r="I12" s="97"/>
    </row>
    <row r="13" spans="1:9" ht="20.1" customHeight="1">
      <c r="A13" s="1148" t="s">
        <v>99</v>
      </c>
      <c r="B13" s="1148"/>
      <c r="C13" s="1149"/>
      <c r="D13" s="432">
        <v>23.282</v>
      </c>
      <c r="E13" s="432">
        <v>4.263</v>
      </c>
      <c r="F13" s="432">
        <v>9.905</v>
      </c>
      <c r="G13" s="432">
        <v>13.821</v>
      </c>
      <c r="H13" s="408">
        <v>0.002</v>
      </c>
      <c r="I13" s="97"/>
    </row>
    <row r="14" spans="1:9" ht="20.1" customHeight="1">
      <c r="A14" s="1148" t="s">
        <v>100</v>
      </c>
      <c r="B14" s="1148"/>
      <c r="C14" s="1149"/>
      <c r="D14" s="432">
        <v>16.259</v>
      </c>
      <c r="E14" s="432">
        <v>0.089</v>
      </c>
      <c r="F14" s="432">
        <v>7.621</v>
      </c>
      <c r="G14" s="432">
        <v>9.399</v>
      </c>
      <c r="H14" s="408" t="s">
        <v>79</v>
      </c>
      <c r="I14" s="97"/>
    </row>
    <row r="15" spans="1:9" ht="20.1" customHeight="1">
      <c r="A15" s="1148" t="s">
        <v>101</v>
      </c>
      <c r="B15" s="1148"/>
      <c r="C15" s="1149"/>
      <c r="D15" s="432">
        <v>55.887</v>
      </c>
      <c r="E15" s="432">
        <v>8.99</v>
      </c>
      <c r="F15" s="432">
        <v>17.71</v>
      </c>
      <c r="G15" s="432">
        <v>32.512</v>
      </c>
      <c r="H15" s="408" t="s">
        <v>79</v>
      </c>
      <c r="I15" s="97"/>
    </row>
    <row r="16" spans="1:9" ht="20.1" customHeight="1">
      <c r="A16" s="1148" t="s">
        <v>102</v>
      </c>
      <c r="B16" s="1148"/>
      <c r="C16" s="1149"/>
      <c r="D16" s="432" t="s">
        <v>79</v>
      </c>
      <c r="E16" s="432" t="s">
        <v>79</v>
      </c>
      <c r="F16" s="432" t="s">
        <v>79</v>
      </c>
      <c r="G16" s="432" t="s">
        <v>79</v>
      </c>
      <c r="H16" s="408" t="s">
        <v>79</v>
      </c>
      <c r="I16" s="97"/>
    </row>
    <row r="17" spans="1:9" ht="20.1" customHeight="1">
      <c r="A17" s="1148" t="s">
        <v>103</v>
      </c>
      <c r="B17" s="1148"/>
      <c r="C17" s="1149"/>
      <c r="D17" s="432">
        <v>13.663</v>
      </c>
      <c r="E17" s="432">
        <v>1.165</v>
      </c>
      <c r="F17" s="432">
        <v>6.098</v>
      </c>
      <c r="G17" s="432">
        <v>7.817</v>
      </c>
      <c r="H17" s="408" t="s">
        <v>79</v>
      </c>
      <c r="I17" s="97"/>
    </row>
    <row r="18" spans="1:9" ht="20.1" customHeight="1">
      <c r="A18" s="1148" t="s">
        <v>104</v>
      </c>
      <c r="B18" s="1148"/>
      <c r="C18" s="1149"/>
      <c r="D18" s="432">
        <v>42.221</v>
      </c>
      <c r="E18" s="432">
        <v>4.141</v>
      </c>
      <c r="F18" s="432">
        <v>15.171</v>
      </c>
      <c r="G18" s="432">
        <v>24.762</v>
      </c>
      <c r="H18" s="408" t="s">
        <v>79</v>
      </c>
      <c r="I18" s="97"/>
    </row>
    <row r="19" spans="1:9" ht="20.1" customHeight="1">
      <c r="A19" s="1148" t="s">
        <v>105</v>
      </c>
      <c r="B19" s="1148"/>
      <c r="C19" s="1149"/>
      <c r="D19" s="432">
        <v>122.017</v>
      </c>
      <c r="E19" s="432">
        <v>12.115</v>
      </c>
      <c r="F19" s="432">
        <v>52.042</v>
      </c>
      <c r="G19" s="432">
        <v>71.986</v>
      </c>
      <c r="H19" s="408" t="s">
        <v>79</v>
      </c>
      <c r="I19" s="97"/>
    </row>
    <row r="20" spans="1:9" ht="20.1" customHeight="1">
      <c r="A20" s="1148" t="s">
        <v>106</v>
      </c>
      <c r="B20" s="1148"/>
      <c r="C20" s="1149"/>
      <c r="D20" s="432">
        <v>174.429</v>
      </c>
      <c r="E20" s="432">
        <v>37.24</v>
      </c>
      <c r="F20" s="432">
        <v>57.004</v>
      </c>
      <c r="G20" s="432">
        <v>98.65</v>
      </c>
      <c r="H20" s="408" t="s">
        <v>79</v>
      </c>
      <c r="I20" s="97"/>
    </row>
    <row r="21" spans="1:9" ht="20.1" customHeight="1">
      <c r="A21" s="1148" t="s">
        <v>107</v>
      </c>
      <c r="B21" s="1148"/>
      <c r="C21" s="1149"/>
      <c r="D21" s="432" t="s">
        <v>79</v>
      </c>
      <c r="E21" s="432" t="s">
        <v>79</v>
      </c>
      <c r="F21" s="432" t="s">
        <v>79</v>
      </c>
      <c r="G21" s="432" t="s">
        <v>79</v>
      </c>
      <c r="H21" s="408" t="s">
        <v>79</v>
      </c>
      <c r="I21" s="97"/>
    </row>
    <row r="22" spans="1:9" ht="20.1" customHeight="1">
      <c r="A22" s="1148" t="s">
        <v>108</v>
      </c>
      <c r="B22" s="1148"/>
      <c r="C22" s="1149"/>
      <c r="D22" s="432">
        <v>132.769</v>
      </c>
      <c r="E22" s="432">
        <v>30.82</v>
      </c>
      <c r="F22" s="432">
        <v>40.379</v>
      </c>
      <c r="G22" s="432">
        <v>75.259</v>
      </c>
      <c r="H22" s="408">
        <v>0.021</v>
      </c>
      <c r="I22" s="97"/>
    </row>
    <row r="23" spans="1:9" ht="20.1" customHeight="1">
      <c r="A23" s="1148" t="s">
        <v>109</v>
      </c>
      <c r="B23" s="1148"/>
      <c r="C23" s="1149"/>
      <c r="D23" s="432">
        <v>5.485</v>
      </c>
      <c r="E23" s="432">
        <v>0.21</v>
      </c>
      <c r="F23" s="432">
        <v>2.416</v>
      </c>
      <c r="G23" s="432">
        <v>3.192</v>
      </c>
      <c r="H23" s="408">
        <v>0.008</v>
      </c>
      <c r="I23" s="97"/>
    </row>
    <row r="24" spans="1:9" ht="20.1" customHeight="1">
      <c r="A24" s="1148" t="s">
        <v>110</v>
      </c>
      <c r="B24" s="1148"/>
      <c r="C24" s="1149"/>
      <c r="D24" s="432">
        <v>26.252</v>
      </c>
      <c r="E24" s="432">
        <v>3.24</v>
      </c>
      <c r="F24" s="432">
        <v>9.134</v>
      </c>
      <c r="G24" s="432">
        <v>14.559</v>
      </c>
      <c r="H24" s="408" t="s">
        <v>79</v>
      </c>
      <c r="I24" s="97"/>
    </row>
    <row r="25" spans="1:9" ht="20.1" customHeight="1">
      <c r="A25" s="1148" t="s">
        <v>111</v>
      </c>
      <c r="B25" s="1148"/>
      <c r="C25" s="1149"/>
      <c r="D25" s="432">
        <v>15.497</v>
      </c>
      <c r="E25" s="432">
        <v>2.25</v>
      </c>
      <c r="F25" s="432">
        <v>4.403</v>
      </c>
      <c r="G25" s="432">
        <v>7.925</v>
      </c>
      <c r="H25" s="408" t="s">
        <v>79</v>
      </c>
      <c r="I25" s="97"/>
    </row>
    <row r="26" spans="1:9" ht="20.1" customHeight="1">
      <c r="A26" s="1148" t="s">
        <v>112</v>
      </c>
      <c r="B26" s="1148"/>
      <c r="C26" s="1149"/>
      <c r="D26" s="432">
        <v>478.374</v>
      </c>
      <c r="E26" s="432">
        <v>61.947</v>
      </c>
      <c r="F26" s="432">
        <v>177.382</v>
      </c>
      <c r="G26" s="432">
        <v>272.314</v>
      </c>
      <c r="H26" s="408">
        <v>0.005</v>
      </c>
      <c r="I26" s="97"/>
    </row>
    <row r="27" spans="1:9" ht="20.1" customHeight="1">
      <c r="A27" s="1148" t="s">
        <v>113</v>
      </c>
      <c r="B27" s="1148"/>
      <c r="C27" s="1149"/>
      <c r="D27" s="432">
        <v>156.5</v>
      </c>
      <c r="E27" s="432">
        <v>22.295</v>
      </c>
      <c r="F27" s="432">
        <v>59.458</v>
      </c>
      <c r="G27" s="432">
        <v>91.607</v>
      </c>
      <c r="H27" s="408">
        <v>0.016</v>
      </c>
      <c r="I27" s="97"/>
    </row>
    <row r="28" spans="1:8" ht="6" customHeight="1">
      <c r="A28" s="1449"/>
      <c r="B28" s="1449"/>
      <c r="C28" s="1449"/>
      <c r="D28" s="1449"/>
      <c r="E28" s="1449"/>
      <c r="F28" s="1449"/>
      <c r="G28" s="1449"/>
      <c r="H28" s="1449"/>
    </row>
    <row r="29" spans="1:8" ht="24.6" customHeight="1">
      <c r="A29" s="1463" t="s">
        <v>704</v>
      </c>
      <c r="B29" s="1463"/>
      <c r="C29" s="1463"/>
      <c r="D29" s="1463"/>
      <c r="E29" s="1463"/>
      <c r="F29" s="1463"/>
      <c r="G29" s="1463"/>
      <c r="H29" s="1463"/>
    </row>
    <row r="30" spans="1:8" ht="24.6" customHeight="1">
      <c r="A30" s="1464" t="s">
        <v>705</v>
      </c>
      <c r="B30" s="1464"/>
      <c r="C30" s="1464"/>
      <c r="D30" s="1464"/>
      <c r="E30" s="1464"/>
      <c r="F30" s="1464"/>
      <c r="G30" s="1464"/>
      <c r="H30" s="1464"/>
    </row>
    <row r="31" ht="12.75">
      <c r="C31" s="112"/>
    </row>
  </sheetData>
  <mergeCells count="34">
    <mergeCell ref="A28:H28"/>
    <mergeCell ref="A29:H29"/>
    <mergeCell ref="A30:H30"/>
    <mergeCell ref="A27:C27"/>
    <mergeCell ref="B1:H1"/>
    <mergeCell ref="B4:H4"/>
    <mergeCell ref="A15:C15"/>
    <mergeCell ref="A16:C16"/>
    <mergeCell ref="A17:C17"/>
    <mergeCell ref="B2:H2"/>
    <mergeCell ref="B3:H3"/>
    <mergeCell ref="A10:B10"/>
    <mergeCell ref="A11:B11"/>
    <mergeCell ref="A12:C12"/>
    <mergeCell ref="D5:H5"/>
    <mergeCell ref="D6:D8"/>
    <mergeCell ref="F7:F8"/>
    <mergeCell ref="G7:H7"/>
    <mergeCell ref="J1:J2"/>
    <mergeCell ref="A23:C23"/>
    <mergeCell ref="A24:C24"/>
    <mergeCell ref="A13:C13"/>
    <mergeCell ref="A14:C14"/>
    <mergeCell ref="D9:H9"/>
    <mergeCell ref="A5:C9"/>
    <mergeCell ref="E6:H6"/>
    <mergeCell ref="E7:E8"/>
    <mergeCell ref="A25:C25"/>
    <mergeCell ref="A26:C26"/>
    <mergeCell ref="A18:C18"/>
    <mergeCell ref="A19:C19"/>
    <mergeCell ref="A20:C20"/>
    <mergeCell ref="A21:C21"/>
    <mergeCell ref="A22:C22"/>
  </mergeCells>
  <hyperlinks>
    <hyperlink ref="J1:J2" location="'Spis tablic - List of tables'!A117" display="'Spis tablic - List of tables'!A117"/>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topLeftCell="A1">
      <pane ySplit="6" topLeftCell="A7" activePane="bottomLeft" state="frozen"/>
      <selection pane="topLeft" activeCell="O1" sqref="O1:O2"/>
      <selection pane="bottomLeft" activeCell="F22" sqref="F22"/>
    </sheetView>
  </sheetViews>
  <sheetFormatPr defaultColWidth="9.140625" defaultRowHeight="12.75"/>
  <cols>
    <col min="1" max="1" width="7.7109375" style="98" customWidth="1"/>
    <col min="2" max="2" width="10.7109375" style="98" customWidth="1"/>
    <col min="3" max="3" width="5.28125" style="98" customWidth="1"/>
    <col min="4" max="7" width="11.7109375" style="98" customWidth="1"/>
    <col min="8" max="8" width="11.7109375" style="710" customWidth="1"/>
    <col min="9" max="16384" width="9.140625" style="98" customWidth="1"/>
  </cols>
  <sheetData>
    <row r="1" spans="1:11" ht="12" customHeight="1">
      <c r="A1" s="98" t="s">
        <v>312</v>
      </c>
      <c r="B1" s="1451" t="s">
        <v>706</v>
      </c>
      <c r="C1" s="1451"/>
      <c r="D1" s="1451"/>
      <c r="E1" s="1451"/>
      <c r="F1" s="1451"/>
      <c r="G1" s="1451"/>
      <c r="H1" s="1451"/>
      <c r="I1" s="384"/>
      <c r="J1" s="973" t="s">
        <v>495</v>
      </c>
      <c r="K1" s="384"/>
    </row>
    <row r="2" spans="2:10" ht="12" customHeight="1">
      <c r="B2" s="1467" t="s">
        <v>1014</v>
      </c>
      <c r="C2" s="1467"/>
      <c r="D2" s="1467"/>
      <c r="E2" s="1467"/>
      <c r="F2" s="1467"/>
      <c r="G2" s="1467"/>
      <c r="H2" s="1467"/>
      <c r="J2" s="973"/>
    </row>
    <row r="3" spans="1:8" ht="25.9" customHeight="1">
      <c r="A3" s="1455" t="s">
        <v>840</v>
      </c>
      <c r="B3" s="1455"/>
      <c r="C3" s="1456"/>
      <c r="D3" s="1454" t="s">
        <v>1002</v>
      </c>
      <c r="E3" s="1468"/>
      <c r="F3" s="1468"/>
      <c r="G3" s="1468"/>
      <c r="H3" s="1468"/>
    </row>
    <row r="4" spans="1:8" ht="25.9" customHeight="1">
      <c r="A4" s="1386"/>
      <c r="B4" s="1386"/>
      <c r="C4" s="1457"/>
      <c r="D4" s="1461" t="s">
        <v>842</v>
      </c>
      <c r="E4" s="1454" t="s">
        <v>939</v>
      </c>
      <c r="F4" s="1468"/>
      <c r="G4" s="1468"/>
      <c r="H4" s="1468"/>
    </row>
    <row r="5" spans="1:8" ht="109.9" customHeight="1">
      <c r="A5" s="1386"/>
      <c r="B5" s="1386"/>
      <c r="C5" s="1457"/>
      <c r="D5" s="1462"/>
      <c r="E5" s="639" t="s">
        <v>1273</v>
      </c>
      <c r="F5" s="639" t="s">
        <v>1272</v>
      </c>
      <c r="G5" s="709" t="s">
        <v>990</v>
      </c>
      <c r="H5" s="715" t="s">
        <v>1305</v>
      </c>
    </row>
    <row r="6" spans="1:8" ht="12" customHeight="1">
      <c r="A6" s="1458"/>
      <c r="B6" s="1458"/>
      <c r="C6" s="1459"/>
      <c r="D6" s="1454" t="s">
        <v>1460</v>
      </c>
      <c r="E6" s="1468"/>
      <c r="F6" s="1468"/>
      <c r="G6" s="1468"/>
      <c r="H6" s="1468"/>
    </row>
    <row r="7" spans="1:14" ht="20.45" customHeight="1">
      <c r="A7" s="1361" t="s">
        <v>572</v>
      </c>
      <c r="B7" s="1361"/>
      <c r="C7" s="367">
        <v>2020</v>
      </c>
      <c r="D7" s="402">
        <v>100456.49</v>
      </c>
      <c r="E7" s="402">
        <v>11413.753</v>
      </c>
      <c r="F7" s="402">
        <v>29397.986</v>
      </c>
      <c r="G7" s="716">
        <v>60874.118</v>
      </c>
      <c r="H7" s="717">
        <v>16317.562</v>
      </c>
      <c r="I7" s="97"/>
      <c r="K7" s="115"/>
      <c r="L7" s="115"/>
      <c r="M7" s="115"/>
      <c r="N7" s="115"/>
    </row>
    <row r="8" spans="1:14" ht="20.45" customHeight="1">
      <c r="A8" s="1362" t="s">
        <v>165</v>
      </c>
      <c r="B8" s="1362"/>
      <c r="C8" s="368">
        <v>2021</v>
      </c>
      <c r="D8" s="404">
        <v>114629.745</v>
      </c>
      <c r="E8" s="404">
        <v>13919.531</v>
      </c>
      <c r="F8" s="404">
        <v>33544.29</v>
      </c>
      <c r="G8" s="404">
        <v>69869.072</v>
      </c>
      <c r="H8" s="405">
        <v>14579.629</v>
      </c>
      <c r="I8" s="97"/>
      <c r="K8" s="115"/>
      <c r="L8" s="115"/>
      <c r="M8" s="115"/>
      <c r="N8" s="115"/>
    </row>
    <row r="9" spans="1:14" ht="20.1" customHeight="1">
      <c r="A9" s="1148" t="s">
        <v>98</v>
      </c>
      <c r="B9" s="1148"/>
      <c r="C9" s="1149"/>
      <c r="D9" s="402">
        <v>8714.642</v>
      </c>
      <c r="E9" s="402">
        <v>1083.788</v>
      </c>
      <c r="F9" s="402">
        <v>2386.484</v>
      </c>
      <c r="G9" s="402">
        <v>5340.283</v>
      </c>
      <c r="H9" s="403">
        <v>1038.262</v>
      </c>
      <c r="I9" s="97"/>
      <c r="K9" s="116"/>
      <c r="L9" s="116"/>
      <c r="M9" s="116"/>
      <c r="N9" s="116"/>
    </row>
    <row r="10" spans="1:14" ht="20.1" customHeight="1">
      <c r="A10" s="1148" t="s">
        <v>99</v>
      </c>
      <c r="B10" s="1148"/>
      <c r="C10" s="1149"/>
      <c r="D10" s="402">
        <v>5481.295</v>
      </c>
      <c r="E10" s="402">
        <v>650.101</v>
      </c>
      <c r="F10" s="402">
        <v>1663.333</v>
      </c>
      <c r="G10" s="402">
        <v>3319.782</v>
      </c>
      <c r="H10" s="403">
        <v>501.066</v>
      </c>
      <c r="I10" s="97"/>
      <c r="K10" s="116"/>
      <c r="L10" s="116"/>
      <c r="M10" s="116"/>
      <c r="N10" s="116"/>
    </row>
    <row r="11" spans="1:14" ht="20.1" customHeight="1">
      <c r="A11" s="1148" t="s">
        <v>100</v>
      </c>
      <c r="B11" s="1148"/>
      <c r="C11" s="1149"/>
      <c r="D11" s="402">
        <v>5691.173</v>
      </c>
      <c r="E11" s="402">
        <v>679.527</v>
      </c>
      <c r="F11" s="402">
        <v>1772.222</v>
      </c>
      <c r="G11" s="402">
        <v>3446.643</v>
      </c>
      <c r="H11" s="403">
        <v>449.106</v>
      </c>
      <c r="I11" s="97"/>
      <c r="K11" s="116"/>
      <c r="L11" s="116"/>
      <c r="M11" s="116"/>
      <c r="N11" s="116"/>
    </row>
    <row r="12" spans="1:14" ht="20.1" customHeight="1">
      <c r="A12" s="1148" t="s">
        <v>101</v>
      </c>
      <c r="B12" s="1148"/>
      <c r="C12" s="1149"/>
      <c r="D12" s="402">
        <v>2153.147</v>
      </c>
      <c r="E12" s="402">
        <v>276.038</v>
      </c>
      <c r="F12" s="402">
        <v>700.67</v>
      </c>
      <c r="G12" s="402">
        <v>1282.477</v>
      </c>
      <c r="H12" s="403">
        <v>129.836</v>
      </c>
      <c r="I12" s="97"/>
      <c r="K12" s="116"/>
      <c r="L12" s="116"/>
      <c r="M12" s="116"/>
      <c r="N12" s="116"/>
    </row>
    <row r="13" spans="1:14" ht="20.1" customHeight="1">
      <c r="A13" s="1148" t="s">
        <v>102</v>
      </c>
      <c r="B13" s="1148"/>
      <c r="C13" s="1149"/>
      <c r="D13" s="402">
        <v>7148.461</v>
      </c>
      <c r="E13" s="402">
        <v>832.128</v>
      </c>
      <c r="F13" s="402">
        <v>2369.332</v>
      </c>
      <c r="G13" s="402">
        <v>4351.359</v>
      </c>
      <c r="H13" s="403">
        <v>879.587</v>
      </c>
      <c r="I13" s="97"/>
      <c r="K13" s="116"/>
      <c r="L13" s="116"/>
      <c r="M13" s="116"/>
      <c r="N13" s="116"/>
    </row>
    <row r="14" spans="1:14" ht="20.1" customHeight="1">
      <c r="A14" s="1148" t="s">
        <v>103</v>
      </c>
      <c r="B14" s="1148"/>
      <c r="C14" s="1149"/>
      <c r="D14" s="402">
        <v>11007.384</v>
      </c>
      <c r="E14" s="402">
        <v>1284.3</v>
      </c>
      <c r="F14" s="402">
        <v>3057.576</v>
      </c>
      <c r="G14" s="402">
        <v>6719.51</v>
      </c>
      <c r="H14" s="403">
        <v>1430.267</v>
      </c>
      <c r="I14" s="97"/>
      <c r="K14" s="116"/>
      <c r="L14" s="116"/>
      <c r="M14" s="116"/>
      <c r="N14" s="116"/>
    </row>
    <row r="15" spans="1:14" ht="20.1" customHeight="1">
      <c r="A15" s="1148" t="s">
        <v>104</v>
      </c>
      <c r="B15" s="1148"/>
      <c r="C15" s="1149"/>
      <c r="D15" s="402">
        <v>23150.533</v>
      </c>
      <c r="E15" s="402">
        <v>3208.517</v>
      </c>
      <c r="F15" s="402">
        <v>5765.675</v>
      </c>
      <c r="G15" s="402">
        <v>14400.278</v>
      </c>
      <c r="H15" s="403">
        <v>4870.593</v>
      </c>
      <c r="I15" s="97"/>
      <c r="K15" s="116"/>
      <c r="L15" s="116"/>
      <c r="M15" s="116"/>
      <c r="N15" s="116"/>
    </row>
    <row r="16" spans="1:14" ht="20.1" customHeight="1">
      <c r="A16" s="1148" t="s">
        <v>105</v>
      </c>
      <c r="B16" s="1148"/>
      <c r="C16" s="1149"/>
      <c r="D16" s="402">
        <v>2116.69</v>
      </c>
      <c r="E16" s="402">
        <v>232.439</v>
      </c>
      <c r="F16" s="402">
        <v>690.966</v>
      </c>
      <c r="G16" s="402">
        <v>1272.83</v>
      </c>
      <c r="H16" s="403">
        <v>155.996</v>
      </c>
      <c r="I16" s="97"/>
      <c r="K16" s="116"/>
      <c r="L16" s="116"/>
      <c r="M16" s="116"/>
      <c r="N16" s="116"/>
    </row>
    <row r="17" spans="1:14" ht="20.1" customHeight="1">
      <c r="A17" s="1148" t="s">
        <v>106</v>
      </c>
      <c r="B17" s="1148"/>
      <c r="C17" s="1149"/>
      <c r="D17" s="402">
        <v>5036.609</v>
      </c>
      <c r="E17" s="402">
        <v>640.72</v>
      </c>
      <c r="F17" s="402">
        <v>1457.318</v>
      </c>
      <c r="G17" s="402">
        <v>2987.112</v>
      </c>
      <c r="H17" s="403">
        <v>457.934</v>
      </c>
      <c r="I17" s="97"/>
      <c r="K17" s="116"/>
      <c r="L17" s="116"/>
      <c r="M17" s="116"/>
      <c r="N17" s="116"/>
    </row>
    <row r="18" spans="1:14" ht="20.1" customHeight="1">
      <c r="A18" s="1148" t="s">
        <v>107</v>
      </c>
      <c r="B18" s="1148"/>
      <c r="C18" s="1149"/>
      <c r="D18" s="402">
        <v>3494.492</v>
      </c>
      <c r="E18" s="402">
        <v>477.938</v>
      </c>
      <c r="F18" s="402">
        <v>1068.076</v>
      </c>
      <c r="G18" s="402">
        <v>2135.998</v>
      </c>
      <c r="H18" s="403">
        <v>293.082</v>
      </c>
      <c r="I18" s="97"/>
      <c r="K18" s="116"/>
      <c r="L18" s="116"/>
      <c r="M18" s="116"/>
      <c r="N18" s="116"/>
    </row>
    <row r="19" spans="1:14" ht="20.1" customHeight="1">
      <c r="A19" s="1148" t="s">
        <v>108</v>
      </c>
      <c r="B19" s="1148"/>
      <c r="C19" s="1149"/>
      <c r="D19" s="402">
        <v>7540.235</v>
      </c>
      <c r="E19" s="402">
        <v>894.527</v>
      </c>
      <c r="F19" s="402">
        <v>2159.782</v>
      </c>
      <c r="G19" s="402">
        <v>4636.361</v>
      </c>
      <c r="H19" s="403">
        <v>1046.235</v>
      </c>
      <c r="I19" s="97"/>
      <c r="K19" s="116"/>
      <c r="L19" s="116"/>
      <c r="M19" s="116"/>
      <c r="N19" s="116"/>
    </row>
    <row r="20" spans="1:14" ht="20.1" customHeight="1">
      <c r="A20" s="1148" t="s">
        <v>109</v>
      </c>
      <c r="B20" s="1148"/>
      <c r="C20" s="1149"/>
      <c r="D20" s="402">
        <v>14095.864</v>
      </c>
      <c r="E20" s="402">
        <v>1546.346</v>
      </c>
      <c r="F20" s="402">
        <v>4575.264</v>
      </c>
      <c r="G20" s="402">
        <v>8485.499</v>
      </c>
      <c r="H20" s="403">
        <v>1603.216</v>
      </c>
      <c r="I20" s="97"/>
      <c r="K20" s="116"/>
      <c r="L20" s="116"/>
      <c r="M20" s="116"/>
      <c r="N20" s="116"/>
    </row>
    <row r="21" spans="1:14" ht="20.1" customHeight="1">
      <c r="A21" s="1148" t="s">
        <v>110</v>
      </c>
      <c r="B21" s="1148"/>
      <c r="C21" s="1149"/>
      <c r="D21" s="402">
        <v>2795.006</v>
      </c>
      <c r="E21" s="402">
        <v>279.051</v>
      </c>
      <c r="F21" s="402">
        <v>950.314</v>
      </c>
      <c r="G21" s="402">
        <v>1687.171</v>
      </c>
      <c r="H21" s="403">
        <v>236.556</v>
      </c>
      <c r="I21" s="97"/>
      <c r="K21" s="116"/>
      <c r="L21" s="116"/>
      <c r="M21" s="116"/>
      <c r="N21" s="116"/>
    </row>
    <row r="22" spans="1:14" ht="20.1" customHeight="1">
      <c r="A22" s="1148" t="s">
        <v>111</v>
      </c>
      <c r="B22" s="1148"/>
      <c r="C22" s="1149"/>
      <c r="D22" s="402">
        <v>3287.118</v>
      </c>
      <c r="E22" s="402">
        <v>401.082</v>
      </c>
      <c r="F22" s="402">
        <v>1000.546</v>
      </c>
      <c r="G22" s="402">
        <v>1974.427</v>
      </c>
      <c r="H22" s="403">
        <v>244.236</v>
      </c>
      <c r="I22" s="97"/>
      <c r="K22" s="116"/>
      <c r="L22" s="116"/>
      <c r="M22" s="116"/>
      <c r="N22" s="116"/>
    </row>
    <row r="23" spans="1:14" ht="20.1" customHeight="1">
      <c r="A23" s="1148" t="s">
        <v>112</v>
      </c>
      <c r="B23" s="1148"/>
      <c r="C23" s="1149"/>
      <c r="D23" s="402">
        <v>8743.542</v>
      </c>
      <c r="E23" s="402">
        <v>1026.344</v>
      </c>
      <c r="F23" s="402">
        <v>2522.135</v>
      </c>
      <c r="G23" s="402">
        <v>5265.308</v>
      </c>
      <c r="H23" s="403">
        <v>864.213</v>
      </c>
      <c r="I23" s="97"/>
      <c r="K23" s="116"/>
      <c r="L23" s="116"/>
      <c r="M23" s="116"/>
      <c r="N23" s="116"/>
    </row>
    <row r="24" spans="1:14" ht="20.1" customHeight="1">
      <c r="A24" s="1148" t="s">
        <v>113</v>
      </c>
      <c r="B24" s="1148"/>
      <c r="C24" s="1149"/>
      <c r="D24" s="402">
        <v>4173.554</v>
      </c>
      <c r="E24" s="402">
        <v>406.685</v>
      </c>
      <c r="F24" s="402">
        <v>1404.597</v>
      </c>
      <c r="G24" s="402">
        <v>2564.034</v>
      </c>
      <c r="H24" s="403">
        <v>379.444</v>
      </c>
      <c r="I24" s="97"/>
      <c r="K24" s="116"/>
      <c r="L24" s="116"/>
      <c r="M24" s="116"/>
      <c r="N24" s="116"/>
    </row>
    <row r="25" spans="1:8" ht="6" customHeight="1">
      <c r="A25" s="1449"/>
      <c r="B25" s="1449"/>
      <c r="C25" s="1449"/>
      <c r="D25" s="1449"/>
      <c r="E25" s="1449"/>
      <c r="F25" s="1449"/>
      <c r="G25" s="1449"/>
      <c r="H25" s="1449"/>
    </row>
    <row r="26" spans="1:8" ht="14.1" customHeight="1">
      <c r="A26" s="1449" t="s">
        <v>494</v>
      </c>
      <c r="B26" s="1449"/>
      <c r="C26" s="1449"/>
      <c r="D26" s="1449"/>
      <c r="E26" s="1449"/>
      <c r="F26" s="1449"/>
      <c r="G26" s="1449"/>
      <c r="H26" s="1449"/>
    </row>
    <row r="27" spans="1:8" ht="14.1" customHeight="1">
      <c r="A27" s="1466" t="s">
        <v>298</v>
      </c>
      <c r="B27" s="1466"/>
      <c r="C27" s="1466"/>
      <c r="D27" s="1466"/>
      <c r="E27" s="1466"/>
      <c r="F27" s="1466"/>
      <c r="G27" s="1466"/>
      <c r="H27" s="1466"/>
    </row>
  </sheetData>
  <mergeCells count="29">
    <mergeCell ref="J1:J2"/>
    <mergeCell ref="D4:D5"/>
    <mergeCell ref="A11:C11"/>
    <mergeCell ref="A12:C12"/>
    <mergeCell ref="A13:C13"/>
    <mergeCell ref="B1:H1"/>
    <mergeCell ref="B2:H2"/>
    <mergeCell ref="D3:H3"/>
    <mergeCell ref="E4:H4"/>
    <mergeCell ref="D6:H6"/>
    <mergeCell ref="A9:C9"/>
    <mergeCell ref="A10:C10"/>
    <mergeCell ref="A3:C6"/>
    <mergeCell ref="A7:B7"/>
    <mergeCell ref="A8:B8"/>
    <mergeCell ref="A14:C14"/>
    <mergeCell ref="A15:C15"/>
    <mergeCell ref="A16:C16"/>
    <mergeCell ref="A17:C17"/>
    <mergeCell ref="A18:C18"/>
    <mergeCell ref="A24:C24"/>
    <mergeCell ref="A25:H25"/>
    <mergeCell ref="A26:H26"/>
    <mergeCell ref="A27:H27"/>
    <mergeCell ref="A19:C19"/>
    <mergeCell ref="A20:C20"/>
    <mergeCell ref="A21:C21"/>
    <mergeCell ref="A22:C22"/>
    <mergeCell ref="A23:C23"/>
  </mergeCells>
  <hyperlinks>
    <hyperlink ref="J1:J2" location="'Spis tablic - List of tables'!A119" display="'Spis tablic - List of tables'!A119"/>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workbookViewId="0" topLeftCell="A1"/>
  </sheetViews>
  <sheetFormatPr defaultColWidth="9.140625" defaultRowHeight="12.75"/>
  <cols>
    <col min="1" max="1" width="7.7109375" style="98" customWidth="1"/>
    <col min="2" max="2" width="6.8515625" style="98" customWidth="1"/>
    <col min="3" max="3" width="5.28125" style="98" customWidth="1"/>
    <col min="4" max="7" width="8.28125" style="98" customWidth="1"/>
    <col min="8" max="8" width="8.28125" style="711" customWidth="1"/>
    <col min="9" max="11" width="8.28125" style="98" customWidth="1"/>
    <col min="12" max="13" width="8.28125" style="97" customWidth="1"/>
    <col min="14" max="16384" width="9.140625" style="98" customWidth="1"/>
  </cols>
  <sheetData>
    <row r="1" spans="1:16" ht="12" customHeight="1">
      <c r="A1" s="98" t="s">
        <v>313</v>
      </c>
      <c r="B1" s="1451" t="s">
        <v>1306</v>
      </c>
      <c r="C1" s="1451"/>
      <c r="D1" s="1451"/>
      <c r="E1" s="1451"/>
      <c r="F1" s="1451"/>
      <c r="G1" s="1451"/>
      <c r="H1" s="1451"/>
      <c r="I1" s="1451"/>
      <c r="J1" s="1451"/>
      <c r="K1" s="1451"/>
      <c r="L1" s="1451"/>
      <c r="M1" s="1451"/>
      <c r="N1" s="384"/>
      <c r="O1" s="973" t="s">
        <v>495</v>
      </c>
      <c r="P1" s="384"/>
    </row>
    <row r="2" spans="2:15" ht="12" customHeight="1">
      <c r="B2" s="1465" t="s">
        <v>1015</v>
      </c>
      <c r="C2" s="1465"/>
      <c r="D2" s="1465"/>
      <c r="E2" s="1465"/>
      <c r="F2" s="1465"/>
      <c r="G2" s="1465"/>
      <c r="H2" s="1465"/>
      <c r="I2" s="1465"/>
      <c r="J2" s="1465"/>
      <c r="K2" s="1465"/>
      <c r="L2" s="1465"/>
      <c r="M2" s="1465"/>
      <c r="O2" s="973"/>
    </row>
    <row r="3" spans="1:13" ht="26.25" customHeight="1">
      <c r="A3" s="1455" t="s">
        <v>926</v>
      </c>
      <c r="B3" s="1455"/>
      <c r="C3" s="1456"/>
      <c r="D3" s="1454" t="s">
        <v>1016</v>
      </c>
      <c r="E3" s="1468"/>
      <c r="F3" s="1468"/>
      <c r="G3" s="1468"/>
      <c r="H3" s="1469"/>
      <c r="I3" s="1454" t="s">
        <v>1018</v>
      </c>
      <c r="J3" s="1468"/>
      <c r="K3" s="1468"/>
      <c r="L3" s="1468"/>
      <c r="M3" s="1468"/>
    </row>
    <row r="4" spans="1:13" ht="25.5" customHeight="1">
      <c r="A4" s="1386"/>
      <c r="B4" s="1386"/>
      <c r="C4" s="1457"/>
      <c r="D4" s="1460" t="s">
        <v>842</v>
      </c>
      <c r="E4" s="1454" t="s">
        <v>939</v>
      </c>
      <c r="F4" s="1468"/>
      <c r="G4" s="1468"/>
      <c r="H4" s="1469"/>
      <c r="I4" s="1461" t="s">
        <v>842</v>
      </c>
      <c r="J4" s="1454" t="s">
        <v>939</v>
      </c>
      <c r="K4" s="1468"/>
      <c r="L4" s="1468"/>
      <c r="M4" s="1468"/>
    </row>
    <row r="5" spans="1:13" ht="92.1" customHeight="1">
      <c r="A5" s="1386"/>
      <c r="B5" s="1386"/>
      <c r="C5" s="1457"/>
      <c r="D5" s="1461"/>
      <c r="E5" s="640" t="s">
        <v>1017</v>
      </c>
      <c r="F5" s="640" t="s">
        <v>1274</v>
      </c>
      <c r="G5" s="714" t="s">
        <v>990</v>
      </c>
      <c r="H5" s="714" t="s">
        <v>1300</v>
      </c>
      <c r="I5" s="1461"/>
      <c r="J5" s="640" t="s">
        <v>1017</v>
      </c>
      <c r="K5" s="699" t="s">
        <v>1274</v>
      </c>
      <c r="L5" s="712" t="s">
        <v>990</v>
      </c>
      <c r="M5" s="713" t="s">
        <v>1300</v>
      </c>
    </row>
    <row r="6" spans="1:13" ht="12.75" customHeight="1">
      <c r="A6" s="1458"/>
      <c r="B6" s="1458"/>
      <c r="C6" s="1459"/>
      <c r="D6" s="1454" t="s">
        <v>1460</v>
      </c>
      <c r="E6" s="1468"/>
      <c r="F6" s="1468"/>
      <c r="G6" s="1468"/>
      <c r="H6" s="1468"/>
      <c r="I6" s="1468"/>
      <c r="J6" s="1468"/>
      <c r="K6" s="1468"/>
      <c r="L6" s="1468"/>
      <c r="M6" s="1468"/>
    </row>
    <row r="7" spans="1:18" ht="20.45" customHeight="1">
      <c r="A7" s="1361" t="s">
        <v>572</v>
      </c>
      <c r="B7" s="1361"/>
      <c r="C7" s="367">
        <v>2020</v>
      </c>
      <c r="D7" s="402">
        <v>3763.625</v>
      </c>
      <c r="E7" s="402">
        <v>104.915</v>
      </c>
      <c r="F7" s="402">
        <v>424.296</v>
      </c>
      <c r="G7" s="402">
        <v>2097.786</v>
      </c>
      <c r="H7" s="432">
        <v>1690.152</v>
      </c>
      <c r="I7" s="402">
        <v>2736.648</v>
      </c>
      <c r="J7" s="402">
        <v>1305.143</v>
      </c>
      <c r="K7" s="402">
        <v>167.357</v>
      </c>
      <c r="L7" s="716">
        <v>1388.972</v>
      </c>
      <c r="M7" s="717">
        <v>604.799</v>
      </c>
      <c r="N7" s="97"/>
      <c r="O7" s="115"/>
      <c r="P7" s="115"/>
      <c r="Q7" s="115"/>
      <c r="R7" s="115"/>
    </row>
    <row r="8" spans="1:18" ht="20.45" customHeight="1">
      <c r="A8" s="1362" t="s">
        <v>165</v>
      </c>
      <c r="B8" s="1362"/>
      <c r="C8" s="368">
        <v>2021</v>
      </c>
      <c r="D8" s="404">
        <v>4957.341</v>
      </c>
      <c r="E8" s="404">
        <v>111.643</v>
      </c>
      <c r="F8" s="404">
        <v>478.775</v>
      </c>
      <c r="G8" s="404">
        <v>2919.342</v>
      </c>
      <c r="H8" s="404">
        <v>2822.848</v>
      </c>
      <c r="I8" s="404">
        <v>3136.098</v>
      </c>
      <c r="J8" s="404">
        <v>1504.076</v>
      </c>
      <c r="K8" s="404">
        <v>202.047</v>
      </c>
      <c r="L8" s="404">
        <v>1628.086</v>
      </c>
      <c r="M8" s="405">
        <v>543.083</v>
      </c>
      <c r="N8" s="97"/>
      <c r="O8" s="115"/>
      <c r="P8" s="115"/>
      <c r="Q8" s="115"/>
      <c r="R8" s="115"/>
    </row>
    <row r="9" spans="1:18" ht="20.1" customHeight="1">
      <c r="A9" s="1148" t="s">
        <v>98</v>
      </c>
      <c r="B9" s="1148"/>
      <c r="C9" s="1149"/>
      <c r="D9" s="402">
        <v>473.97</v>
      </c>
      <c r="E9" s="402">
        <v>8.372</v>
      </c>
      <c r="F9" s="402">
        <v>32.358</v>
      </c>
      <c r="G9" s="402">
        <v>275.811</v>
      </c>
      <c r="H9" s="402">
        <v>279.146</v>
      </c>
      <c r="I9" s="402">
        <v>281.223</v>
      </c>
      <c r="J9" s="402">
        <v>120.487</v>
      </c>
      <c r="K9" s="402">
        <v>24.653</v>
      </c>
      <c r="L9" s="402">
        <v>145.337</v>
      </c>
      <c r="M9" s="403">
        <v>42.741</v>
      </c>
      <c r="N9" s="97"/>
      <c r="O9" s="116"/>
      <c r="P9" s="116"/>
      <c r="Q9" s="116"/>
      <c r="R9" s="116"/>
    </row>
    <row r="10" spans="1:18" ht="20.1" customHeight="1">
      <c r="A10" s="1148" t="s">
        <v>99</v>
      </c>
      <c r="B10" s="1148"/>
      <c r="C10" s="1149"/>
      <c r="D10" s="402">
        <v>85.052</v>
      </c>
      <c r="E10" s="402">
        <v>3.026</v>
      </c>
      <c r="F10" s="402">
        <v>8.015</v>
      </c>
      <c r="G10" s="402">
        <v>49.064</v>
      </c>
      <c r="H10" s="402">
        <v>45.06</v>
      </c>
      <c r="I10" s="402">
        <v>170.218</v>
      </c>
      <c r="J10" s="402">
        <v>82.312</v>
      </c>
      <c r="K10" s="402">
        <v>10.782</v>
      </c>
      <c r="L10" s="402">
        <v>86.115</v>
      </c>
      <c r="M10" s="403">
        <v>17.953</v>
      </c>
      <c r="N10" s="97"/>
      <c r="O10" s="116"/>
      <c r="P10" s="116"/>
      <c r="Q10" s="116"/>
      <c r="R10" s="116"/>
    </row>
    <row r="11" spans="1:18" ht="20.1" customHeight="1">
      <c r="A11" s="1148" t="s">
        <v>100</v>
      </c>
      <c r="B11" s="1148"/>
      <c r="C11" s="1149"/>
      <c r="D11" s="402">
        <v>66.44</v>
      </c>
      <c r="E11" s="402">
        <v>3.547</v>
      </c>
      <c r="F11" s="402">
        <v>5.46</v>
      </c>
      <c r="G11" s="402">
        <v>28.948</v>
      </c>
      <c r="H11" s="402">
        <v>27.076</v>
      </c>
      <c r="I11" s="402">
        <v>140.78</v>
      </c>
      <c r="J11" s="402">
        <v>72.225</v>
      </c>
      <c r="K11" s="402">
        <v>11.132</v>
      </c>
      <c r="L11" s="402">
        <v>71.119</v>
      </c>
      <c r="M11" s="403">
        <v>16.434</v>
      </c>
      <c r="N11" s="97"/>
      <c r="O11" s="116"/>
      <c r="P11" s="116"/>
      <c r="Q11" s="116"/>
      <c r="R11" s="116"/>
    </row>
    <row r="12" spans="1:18" ht="20.1" customHeight="1">
      <c r="A12" s="1148" t="s">
        <v>101</v>
      </c>
      <c r="B12" s="1148"/>
      <c r="C12" s="1149"/>
      <c r="D12" s="402">
        <v>17.122</v>
      </c>
      <c r="E12" s="402">
        <v>0.142</v>
      </c>
      <c r="F12" s="402">
        <v>2.174</v>
      </c>
      <c r="G12" s="402">
        <v>9.433</v>
      </c>
      <c r="H12" s="402">
        <v>10.102</v>
      </c>
      <c r="I12" s="402">
        <v>102.355</v>
      </c>
      <c r="J12" s="402">
        <v>51.675</v>
      </c>
      <c r="K12" s="402">
        <v>5.273</v>
      </c>
      <c r="L12" s="402">
        <v>55.593</v>
      </c>
      <c r="M12" s="403">
        <v>8.429</v>
      </c>
      <c r="N12" s="97"/>
      <c r="O12" s="116"/>
      <c r="P12" s="116"/>
      <c r="Q12" s="116"/>
      <c r="R12" s="116"/>
    </row>
    <row r="13" spans="1:18" ht="20.1" customHeight="1">
      <c r="A13" s="1148" t="s">
        <v>102</v>
      </c>
      <c r="B13" s="1148"/>
      <c r="C13" s="1149"/>
      <c r="D13" s="402">
        <v>232.913</v>
      </c>
      <c r="E13" s="402">
        <v>8.597</v>
      </c>
      <c r="F13" s="402">
        <v>42.082</v>
      </c>
      <c r="G13" s="402">
        <v>129.203</v>
      </c>
      <c r="H13" s="402">
        <v>121.75</v>
      </c>
      <c r="I13" s="402">
        <v>212.209</v>
      </c>
      <c r="J13" s="402">
        <v>117.521</v>
      </c>
      <c r="K13" s="402">
        <v>15.824</v>
      </c>
      <c r="L13" s="402">
        <v>107.596</v>
      </c>
      <c r="M13" s="403">
        <v>49.511</v>
      </c>
      <c r="N13" s="97"/>
      <c r="O13" s="116"/>
      <c r="P13" s="116"/>
      <c r="Q13" s="116"/>
      <c r="R13" s="116"/>
    </row>
    <row r="14" spans="1:18" ht="20.1" customHeight="1">
      <c r="A14" s="1148" t="s">
        <v>103</v>
      </c>
      <c r="B14" s="1148"/>
      <c r="C14" s="1149"/>
      <c r="D14" s="402">
        <v>566.197</v>
      </c>
      <c r="E14" s="402">
        <v>11.649</v>
      </c>
      <c r="F14" s="402">
        <v>40.687</v>
      </c>
      <c r="G14" s="402">
        <v>329.051</v>
      </c>
      <c r="H14" s="402">
        <v>303.387</v>
      </c>
      <c r="I14" s="402">
        <v>350.379</v>
      </c>
      <c r="J14" s="402">
        <v>157.762</v>
      </c>
      <c r="K14" s="402">
        <v>22.35</v>
      </c>
      <c r="L14" s="402">
        <v>179.542</v>
      </c>
      <c r="M14" s="403">
        <v>57.755</v>
      </c>
      <c r="N14" s="97"/>
      <c r="O14" s="116"/>
      <c r="P14" s="116"/>
      <c r="Q14" s="116"/>
      <c r="R14" s="116"/>
    </row>
    <row r="15" spans="1:18" ht="20.1" customHeight="1">
      <c r="A15" s="1148" t="s">
        <v>104</v>
      </c>
      <c r="B15" s="1148"/>
      <c r="C15" s="1149"/>
      <c r="D15" s="402">
        <v>2347.48</v>
      </c>
      <c r="E15" s="402">
        <v>50.073</v>
      </c>
      <c r="F15" s="402">
        <v>219.511</v>
      </c>
      <c r="G15" s="402">
        <v>1430.039</v>
      </c>
      <c r="H15" s="402">
        <v>1454.993</v>
      </c>
      <c r="I15" s="402">
        <v>510.732</v>
      </c>
      <c r="J15" s="402">
        <v>225.853</v>
      </c>
      <c r="K15" s="402">
        <v>30.436</v>
      </c>
      <c r="L15" s="402">
        <v>261.945</v>
      </c>
      <c r="M15" s="403">
        <v>144.947</v>
      </c>
      <c r="N15" s="97"/>
      <c r="O15" s="116"/>
      <c r="P15" s="116"/>
      <c r="Q15" s="116"/>
      <c r="R15" s="116"/>
    </row>
    <row r="16" spans="1:18" ht="20.1" customHeight="1">
      <c r="A16" s="1148" t="s">
        <v>105</v>
      </c>
      <c r="B16" s="1148"/>
      <c r="C16" s="1149"/>
      <c r="D16" s="402">
        <v>12.426</v>
      </c>
      <c r="E16" s="402">
        <v>0.374</v>
      </c>
      <c r="F16" s="402">
        <v>2.079</v>
      </c>
      <c r="G16" s="402">
        <v>6.902</v>
      </c>
      <c r="H16" s="402">
        <v>0.137</v>
      </c>
      <c r="I16" s="402">
        <v>78.915</v>
      </c>
      <c r="J16" s="402">
        <v>41.073</v>
      </c>
      <c r="K16" s="402">
        <v>4.408</v>
      </c>
      <c r="L16" s="402">
        <v>40.735</v>
      </c>
      <c r="M16" s="403">
        <v>11.374</v>
      </c>
      <c r="N16" s="97"/>
      <c r="O16" s="116"/>
      <c r="P16" s="116"/>
      <c r="Q16" s="116"/>
      <c r="R16" s="116"/>
    </row>
    <row r="17" spans="1:18" ht="20.1" customHeight="1">
      <c r="A17" s="1148" t="s">
        <v>106</v>
      </c>
      <c r="B17" s="1148"/>
      <c r="C17" s="1149"/>
      <c r="D17" s="402">
        <v>42.986</v>
      </c>
      <c r="E17" s="402">
        <v>1.324</v>
      </c>
      <c r="F17" s="402">
        <v>6.792</v>
      </c>
      <c r="G17" s="402">
        <v>23.266</v>
      </c>
      <c r="H17" s="402">
        <v>22.358</v>
      </c>
      <c r="I17" s="402">
        <v>112.49</v>
      </c>
      <c r="J17" s="402">
        <v>64.461</v>
      </c>
      <c r="K17" s="402">
        <v>5.243</v>
      </c>
      <c r="L17" s="402">
        <v>58.285</v>
      </c>
      <c r="M17" s="403">
        <v>15.47</v>
      </c>
      <c r="N17" s="97"/>
      <c r="O17" s="116"/>
      <c r="P17" s="116"/>
      <c r="Q17" s="116"/>
      <c r="R17" s="116"/>
    </row>
    <row r="18" spans="1:18" ht="20.1" customHeight="1">
      <c r="A18" s="1148" t="s">
        <v>107</v>
      </c>
      <c r="B18" s="1148"/>
      <c r="C18" s="1149"/>
      <c r="D18" s="402">
        <v>35.582</v>
      </c>
      <c r="E18" s="402">
        <v>2.384</v>
      </c>
      <c r="F18" s="402">
        <v>8.384</v>
      </c>
      <c r="G18" s="402">
        <v>19.563</v>
      </c>
      <c r="H18" s="402">
        <v>9.585</v>
      </c>
      <c r="I18" s="402">
        <v>134.071</v>
      </c>
      <c r="J18" s="402">
        <v>70.532</v>
      </c>
      <c r="K18" s="402">
        <v>7.453</v>
      </c>
      <c r="L18" s="402">
        <v>69.499</v>
      </c>
      <c r="M18" s="403">
        <v>21.023</v>
      </c>
      <c r="N18" s="97"/>
      <c r="O18" s="116"/>
      <c r="P18" s="116"/>
      <c r="Q18" s="116"/>
      <c r="R18" s="116"/>
    </row>
    <row r="19" spans="1:18" ht="20.1" customHeight="1">
      <c r="A19" s="1148" t="s">
        <v>108</v>
      </c>
      <c r="B19" s="1148"/>
      <c r="C19" s="1149"/>
      <c r="D19" s="402">
        <v>344.055</v>
      </c>
      <c r="E19" s="402">
        <v>5.214</v>
      </c>
      <c r="F19" s="402">
        <v>30.701</v>
      </c>
      <c r="G19" s="402">
        <v>205.441</v>
      </c>
      <c r="H19" s="402">
        <v>199.3</v>
      </c>
      <c r="I19" s="402">
        <v>242.907</v>
      </c>
      <c r="J19" s="402">
        <v>118.719</v>
      </c>
      <c r="K19" s="402">
        <v>12.697</v>
      </c>
      <c r="L19" s="402">
        <v>138.66</v>
      </c>
      <c r="M19" s="403">
        <v>30.275</v>
      </c>
      <c r="N19" s="97"/>
      <c r="O19" s="116"/>
      <c r="P19" s="116"/>
      <c r="Q19" s="116"/>
      <c r="R19" s="116"/>
    </row>
    <row r="20" spans="1:18" ht="20.1" customHeight="1">
      <c r="A20" s="1148" t="s">
        <v>109</v>
      </c>
      <c r="B20" s="1148"/>
      <c r="C20" s="1149"/>
      <c r="D20" s="402">
        <v>247.198</v>
      </c>
      <c r="E20" s="402">
        <v>5.88</v>
      </c>
      <c r="F20" s="402">
        <v>28.828</v>
      </c>
      <c r="G20" s="402">
        <v>131.769</v>
      </c>
      <c r="H20" s="402">
        <v>108.763</v>
      </c>
      <c r="I20" s="402">
        <v>357.571</v>
      </c>
      <c r="J20" s="402">
        <v>184.233</v>
      </c>
      <c r="K20" s="402">
        <v>20.626</v>
      </c>
      <c r="L20" s="402">
        <v>179.333</v>
      </c>
      <c r="M20" s="403">
        <v>69.592</v>
      </c>
      <c r="N20" s="97"/>
      <c r="O20" s="116"/>
      <c r="P20" s="116"/>
      <c r="Q20" s="116"/>
      <c r="R20" s="116"/>
    </row>
    <row r="21" spans="1:18" ht="20.1" customHeight="1">
      <c r="A21" s="1148" t="s">
        <v>110</v>
      </c>
      <c r="B21" s="1148"/>
      <c r="C21" s="1149"/>
      <c r="D21" s="402">
        <v>26.139</v>
      </c>
      <c r="E21" s="402">
        <v>0.35</v>
      </c>
      <c r="F21" s="402">
        <v>4.727</v>
      </c>
      <c r="G21" s="402">
        <v>15.35</v>
      </c>
      <c r="H21" s="402">
        <v>11.372</v>
      </c>
      <c r="I21" s="402">
        <v>86.129</v>
      </c>
      <c r="J21" s="402">
        <v>44.699</v>
      </c>
      <c r="K21" s="402">
        <v>7.168</v>
      </c>
      <c r="L21" s="402">
        <v>45.007</v>
      </c>
      <c r="M21" s="403">
        <v>10.232</v>
      </c>
      <c r="N21" s="97"/>
      <c r="O21" s="116"/>
      <c r="P21" s="116"/>
      <c r="Q21" s="116"/>
      <c r="R21" s="116"/>
    </row>
    <row r="22" spans="1:18" ht="20.1" customHeight="1">
      <c r="A22" s="1148" t="s">
        <v>111</v>
      </c>
      <c r="B22" s="1148"/>
      <c r="C22" s="1149"/>
      <c r="D22" s="402">
        <v>23.519</v>
      </c>
      <c r="E22" s="402">
        <v>1.264</v>
      </c>
      <c r="F22" s="402">
        <v>2.838</v>
      </c>
      <c r="G22" s="402">
        <v>13.936</v>
      </c>
      <c r="H22" s="402">
        <v>9.905</v>
      </c>
      <c r="I22" s="402">
        <v>60.338</v>
      </c>
      <c r="J22" s="402">
        <v>26.585</v>
      </c>
      <c r="K22" s="402">
        <v>4.515</v>
      </c>
      <c r="L22" s="402">
        <v>32.807</v>
      </c>
      <c r="M22" s="403">
        <v>5.087</v>
      </c>
      <c r="N22" s="97"/>
      <c r="O22" s="116"/>
      <c r="P22" s="116"/>
      <c r="Q22" s="116"/>
      <c r="R22" s="116"/>
    </row>
    <row r="23" spans="1:18" ht="20.1" customHeight="1">
      <c r="A23" s="1148" t="s">
        <v>112</v>
      </c>
      <c r="B23" s="1148"/>
      <c r="C23" s="1149"/>
      <c r="D23" s="402">
        <v>321.778</v>
      </c>
      <c r="E23" s="402">
        <v>5.377</v>
      </c>
      <c r="F23" s="402">
        <v>28.943</v>
      </c>
      <c r="G23" s="402">
        <v>184.846</v>
      </c>
      <c r="H23" s="402">
        <v>160.073</v>
      </c>
      <c r="I23" s="402">
        <v>214.813</v>
      </c>
      <c r="J23" s="402">
        <v>92.13</v>
      </c>
      <c r="K23" s="402">
        <v>11.66</v>
      </c>
      <c r="L23" s="402">
        <v>110.215</v>
      </c>
      <c r="M23" s="403">
        <v>27.834</v>
      </c>
      <c r="N23" s="97"/>
      <c r="O23" s="116"/>
      <c r="P23" s="116"/>
      <c r="Q23" s="116"/>
      <c r="R23" s="116"/>
    </row>
    <row r="24" spans="1:18" ht="20.1" customHeight="1">
      <c r="A24" s="1148" t="s">
        <v>113</v>
      </c>
      <c r="B24" s="1148"/>
      <c r="C24" s="1149"/>
      <c r="D24" s="402">
        <v>114.484</v>
      </c>
      <c r="E24" s="402">
        <v>4.07</v>
      </c>
      <c r="F24" s="402">
        <v>15.196</v>
      </c>
      <c r="G24" s="402">
        <v>66.72</v>
      </c>
      <c r="H24" s="402">
        <v>59.841</v>
      </c>
      <c r="I24" s="402">
        <v>80.968</v>
      </c>
      <c r="J24" s="402">
        <v>33.809</v>
      </c>
      <c r="K24" s="402">
        <v>7.827</v>
      </c>
      <c r="L24" s="402">
        <v>46.298</v>
      </c>
      <c r="M24" s="403">
        <v>14.426</v>
      </c>
      <c r="N24" s="97"/>
      <c r="O24" s="116"/>
      <c r="P24" s="116"/>
      <c r="Q24" s="116"/>
      <c r="R24" s="116"/>
    </row>
    <row r="25" spans="1:13" ht="6" customHeight="1">
      <c r="A25" s="1449"/>
      <c r="B25" s="1449"/>
      <c r="C25" s="1449"/>
      <c r="D25" s="1449"/>
      <c r="E25" s="1449"/>
      <c r="F25" s="1449"/>
      <c r="G25" s="1449"/>
      <c r="H25" s="1449"/>
      <c r="I25" s="1449"/>
      <c r="J25" s="1449"/>
      <c r="K25" s="1449"/>
      <c r="L25" s="1449"/>
      <c r="M25" s="1449"/>
    </row>
    <row r="26" spans="1:13" ht="12.75" customHeight="1">
      <c r="A26" s="1449" t="s">
        <v>494</v>
      </c>
      <c r="B26" s="1449"/>
      <c r="C26" s="1449"/>
      <c r="D26" s="1449"/>
      <c r="E26" s="1449"/>
      <c r="F26" s="1449"/>
      <c r="G26" s="1449"/>
      <c r="H26" s="1449"/>
      <c r="I26" s="1449"/>
      <c r="J26" s="1449"/>
      <c r="K26" s="1449"/>
      <c r="L26" s="1449"/>
      <c r="M26" s="1449"/>
    </row>
    <row r="27" spans="1:13" ht="12.75" customHeight="1">
      <c r="A27" s="1466" t="s">
        <v>298</v>
      </c>
      <c r="B27" s="1466"/>
      <c r="C27" s="1466"/>
      <c r="D27" s="1466"/>
      <c r="E27" s="1466"/>
      <c r="F27" s="1466"/>
      <c r="G27" s="1466"/>
      <c r="H27" s="1466"/>
      <c r="I27" s="1466"/>
      <c r="J27" s="1466"/>
      <c r="K27" s="1466"/>
      <c r="L27" s="1466"/>
      <c r="M27" s="1466"/>
    </row>
    <row r="28" spans="1:16" ht="12" customHeight="1">
      <c r="A28" s="98" t="s">
        <v>313</v>
      </c>
      <c r="B28" s="1451" t="s">
        <v>1307</v>
      </c>
      <c r="C28" s="1451"/>
      <c r="D28" s="1451"/>
      <c r="E28" s="1451"/>
      <c r="F28" s="1451"/>
      <c r="G28" s="1451"/>
      <c r="H28" s="1451"/>
      <c r="I28" s="1451"/>
      <c r="J28" s="1451"/>
      <c r="K28" s="1451"/>
      <c r="L28" s="1451"/>
      <c r="M28" s="1451"/>
      <c r="N28" s="384"/>
      <c r="O28" s="384"/>
      <c r="P28" s="384"/>
    </row>
    <row r="29" spans="2:13" ht="12" customHeight="1">
      <c r="B29" s="1452" t="s">
        <v>1019</v>
      </c>
      <c r="C29" s="1452"/>
      <c r="D29" s="1452"/>
      <c r="E29" s="1452"/>
      <c r="F29" s="1452"/>
      <c r="G29" s="1452"/>
      <c r="H29" s="1452"/>
      <c r="I29" s="1452"/>
      <c r="J29" s="1452"/>
      <c r="K29" s="1452"/>
      <c r="L29" s="1452"/>
      <c r="M29" s="1452"/>
    </row>
    <row r="30" spans="1:13" ht="26.25" customHeight="1">
      <c r="A30" s="1455" t="s">
        <v>840</v>
      </c>
      <c r="B30" s="1455"/>
      <c r="C30" s="1456"/>
      <c r="D30" s="1454" t="s">
        <v>1020</v>
      </c>
      <c r="E30" s="1468"/>
      <c r="F30" s="1468"/>
      <c r="G30" s="1468"/>
      <c r="H30" s="1469"/>
      <c r="I30" s="1454" t="s">
        <v>1021</v>
      </c>
      <c r="J30" s="1468"/>
      <c r="K30" s="1468"/>
      <c r="L30" s="1468"/>
      <c r="M30" s="1468"/>
    </row>
    <row r="31" spans="1:13" ht="25.5" customHeight="1">
      <c r="A31" s="1386"/>
      <c r="B31" s="1386"/>
      <c r="C31" s="1457"/>
      <c r="D31" s="1460" t="s">
        <v>842</v>
      </c>
      <c r="E31" s="1454" t="s">
        <v>939</v>
      </c>
      <c r="F31" s="1468"/>
      <c r="G31" s="1468"/>
      <c r="H31" s="1469"/>
      <c r="I31" s="1461" t="s">
        <v>842</v>
      </c>
      <c r="J31" s="1454" t="s">
        <v>939</v>
      </c>
      <c r="K31" s="1468"/>
      <c r="L31" s="1468"/>
      <c r="M31" s="1468"/>
    </row>
    <row r="32" spans="1:13" ht="92.1" customHeight="1">
      <c r="A32" s="1386"/>
      <c r="B32" s="1386"/>
      <c r="C32" s="1457"/>
      <c r="D32" s="1461"/>
      <c r="E32" s="640" t="s">
        <v>1017</v>
      </c>
      <c r="F32" s="699" t="s">
        <v>1274</v>
      </c>
      <c r="G32" s="714" t="s">
        <v>990</v>
      </c>
      <c r="H32" s="714" t="s">
        <v>1300</v>
      </c>
      <c r="I32" s="1461"/>
      <c r="J32" s="640" t="s">
        <v>1017</v>
      </c>
      <c r="K32" s="699" t="s">
        <v>1274</v>
      </c>
      <c r="L32" s="638" t="s">
        <v>990</v>
      </c>
      <c r="M32" s="713" t="s">
        <v>1300</v>
      </c>
    </row>
    <row r="33" spans="1:13" ht="12.75" customHeight="1">
      <c r="A33" s="1458"/>
      <c r="B33" s="1458"/>
      <c r="C33" s="1459"/>
      <c r="D33" s="1454" t="s">
        <v>1459</v>
      </c>
      <c r="E33" s="1468"/>
      <c r="F33" s="1468"/>
      <c r="G33" s="1468"/>
      <c r="H33" s="1468"/>
      <c r="I33" s="1468"/>
      <c r="J33" s="1468"/>
      <c r="K33" s="1468"/>
      <c r="L33" s="1468"/>
      <c r="M33" s="1468"/>
    </row>
    <row r="34" spans="1:14" ht="20.45" customHeight="1">
      <c r="A34" s="1361" t="s">
        <v>572</v>
      </c>
      <c r="B34" s="1361"/>
      <c r="C34" s="367">
        <v>2020</v>
      </c>
      <c r="D34" s="402">
        <v>6543.33</v>
      </c>
      <c r="E34" s="402">
        <v>333.979</v>
      </c>
      <c r="F34" s="402">
        <v>3373.183</v>
      </c>
      <c r="G34" s="402">
        <v>3448.966</v>
      </c>
      <c r="H34" s="432">
        <v>1127.828</v>
      </c>
      <c r="I34" s="402">
        <v>5077.987</v>
      </c>
      <c r="J34" s="402">
        <v>910.16</v>
      </c>
      <c r="K34" s="402">
        <v>1164.933</v>
      </c>
      <c r="L34" s="716">
        <v>3049.882</v>
      </c>
      <c r="M34" s="717">
        <v>686.765</v>
      </c>
      <c r="N34" s="97"/>
    </row>
    <row r="35" spans="1:14" ht="20.45" customHeight="1">
      <c r="A35" s="1362" t="s">
        <v>165</v>
      </c>
      <c r="B35" s="1362"/>
      <c r="C35" s="368">
        <v>2021</v>
      </c>
      <c r="D35" s="404">
        <v>7244.982</v>
      </c>
      <c r="E35" s="404">
        <v>368.012</v>
      </c>
      <c r="F35" s="404">
        <v>3844.5</v>
      </c>
      <c r="G35" s="404">
        <v>3913.87</v>
      </c>
      <c r="H35" s="404">
        <v>630.534</v>
      </c>
      <c r="I35" s="404">
        <v>5909.906</v>
      </c>
      <c r="J35" s="404">
        <v>1080.114</v>
      </c>
      <c r="K35" s="404">
        <v>1332.767</v>
      </c>
      <c r="L35" s="404">
        <v>3595.026</v>
      </c>
      <c r="M35" s="405">
        <v>480.971</v>
      </c>
      <c r="N35" s="97"/>
    </row>
    <row r="36" spans="1:14" ht="20.1" customHeight="1">
      <c r="A36" s="1148" t="s">
        <v>98</v>
      </c>
      <c r="B36" s="1148"/>
      <c r="C36" s="1149"/>
      <c r="D36" s="402">
        <v>441.355</v>
      </c>
      <c r="E36" s="402">
        <v>20.923</v>
      </c>
      <c r="F36" s="402">
        <v>230.861</v>
      </c>
      <c r="G36" s="402">
        <v>233.828</v>
      </c>
      <c r="H36" s="402">
        <v>27.24</v>
      </c>
      <c r="I36" s="402">
        <v>498.527</v>
      </c>
      <c r="J36" s="402">
        <v>88.722</v>
      </c>
      <c r="K36" s="402">
        <v>111.267</v>
      </c>
      <c r="L36" s="402">
        <v>303.725</v>
      </c>
      <c r="M36" s="403">
        <v>41.763</v>
      </c>
      <c r="N36" s="97"/>
    </row>
    <row r="37" spans="1:14" ht="20.1" customHeight="1">
      <c r="A37" s="1148" t="s">
        <v>99</v>
      </c>
      <c r="B37" s="1148"/>
      <c r="C37" s="1149"/>
      <c r="D37" s="402">
        <v>338.124</v>
      </c>
      <c r="E37" s="402">
        <v>23.633</v>
      </c>
      <c r="F37" s="402">
        <v>172.816</v>
      </c>
      <c r="G37" s="402">
        <v>177.131</v>
      </c>
      <c r="H37" s="402">
        <v>24.211</v>
      </c>
      <c r="I37" s="402">
        <v>278.946</v>
      </c>
      <c r="J37" s="402">
        <v>52.766</v>
      </c>
      <c r="K37" s="402">
        <v>68.934</v>
      </c>
      <c r="L37" s="402">
        <v>168.797</v>
      </c>
      <c r="M37" s="403">
        <v>12.633</v>
      </c>
      <c r="N37" s="97"/>
    </row>
    <row r="38" spans="1:14" ht="20.1" customHeight="1">
      <c r="A38" s="1148" t="s">
        <v>100</v>
      </c>
      <c r="B38" s="1148"/>
      <c r="C38" s="1149"/>
      <c r="D38" s="402">
        <v>399.963</v>
      </c>
      <c r="E38" s="402">
        <v>16.007</v>
      </c>
      <c r="F38" s="402">
        <v>212.169</v>
      </c>
      <c r="G38" s="402">
        <v>226.331</v>
      </c>
      <c r="H38" s="402">
        <v>25.163</v>
      </c>
      <c r="I38" s="402">
        <v>328.039</v>
      </c>
      <c r="J38" s="402">
        <v>65.115</v>
      </c>
      <c r="K38" s="402">
        <v>73.546</v>
      </c>
      <c r="L38" s="402">
        <v>202.761</v>
      </c>
      <c r="M38" s="403">
        <v>12.972</v>
      </c>
      <c r="N38" s="97"/>
    </row>
    <row r="39" spans="1:14" ht="20.1" customHeight="1">
      <c r="A39" s="1148" t="s">
        <v>101</v>
      </c>
      <c r="B39" s="1148"/>
      <c r="C39" s="1149"/>
      <c r="D39" s="402">
        <v>198.516</v>
      </c>
      <c r="E39" s="402">
        <v>6.759</v>
      </c>
      <c r="F39" s="402">
        <v>112.482</v>
      </c>
      <c r="G39" s="402">
        <v>97.887</v>
      </c>
      <c r="H39" s="402">
        <v>4.916</v>
      </c>
      <c r="I39" s="402">
        <v>81.793</v>
      </c>
      <c r="J39" s="402">
        <v>15.357</v>
      </c>
      <c r="K39" s="402">
        <v>21.731</v>
      </c>
      <c r="L39" s="402">
        <v>49.868</v>
      </c>
      <c r="M39" s="403">
        <v>3.423</v>
      </c>
      <c r="N39" s="97"/>
    </row>
    <row r="40" spans="1:14" ht="20.1" customHeight="1">
      <c r="A40" s="1148" t="s">
        <v>102</v>
      </c>
      <c r="B40" s="1148"/>
      <c r="C40" s="1149"/>
      <c r="D40" s="402">
        <v>457.41</v>
      </c>
      <c r="E40" s="402">
        <v>18.591</v>
      </c>
      <c r="F40" s="402">
        <v>256.572</v>
      </c>
      <c r="G40" s="402">
        <v>251.865</v>
      </c>
      <c r="H40" s="402">
        <v>29.12</v>
      </c>
      <c r="I40" s="402">
        <v>376.697</v>
      </c>
      <c r="J40" s="402">
        <v>71.316</v>
      </c>
      <c r="K40" s="402">
        <v>92.545</v>
      </c>
      <c r="L40" s="402">
        <v>233.015</v>
      </c>
      <c r="M40" s="403">
        <v>28.301</v>
      </c>
      <c r="N40" s="97"/>
    </row>
    <row r="41" spans="1:14" ht="20.1" customHeight="1">
      <c r="A41" s="1148" t="s">
        <v>103</v>
      </c>
      <c r="B41" s="1148"/>
      <c r="C41" s="1149"/>
      <c r="D41" s="402">
        <v>788.014</v>
      </c>
      <c r="E41" s="402">
        <v>24.07</v>
      </c>
      <c r="F41" s="402">
        <v>414.691</v>
      </c>
      <c r="G41" s="402">
        <v>430.877</v>
      </c>
      <c r="H41" s="402">
        <v>80.944</v>
      </c>
      <c r="I41" s="402">
        <v>532.203</v>
      </c>
      <c r="J41" s="402">
        <v>89.221</v>
      </c>
      <c r="K41" s="402">
        <v>106.764</v>
      </c>
      <c r="L41" s="402">
        <v>327.841</v>
      </c>
      <c r="M41" s="403">
        <v>39.878</v>
      </c>
      <c r="N41" s="97"/>
    </row>
    <row r="42" spans="1:14" ht="20.1" customHeight="1">
      <c r="A42" s="1148" t="s">
        <v>104</v>
      </c>
      <c r="B42" s="1148"/>
      <c r="C42" s="1149"/>
      <c r="D42" s="402">
        <v>1211.854</v>
      </c>
      <c r="E42" s="402">
        <v>63.159</v>
      </c>
      <c r="F42" s="402">
        <v>622.072</v>
      </c>
      <c r="G42" s="402">
        <v>669.632</v>
      </c>
      <c r="H42" s="402">
        <v>166.916</v>
      </c>
      <c r="I42" s="402">
        <v>1159.558</v>
      </c>
      <c r="J42" s="402">
        <v>190.159</v>
      </c>
      <c r="K42" s="402">
        <v>221.047</v>
      </c>
      <c r="L42" s="402">
        <v>711.836</v>
      </c>
      <c r="M42" s="403">
        <v>175.959</v>
      </c>
      <c r="N42" s="97"/>
    </row>
    <row r="43" spans="1:14" ht="20.1" customHeight="1">
      <c r="A43" s="1148" t="s">
        <v>105</v>
      </c>
      <c r="B43" s="1148"/>
      <c r="C43" s="1149"/>
      <c r="D43" s="402">
        <v>126.476</v>
      </c>
      <c r="E43" s="402">
        <v>8.037</v>
      </c>
      <c r="F43" s="402">
        <v>68.156</v>
      </c>
      <c r="G43" s="402">
        <v>64.517</v>
      </c>
      <c r="H43" s="402">
        <v>8.332</v>
      </c>
      <c r="I43" s="402">
        <v>99.29</v>
      </c>
      <c r="J43" s="402">
        <v>17.923</v>
      </c>
      <c r="K43" s="402">
        <v>28.904</v>
      </c>
      <c r="L43" s="402">
        <v>59.52</v>
      </c>
      <c r="M43" s="403">
        <v>5.003</v>
      </c>
      <c r="N43" s="97"/>
    </row>
    <row r="44" spans="1:14" ht="20.1" customHeight="1">
      <c r="A44" s="1148" t="s">
        <v>106</v>
      </c>
      <c r="B44" s="1148"/>
      <c r="C44" s="1149"/>
      <c r="D44" s="402">
        <v>346.683</v>
      </c>
      <c r="E44" s="402">
        <v>19.424</v>
      </c>
      <c r="F44" s="402">
        <v>181.947</v>
      </c>
      <c r="G44" s="402">
        <v>183.952</v>
      </c>
      <c r="H44" s="402">
        <v>29.794</v>
      </c>
      <c r="I44" s="402">
        <v>303.192</v>
      </c>
      <c r="J44" s="402">
        <v>62.555</v>
      </c>
      <c r="K44" s="402">
        <v>63.584</v>
      </c>
      <c r="L44" s="402">
        <v>184.578</v>
      </c>
      <c r="M44" s="403">
        <v>16.268</v>
      </c>
      <c r="N44" s="97"/>
    </row>
    <row r="45" spans="1:14" ht="20.1" customHeight="1">
      <c r="A45" s="1148" t="s">
        <v>107</v>
      </c>
      <c r="B45" s="1148"/>
      <c r="C45" s="1149"/>
      <c r="D45" s="402">
        <v>268.335</v>
      </c>
      <c r="E45" s="402">
        <v>31.964</v>
      </c>
      <c r="F45" s="402">
        <v>133.674</v>
      </c>
      <c r="G45" s="402">
        <v>146.164</v>
      </c>
      <c r="H45" s="402">
        <v>23.06</v>
      </c>
      <c r="I45" s="402">
        <v>128.744</v>
      </c>
      <c r="J45" s="402">
        <v>26.264</v>
      </c>
      <c r="K45" s="402">
        <v>32.156</v>
      </c>
      <c r="L45" s="402">
        <v>78.12</v>
      </c>
      <c r="M45" s="403">
        <v>4.856</v>
      </c>
      <c r="N45" s="97"/>
    </row>
    <row r="46" spans="1:14" ht="20.1" customHeight="1">
      <c r="A46" s="1148" t="s">
        <v>108</v>
      </c>
      <c r="B46" s="1148"/>
      <c r="C46" s="1149"/>
      <c r="D46" s="402">
        <v>497.413</v>
      </c>
      <c r="E46" s="402">
        <v>22.197</v>
      </c>
      <c r="F46" s="402">
        <v>277.435</v>
      </c>
      <c r="G46" s="402">
        <v>267.244</v>
      </c>
      <c r="H46" s="402">
        <v>36.369</v>
      </c>
      <c r="I46" s="402">
        <v>434.179</v>
      </c>
      <c r="J46" s="402">
        <v>80.535</v>
      </c>
      <c r="K46" s="402">
        <v>100.06</v>
      </c>
      <c r="L46" s="402">
        <v>255.504</v>
      </c>
      <c r="M46" s="403">
        <v>26.267</v>
      </c>
      <c r="N46" s="97"/>
    </row>
    <row r="47" spans="1:14" ht="20.1" customHeight="1">
      <c r="A47" s="1148" t="s">
        <v>109</v>
      </c>
      <c r="B47" s="1148"/>
      <c r="C47" s="1149"/>
      <c r="D47" s="402">
        <v>1029.348</v>
      </c>
      <c r="E47" s="402">
        <v>69.538</v>
      </c>
      <c r="F47" s="402">
        <v>550.538</v>
      </c>
      <c r="G47" s="402">
        <v>557.896</v>
      </c>
      <c r="H47" s="402">
        <v>115.456</v>
      </c>
      <c r="I47" s="402">
        <v>709.546</v>
      </c>
      <c r="J47" s="402">
        <v>132.08</v>
      </c>
      <c r="K47" s="402">
        <v>174.756</v>
      </c>
      <c r="L47" s="402">
        <v>423.514</v>
      </c>
      <c r="M47" s="403">
        <v>47.584</v>
      </c>
      <c r="N47" s="97"/>
    </row>
    <row r="48" spans="1:14" ht="20.1" customHeight="1">
      <c r="A48" s="1148" t="s">
        <v>110</v>
      </c>
      <c r="B48" s="1148"/>
      <c r="C48" s="1149"/>
      <c r="D48" s="402">
        <v>182.489</v>
      </c>
      <c r="E48" s="402">
        <v>8.453</v>
      </c>
      <c r="F48" s="402">
        <v>99.479</v>
      </c>
      <c r="G48" s="402">
        <v>98.884</v>
      </c>
      <c r="H48" s="402">
        <v>12.723</v>
      </c>
      <c r="I48" s="402">
        <v>136.256</v>
      </c>
      <c r="J48" s="402">
        <v>30.184</v>
      </c>
      <c r="K48" s="402">
        <v>35.902</v>
      </c>
      <c r="L48" s="402">
        <v>85.639</v>
      </c>
      <c r="M48" s="403">
        <v>8.419</v>
      </c>
      <c r="N48" s="97"/>
    </row>
    <row r="49" spans="1:14" ht="20.1" customHeight="1">
      <c r="A49" s="1148" t="s">
        <v>111</v>
      </c>
      <c r="B49" s="1148"/>
      <c r="C49" s="1149"/>
      <c r="D49" s="402">
        <v>164.511</v>
      </c>
      <c r="E49" s="402">
        <v>9.007</v>
      </c>
      <c r="F49" s="402">
        <v>83.79</v>
      </c>
      <c r="G49" s="402">
        <v>88.026</v>
      </c>
      <c r="H49" s="402">
        <v>8.627</v>
      </c>
      <c r="I49" s="402">
        <v>179.702</v>
      </c>
      <c r="J49" s="402">
        <v>33.107</v>
      </c>
      <c r="K49" s="402">
        <v>43.791</v>
      </c>
      <c r="L49" s="402">
        <v>109.011</v>
      </c>
      <c r="M49" s="403">
        <v>11.661</v>
      </c>
      <c r="N49" s="97"/>
    </row>
    <row r="50" spans="1:14" ht="20.1" customHeight="1">
      <c r="A50" s="1148" t="s">
        <v>112</v>
      </c>
      <c r="B50" s="1148"/>
      <c r="C50" s="1149"/>
      <c r="D50" s="402">
        <v>530.606</v>
      </c>
      <c r="E50" s="402">
        <v>17.328</v>
      </c>
      <c r="F50" s="402">
        <v>273.875</v>
      </c>
      <c r="G50" s="402">
        <v>278.444</v>
      </c>
      <c r="H50" s="402">
        <v>25.653</v>
      </c>
      <c r="I50" s="402">
        <v>469.16</v>
      </c>
      <c r="J50" s="402">
        <v>92.759</v>
      </c>
      <c r="K50" s="402">
        <v>104.746</v>
      </c>
      <c r="L50" s="402">
        <v>284.49</v>
      </c>
      <c r="M50" s="403">
        <v>31.319</v>
      </c>
      <c r="N50" s="97"/>
    </row>
    <row r="51" spans="1:14" ht="20.1" customHeight="1">
      <c r="A51" s="1148" t="s">
        <v>113</v>
      </c>
      <c r="B51" s="1148"/>
      <c r="C51" s="1149"/>
      <c r="D51" s="402">
        <v>263.885</v>
      </c>
      <c r="E51" s="402">
        <v>8.922</v>
      </c>
      <c r="F51" s="402">
        <v>153.943</v>
      </c>
      <c r="G51" s="402">
        <v>141.192</v>
      </c>
      <c r="H51" s="402">
        <v>12.01</v>
      </c>
      <c r="I51" s="402">
        <v>194.074</v>
      </c>
      <c r="J51" s="402">
        <v>32.051</v>
      </c>
      <c r="K51" s="402">
        <v>53.034</v>
      </c>
      <c r="L51" s="402">
        <v>116.807</v>
      </c>
      <c r="M51" s="403">
        <v>14.665</v>
      </c>
      <c r="N51" s="97"/>
    </row>
    <row r="52" spans="1:13" ht="4.5" customHeight="1">
      <c r="A52" s="1449"/>
      <c r="B52" s="1449"/>
      <c r="C52" s="1449"/>
      <c r="D52" s="1449"/>
      <c r="E52" s="1449"/>
      <c r="F52" s="1449"/>
      <c r="G52" s="1449"/>
      <c r="H52" s="1449"/>
      <c r="I52" s="1449"/>
      <c r="J52" s="1449"/>
      <c r="K52" s="1449"/>
      <c r="L52" s="1449"/>
      <c r="M52" s="1449"/>
    </row>
    <row r="53" spans="1:13" ht="12" customHeight="1">
      <c r="A53" s="1449" t="s">
        <v>494</v>
      </c>
      <c r="B53" s="1449"/>
      <c r="C53" s="1449"/>
      <c r="D53" s="1449"/>
      <c r="E53" s="1449"/>
      <c r="F53" s="1449"/>
      <c r="G53" s="1449"/>
      <c r="H53" s="1449"/>
      <c r="I53" s="1449"/>
      <c r="J53" s="1449"/>
      <c r="K53" s="1449"/>
      <c r="L53" s="1449"/>
      <c r="M53" s="1449"/>
    </row>
    <row r="54" spans="1:13" ht="12" customHeight="1">
      <c r="A54" s="1466" t="s">
        <v>298</v>
      </c>
      <c r="B54" s="1466"/>
      <c r="C54" s="1466"/>
      <c r="D54" s="1466"/>
      <c r="E54" s="1466"/>
      <c r="F54" s="1466"/>
      <c r="G54" s="1466"/>
      <c r="H54" s="1466"/>
      <c r="I54" s="1466"/>
      <c r="J54" s="1466"/>
      <c r="K54" s="1466"/>
      <c r="L54" s="1466"/>
      <c r="M54" s="1466"/>
    </row>
    <row r="55" spans="1:13" ht="12" customHeight="1">
      <c r="A55" s="439" t="s">
        <v>313</v>
      </c>
      <c r="B55" s="1451" t="s">
        <v>1307</v>
      </c>
      <c r="C55" s="1451"/>
      <c r="D55" s="1451"/>
      <c r="E55" s="1451"/>
      <c r="F55" s="1451"/>
      <c r="G55" s="1451"/>
      <c r="H55" s="1451"/>
      <c r="I55" s="1451"/>
      <c r="J55" s="1451"/>
      <c r="K55" s="1451"/>
      <c r="L55" s="1451"/>
      <c r="M55" s="1451"/>
    </row>
    <row r="56" spans="2:13" ht="12" customHeight="1">
      <c r="B56" s="1452" t="s">
        <v>1019</v>
      </c>
      <c r="C56" s="1452"/>
      <c r="D56" s="1452"/>
      <c r="E56" s="1452"/>
      <c r="F56" s="1452"/>
      <c r="G56" s="1452"/>
      <c r="H56" s="1452"/>
      <c r="I56" s="1452"/>
      <c r="J56" s="1452"/>
      <c r="K56" s="1452"/>
      <c r="L56" s="1452"/>
      <c r="M56" s="1452"/>
    </row>
    <row r="57" spans="1:13" ht="26.25" customHeight="1">
      <c r="A57" s="1455" t="s">
        <v>840</v>
      </c>
      <c r="B57" s="1455"/>
      <c r="C57" s="1456"/>
      <c r="D57" s="1454" t="s">
        <v>1022</v>
      </c>
      <c r="E57" s="1468"/>
      <c r="F57" s="1468"/>
      <c r="G57" s="1468"/>
      <c r="H57" s="1469"/>
      <c r="I57" s="1454" t="s">
        <v>1023</v>
      </c>
      <c r="J57" s="1468"/>
      <c r="K57" s="1468"/>
      <c r="L57" s="1468"/>
      <c r="M57" s="1468"/>
    </row>
    <row r="58" spans="1:13" ht="25.5" customHeight="1">
      <c r="A58" s="1386"/>
      <c r="B58" s="1386"/>
      <c r="C58" s="1457"/>
      <c r="D58" s="1460" t="s">
        <v>842</v>
      </c>
      <c r="E58" s="1454" t="s">
        <v>939</v>
      </c>
      <c r="F58" s="1468"/>
      <c r="G58" s="1468"/>
      <c r="H58" s="1469"/>
      <c r="I58" s="1461" t="s">
        <v>842</v>
      </c>
      <c r="J58" s="1470" t="s">
        <v>939</v>
      </c>
      <c r="K58" s="1458"/>
      <c r="L58" s="1458"/>
      <c r="M58" s="1458"/>
    </row>
    <row r="59" spans="1:13" ht="92.1" customHeight="1">
      <c r="A59" s="1386"/>
      <c r="B59" s="1386"/>
      <c r="C59" s="1457"/>
      <c r="D59" s="1461"/>
      <c r="E59" s="640" t="s">
        <v>1017</v>
      </c>
      <c r="F59" s="699" t="s">
        <v>1274</v>
      </c>
      <c r="G59" s="714" t="s">
        <v>990</v>
      </c>
      <c r="H59" s="714" t="s">
        <v>1300</v>
      </c>
      <c r="I59" s="1461"/>
      <c r="J59" s="640" t="s">
        <v>1017</v>
      </c>
      <c r="K59" s="699" t="s">
        <v>1274</v>
      </c>
      <c r="L59" s="723" t="s">
        <v>990</v>
      </c>
      <c r="M59" s="723" t="s">
        <v>1300</v>
      </c>
    </row>
    <row r="60" spans="1:13" ht="12.75" customHeight="1">
      <c r="A60" s="1458"/>
      <c r="B60" s="1458"/>
      <c r="C60" s="1459"/>
      <c r="D60" s="1454" t="s">
        <v>960</v>
      </c>
      <c r="E60" s="1468"/>
      <c r="F60" s="1468"/>
      <c r="G60" s="1468"/>
      <c r="H60" s="1468"/>
      <c r="I60" s="1468"/>
      <c r="J60" s="1468"/>
      <c r="K60" s="1468"/>
      <c r="L60" s="1468"/>
      <c r="M60" s="1468"/>
    </row>
    <row r="61" spans="1:14" ht="20.45" customHeight="1">
      <c r="A61" s="1361" t="s">
        <v>572</v>
      </c>
      <c r="B61" s="1361"/>
      <c r="C61" s="367">
        <v>2020</v>
      </c>
      <c r="D61" s="402">
        <v>5940.738</v>
      </c>
      <c r="E61" s="402">
        <v>444.912</v>
      </c>
      <c r="F61" s="402">
        <v>1975.27</v>
      </c>
      <c r="G61" s="402">
        <v>3467.007</v>
      </c>
      <c r="H61" s="432">
        <v>1206.355</v>
      </c>
      <c r="I61" s="402">
        <v>2763.041</v>
      </c>
      <c r="J61" s="402">
        <v>65.757</v>
      </c>
      <c r="K61" s="402">
        <v>1278.636</v>
      </c>
      <c r="L61" s="716">
        <v>1790.531</v>
      </c>
      <c r="M61" s="717">
        <v>296.018</v>
      </c>
      <c r="N61" s="97"/>
    </row>
    <row r="62" spans="1:14" ht="20.45" customHeight="1">
      <c r="A62" s="1362" t="s">
        <v>165</v>
      </c>
      <c r="B62" s="1362"/>
      <c r="C62" s="368">
        <v>2021</v>
      </c>
      <c r="D62" s="404">
        <v>6626.587</v>
      </c>
      <c r="E62" s="404">
        <v>484.08</v>
      </c>
      <c r="F62" s="404">
        <v>2249.756</v>
      </c>
      <c r="G62" s="404">
        <v>3974.576</v>
      </c>
      <c r="H62" s="404">
        <v>836.538</v>
      </c>
      <c r="I62" s="404">
        <v>3079.851</v>
      </c>
      <c r="J62" s="404">
        <v>77.113</v>
      </c>
      <c r="K62" s="404">
        <v>1440.888</v>
      </c>
      <c r="L62" s="404">
        <v>2025.235</v>
      </c>
      <c r="M62" s="405">
        <v>255.92</v>
      </c>
      <c r="N62" s="97"/>
    </row>
    <row r="63" spans="1:14" ht="20.1" customHeight="1">
      <c r="A63" s="1148" t="s">
        <v>98</v>
      </c>
      <c r="B63" s="1148"/>
      <c r="C63" s="1149"/>
      <c r="D63" s="402">
        <v>420.378</v>
      </c>
      <c r="E63" s="402">
        <v>33.139</v>
      </c>
      <c r="F63" s="402">
        <v>141.043</v>
      </c>
      <c r="G63" s="402">
        <v>252.871</v>
      </c>
      <c r="H63" s="402">
        <v>43.237</v>
      </c>
      <c r="I63" s="402">
        <v>262.616</v>
      </c>
      <c r="J63" s="402">
        <v>2.288</v>
      </c>
      <c r="K63" s="402">
        <v>120.562</v>
      </c>
      <c r="L63" s="402">
        <v>177.926</v>
      </c>
      <c r="M63" s="403">
        <v>11.002</v>
      </c>
      <c r="N63" s="97"/>
    </row>
    <row r="64" spans="1:14" ht="20.1" customHeight="1">
      <c r="A64" s="1148" t="s">
        <v>99</v>
      </c>
      <c r="B64" s="1148"/>
      <c r="C64" s="1149"/>
      <c r="D64" s="402">
        <v>342.613</v>
      </c>
      <c r="E64" s="402">
        <v>26.542</v>
      </c>
      <c r="F64" s="402">
        <v>116.479</v>
      </c>
      <c r="G64" s="402">
        <v>205.656</v>
      </c>
      <c r="H64" s="402">
        <v>39.363</v>
      </c>
      <c r="I64" s="402">
        <v>163.305</v>
      </c>
      <c r="J64" s="402">
        <v>2.895</v>
      </c>
      <c r="K64" s="402">
        <v>76.439</v>
      </c>
      <c r="L64" s="402">
        <v>108.495</v>
      </c>
      <c r="M64" s="403">
        <v>8.372</v>
      </c>
      <c r="N64" s="97"/>
    </row>
    <row r="65" spans="1:14" ht="20.1" customHeight="1">
      <c r="A65" s="1148" t="s">
        <v>100</v>
      </c>
      <c r="B65" s="1148"/>
      <c r="C65" s="1149"/>
      <c r="D65" s="402">
        <v>444.17</v>
      </c>
      <c r="E65" s="402">
        <v>28.733</v>
      </c>
      <c r="F65" s="402">
        <v>150.487</v>
      </c>
      <c r="G65" s="402">
        <v>268.372</v>
      </c>
      <c r="H65" s="402">
        <v>53.961</v>
      </c>
      <c r="I65" s="402">
        <v>107.723</v>
      </c>
      <c r="J65" s="402">
        <v>3.818</v>
      </c>
      <c r="K65" s="402">
        <v>48.063</v>
      </c>
      <c r="L65" s="402">
        <v>65.68</v>
      </c>
      <c r="M65" s="403">
        <v>5.199</v>
      </c>
      <c r="N65" s="97"/>
    </row>
    <row r="66" spans="1:14" ht="20.1" customHeight="1">
      <c r="A66" s="1148" t="s">
        <v>101</v>
      </c>
      <c r="B66" s="1148"/>
      <c r="C66" s="1149"/>
      <c r="D66" s="402">
        <v>132.475</v>
      </c>
      <c r="E66" s="402">
        <v>11.299</v>
      </c>
      <c r="F66" s="402">
        <v>47.333</v>
      </c>
      <c r="G66" s="402">
        <v>81.675</v>
      </c>
      <c r="H66" s="402">
        <v>10.972</v>
      </c>
      <c r="I66" s="402">
        <v>64.154</v>
      </c>
      <c r="J66" s="402">
        <v>1.272</v>
      </c>
      <c r="K66" s="402">
        <v>31.824</v>
      </c>
      <c r="L66" s="402">
        <v>37.988</v>
      </c>
      <c r="M66" s="403">
        <v>2.461</v>
      </c>
      <c r="N66" s="97"/>
    </row>
    <row r="67" spans="1:14" ht="20.1" customHeight="1">
      <c r="A67" s="1148" t="s">
        <v>102</v>
      </c>
      <c r="B67" s="1148"/>
      <c r="C67" s="1149"/>
      <c r="D67" s="402">
        <v>409.3</v>
      </c>
      <c r="E67" s="402">
        <v>23.285</v>
      </c>
      <c r="F67" s="402">
        <v>139.291</v>
      </c>
      <c r="G67" s="402">
        <v>239.531</v>
      </c>
      <c r="H67" s="402">
        <v>46.124</v>
      </c>
      <c r="I67" s="402">
        <v>178.462</v>
      </c>
      <c r="J67" s="402">
        <v>7.343</v>
      </c>
      <c r="K67" s="402">
        <v>87.161</v>
      </c>
      <c r="L67" s="402">
        <v>122.602</v>
      </c>
      <c r="M67" s="403">
        <v>8.494</v>
      </c>
      <c r="N67" s="97"/>
    </row>
    <row r="68" spans="1:14" ht="20.1" customHeight="1">
      <c r="A68" s="1148" t="s">
        <v>103</v>
      </c>
      <c r="B68" s="1148"/>
      <c r="C68" s="1149"/>
      <c r="D68" s="402">
        <v>615.217</v>
      </c>
      <c r="E68" s="402">
        <v>44.584</v>
      </c>
      <c r="F68" s="402">
        <v>194.897</v>
      </c>
      <c r="G68" s="402">
        <v>362.172</v>
      </c>
      <c r="H68" s="402">
        <v>77.055</v>
      </c>
      <c r="I68" s="402">
        <v>218.392</v>
      </c>
      <c r="J68" s="402">
        <v>9.166</v>
      </c>
      <c r="K68" s="402">
        <v>97.689</v>
      </c>
      <c r="L68" s="402">
        <v>145.878</v>
      </c>
      <c r="M68" s="403">
        <v>17.381</v>
      </c>
      <c r="N68" s="97"/>
    </row>
    <row r="69" spans="1:14" ht="20.1" customHeight="1">
      <c r="A69" s="1148" t="s">
        <v>104</v>
      </c>
      <c r="B69" s="1148"/>
      <c r="C69" s="1149"/>
      <c r="D69" s="402">
        <v>1041.019</v>
      </c>
      <c r="E69" s="402">
        <v>105.994</v>
      </c>
      <c r="F69" s="402">
        <v>341.368</v>
      </c>
      <c r="G69" s="402">
        <v>634.86</v>
      </c>
      <c r="H69" s="402">
        <v>199.721</v>
      </c>
      <c r="I69" s="402">
        <v>548.891</v>
      </c>
      <c r="J69" s="402">
        <v>17.107</v>
      </c>
      <c r="K69" s="402">
        <v>264.389</v>
      </c>
      <c r="L69" s="402">
        <v>351.31</v>
      </c>
      <c r="M69" s="403">
        <v>78.972</v>
      </c>
      <c r="N69" s="97"/>
    </row>
    <row r="70" spans="1:14" ht="20.1" customHeight="1">
      <c r="A70" s="1148" t="s">
        <v>105</v>
      </c>
      <c r="B70" s="1148"/>
      <c r="C70" s="1149"/>
      <c r="D70" s="402">
        <v>137.079</v>
      </c>
      <c r="E70" s="402">
        <v>9.871</v>
      </c>
      <c r="F70" s="402">
        <v>51.639</v>
      </c>
      <c r="G70" s="402">
        <v>83.403</v>
      </c>
      <c r="H70" s="402">
        <v>17.922</v>
      </c>
      <c r="I70" s="402">
        <v>59.762</v>
      </c>
      <c r="J70" s="402">
        <v>0.4</v>
      </c>
      <c r="K70" s="402">
        <v>28.57</v>
      </c>
      <c r="L70" s="402">
        <v>38.55</v>
      </c>
      <c r="M70" s="403">
        <v>1.319</v>
      </c>
      <c r="N70" s="97"/>
    </row>
    <row r="71" spans="1:14" ht="20.1" customHeight="1">
      <c r="A71" s="1148" t="s">
        <v>106</v>
      </c>
      <c r="B71" s="1148"/>
      <c r="C71" s="1149"/>
      <c r="D71" s="402">
        <v>374.202</v>
      </c>
      <c r="E71" s="402">
        <v>30.118</v>
      </c>
      <c r="F71" s="402">
        <v>111.629</v>
      </c>
      <c r="G71" s="402">
        <v>218.855</v>
      </c>
      <c r="H71" s="402">
        <v>37.421</v>
      </c>
      <c r="I71" s="402">
        <v>160.366</v>
      </c>
      <c r="J71" s="402">
        <v>0.886</v>
      </c>
      <c r="K71" s="402">
        <v>72.94</v>
      </c>
      <c r="L71" s="402">
        <v>98.015</v>
      </c>
      <c r="M71" s="403">
        <v>5.832</v>
      </c>
      <c r="N71" s="97"/>
    </row>
    <row r="72" spans="1:14" ht="20.1" customHeight="1">
      <c r="A72" s="1148" t="s">
        <v>107</v>
      </c>
      <c r="B72" s="1148"/>
      <c r="C72" s="1149"/>
      <c r="D72" s="402">
        <v>230.325</v>
      </c>
      <c r="E72" s="402">
        <v>16.561</v>
      </c>
      <c r="F72" s="402">
        <v>81.179</v>
      </c>
      <c r="G72" s="402">
        <v>142.961</v>
      </c>
      <c r="H72" s="402">
        <v>18.958</v>
      </c>
      <c r="I72" s="402">
        <v>112.115</v>
      </c>
      <c r="J72" s="402">
        <v>7.566</v>
      </c>
      <c r="K72" s="402">
        <v>53.209</v>
      </c>
      <c r="L72" s="402">
        <v>70.355</v>
      </c>
      <c r="M72" s="403">
        <v>7.041</v>
      </c>
      <c r="N72" s="97"/>
    </row>
    <row r="73" spans="1:14" ht="20.1" customHeight="1">
      <c r="A73" s="1148" t="s">
        <v>108</v>
      </c>
      <c r="B73" s="1148"/>
      <c r="C73" s="1149"/>
      <c r="D73" s="402">
        <v>424.452</v>
      </c>
      <c r="E73" s="402">
        <v>28.883</v>
      </c>
      <c r="F73" s="402">
        <v>139.85</v>
      </c>
      <c r="G73" s="402">
        <v>253.364</v>
      </c>
      <c r="H73" s="402">
        <v>53.884</v>
      </c>
      <c r="I73" s="402">
        <v>243.797</v>
      </c>
      <c r="J73" s="402">
        <v>3.407</v>
      </c>
      <c r="K73" s="402">
        <v>111.432</v>
      </c>
      <c r="L73" s="402">
        <v>176.873</v>
      </c>
      <c r="M73" s="403">
        <v>30.488</v>
      </c>
      <c r="N73" s="97"/>
    </row>
    <row r="74" spans="1:14" ht="20.1" customHeight="1">
      <c r="A74" s="1148" t="s">
        <v>109</v>
      </c>
      <c r="B74" s="1148"/>
      <c r="C74" s="1149"/>
      <c r="D74" s="402">
        <v>1018.681</v>
      </c>
      <c r="E74" s="402">
        <v>54.928</v>
      </c>
      <c r="F74" s="402">
        <v>384.177</v>
      </c>
      <c r="G74" s="402">
        <v>619.558</v>
      </c>
      <c r="H74" s="402">
        <v>147.106</v>
      </c>
      <c r="I74" s="402">
        <v>421.334</v>
      </c>
      <c r="J74" s="402">
        <v>8.796</v>
      </c>
      <c r="K74" s="402">
        <v>194.918</v>
      </c>
      <c r="L74" s="402">
        <v>280.233</v>
      </c>
      <c r="M74" s="403">
        <v>37.944</v>
      </c>
      <c r="N74" s="97"/>
    </row>
    <row r="75" spans="1:14" ht="20.1" customHeight="1">
      <c r="A75" s="1148" t="s">
        <v>110</v>
      </c>
      <c r="B75" s="1148"/>
      <c r="C75" s="1149"/>
      <c r="D75" s="402">
        <v>181.999</v>
      </c>
      <c r="E75" s="402">
        <v>13.273</v>
      </c>
      <c r="F75" s="402">
        <v>60.126</v>
      </c>
      <c r="G75" s="402">
        <v>107.711</v>
      </c>
      <c r="H75" s="402">
        <v>18.094</v>
      </c>
      <c r="I75" s="402">
        <v>74.598</v>
      </c>
      <c r="J75" s="402">
        <v>3.011</v>
      </c>
      <c r="K75" s="402">
        <v>37.338</v>
      </c>
      <c r="L75" s="402">
        <v>47.047</v>
      </c>
      <c r="M75" s="403">
        <v>3.241</v>
      </c>
      <c r="N75" s="97"/>
    </row>
    <row r="76" spans="1:14" ht="20.1" customHeight="1">
      <c r="A76" s="1148" t="s">
        <v>111</v>
      </c>
      <c r="B76" s="1148"/>
      <c r="C76" s="1149"/>
      <c r="D76" s="402">
        <v>168.812</v>
      </c>
      <c r="E76" s="402">
        <v>7.498</v>
      </c>
      <c r="F76" s="402">
        <v>52.396</v>
      </c>
      <c r="G76" s="402">
        <v>99.085</v>
      </c>
      <c r="H76" s="402">
        <v>11.923</v>
      </c>
      <c r="I76" s="402">
        <v>82.596</v>
      </c>
      <c r="J76" s="402">
        <v>4.041</v>
      </c>
      <c r="K76" s="402">
        <v>42.162</v>
      </c>
      <c r="L76" s="402">
        <v>53.387</v>
      </c>
      <c r="M76" s="403">
        <v>4.207</v>
      </c>
      <c r="N76" s="97"/>
    </row>
    <row r="77" spans="1:14" ht="20.1" customHeight="1">
      <c r="A77" s="1148" t="s">
        <v>112</v>
      </c>
      <c r="B77" s="1148"/>
      <c r="C77" s="1149"/>
      <c r="D77" s="402">
        <v>482.657</v>
      </c>
      <c r="E77" s="402">
        <v>36.313</v>
      </c>
      <c r="F77" s="402">
        <v>159.93</v>
      </c>
      <c r="G77" s="402">
        <v>286.236</v>
      </c>
      <c r="H77" s="402">
        <v>40.833</v>
      </c>
      <c r="I77" s="402">
        <v>271.657</v>
      </c>
      <c r="J77" s="402">
        <v>4.898</v>
      </c>
      <c r="K77" s="402">
        <v>118.17</v>
      </c>
      <c r="L77" s="402">
        <v>174.84</v>
      </c>
      <c r="M77" s="403">
        <v>26.402</v>
      </c>
      <c r="N77" s="97"/>
    </row>
    <row r="78" spans="1:14" ht="20.1" customHeight="1">
      <c r="A78" s="1148" t="s">
        <v>113</v>
      </c>
      <c r="B78" s="1148"/>
      <c r="C78" s="1149"/>
      <c r="D78" s="402">
        <v>203.208</v>
      </c>
      <c r="E78" s="402">
        <v>13.059</v>
      </c>
      <c r="F78" s="402">
        <v>77.932</v>
      </c>
      <c r="G78" s="402">
        <v>118.266</v>
      </c>
      <c r="H78" s="402">
        <v>19.964</v>
      </c>
      <c r="I78" s="402">
        <v>110.083</v>
      </c>
      <c r="J78" s="402">
        <v>0.219</v>
      </c>
      <c r="K78" s="402">
        <v>56.022</v>
      </c>
      <c r="L78" s="402">
        <v>76.056</v>
      </c>
      <c r="M78" s="403">
        <v>7.565</v>
      </c>
      <c r="N78" s="97"/>
    </row>
    <row r="79" spans="1:13" ht="6" customHeight="1">
      <c r="A79" s="1449"/>
      <c r="B79" s="1449"/>
      <c r="C79" s="1449"/>
      <c r="D79" s="1449"/>
      <c r="E79" s="1449"/>
      <c r="F79" s="1449"/>
      <c r="G79" s="1449"/>
      <c r="H79" s="1449"/>
      <c r="I79" s="1449"/>
      <c r="J79" s="1449"/>
      <c r="K79" s="1449"/>
      <c r="L79" s="1449"/>
      <c r="M79" s="1449"/>
    </row>
    <row r="80" spans="1:13" ht="12.75" customHeight="1">
      <c r="A80" s="1449" t="s">
        <v>494</v>
      </c>
      <c r="B80" s="1449"/>
      <c r="C80" s="1449"/>
      <c r="D80" s="1449"/>
      <c r="E80" s="1449"/>
      <c r="F80" s="1449"/>
      <c r="G80" s="1449"/>
      <c r="H80" s="1449"/>
      <c r="I80" s="1449"/>
      <c r="J80" s="1449"/>
      <c r="K80" s="1449"/>
      <c r="L80" s="1449"/>
      <c r="M80" s="1449"/>
    </row>
    <row r="81" spans="1:13" ht="12.75" customHeight="1">
      <c r="A81" s="1466" t="s">
        <v>298</v>
      </c>
      <c r="B81" s="1466"/>
      <c r="C81" s="1466"/>
      <c r="D81" s="1466"/>
      <c r="E81" s="1466"/>
      <c r="F81" s="1466"/>
      <c r="G81" s="1466"/>
      <c r="H81" s="1466"/>
      <c r="I81" s="1466"/>
      <c r="J81" s="1466"/>
      <c r="K81" s="1466"/>
      <c r="L81" s="1466"/>
      <c r="M81" s="1466"/>
    </row>
    <row r="82" spans="1:13" ht="12" customHeight="1">
      <c r="A82" s="98" t="s">
        <v>313</v>
      </c>
      <c r="B82" s="1451" t="s">
        <v>1307</v>
      </c>
      <c r="C82" s="1451"/>
      <c r="D82" s="1451"/>
      <c r="E82" s="1451"/>
      <c r="F82" s="1451"/>
      <c r="G82" s="1451"/>
      <c r="H82" s="1451"/>
      <c r="I82" s="1451"/>
      <c r="J82" s="1451"/>
      <c r="K82" s="1451"/>
      <c r="L82" s="1451"/>
      <c r="M82" s="1451"/>
    </row>
    <row r="83" spans="2:13" ht="12" customHeight="1">
      <c r="B83" s="1452" t="s">
        <v>1019</v>
      </c>
      <c r="C83" s="1452"/>
      <c r="D83" s="1452"/>
      <c r="E83" s="1452"/>
      <c r="F83" s="1452"/>
      <c r="G83" s="1452"/>
      <c r="H83" s="1452"/>
      <c r="I83" s="1452"/>
      <c r="J83" s="1452"/>
      <c r="K83" s="1452"/>
      <c r="L83" s="1452"/>
      <c r="M83" s="1452"/>
    </row>
    <row r="84" spans="1:13" ht="26.25" customHeight="1">
      <c r="A84" s="1455" t="s">
        <v>840</v>
      </c>
      <c r="B84" s="1455"/>
      <c r="C84" s="1456"/>
      <c r="D84" s="1454" t="s">
        <v>1024</v>
      </c>
      <c r="E84" s="1468"/>
      <c r="F84" s="1468"/>
      <c r="G84" s="1468"/>
      <c r="H84" s="1469"/>
      <c r="I84" s="1454" t="s">
        <v>1025</v>
      </c>
      <c r="J84" s="1468"/>
      <c r="K84" s="1468"/>
      <c r="L84" s="1468"/>
      <c r="M84" s="1468"/>
    </row>
    <row r="85" spans="1:13" ht="25.5" customHeight="1">
      <c r="A85" s="1386"/>
      <c r="B85" s="1386"/>
      <c r="C85" s="1457"/>
      <c r="D85" s="1460" t="s">
        <v>842</v>
      </c>
      <c r="E85" s="1454" t="s">
        <v>939</v>
      </c>
      <c r="F85" s="1468"/>
      <c r="G85" s="1468"/>
      <c r="H85" s="1469"/>
      <c r="I85" s="1461" t="s">
        <v>842</v>
      </c>
      <c r="J85" s="1454" t="s">
        <v>939</v>
      </c>
      <c r="K85" s="1468"/>
      <c r="L85" s="1468"/>
      <c r="M85" s="1468"/>
    </row>
    <row r="86" spans="1:13" ht="92.1" customHeight="1">
      <c r="A86" s="1386"/>
      <c r="B86" s="1386"/>
      <c r="C86" s="1457"/>
      <c r="D86" s="1461"/>
      <c r="E86" s="640" t="s">
        <v>1017</v>
      </c>
      <c r="F86" s="699" t="s">
        <v>1274</v>
      </c>
      <c r="G86" s="714" t="s">
        <v>990</v>
      </c>
      <c r="H86" s="714" t="s">
        <v>1300</v>
      </c>
      <c r="I86" s="1461"/>
      <c r="J86" s="640" t="s">
        <v>1017</v>
      </c>
      <c r="K86" s="699" t="s">
        <v>1274</v>
      </c>
      <c r="L86" s="723" t="s">
        <v>990</v>
      </c>
      <c r="M86" s="723" t="s">
        <v>1300</v>
      </c>
    </row>
    <row r="87" spans="1:13" ht="12.75" customHeight="1">
      <c r="A87" s="1458"/>
      <c r="B87" s="1458"/>
      <c r="C87" s="1459"/>
      <c r="D87" s="1454" t="s">
        <v>960</v>
      </c>
      <c r="E87" s="1468"/>
      <c r="F87" s="1468"/>
      <c r="G87" s="1468"/>
      <c r="H87" s="1468"/>
      <c r="I87" s="1468"/>
      <c r="J87" s="1468"/>
      <c r="K87" s="1468"/>
      <c r="L87" s="1468"/>
      <c r="M87" s="1468"/>
    </row>
    <row r="88" spans="1:14" ht="20.45" customHeight="1">
      <c r="A88" s="1361" t="s">
        <v>572</v>
      </c>
      <c r="B88" s="1361"/>
      <c r="C88" s="367">
        <v>2020</v>
      </c>
      <c r="D88" s="402">
        <v>2300.127</v>
      </c>
      <c r="E88" s="402">
        <v>286.946</v>
      </c>
      <c r="F88" s="402">
        <v>984.8</v>
      </c>
      <c r="G88" s="402">
        <v>1192.569</v>
      </c>
      <c r="H88" s="432">
        <v>594.364</v>
      </c>
      <c r="I88" s="402">
        <v>11381.022</v>
      </c>
      <c r="J88" s="402">
        <v>156.206</v>
      </c>
      <c r="K88" s="402">
        <v>1027.774</v>
      </c>
      <c r="L88" s="716">
        <v>11373.829</v>
      </c>
      <c r="M88" s="717">
        <v>1339.034</v>
      </c>
      <c r="N88" s="97"/>
    </row>
    <row r="89" spans="1:14" ht="20.45" customHeight="1">
      <c r="A89" s="1362" t="s">
        <v>165</v>
      </c>
      <c r="B89" s="1362"/>
      <c r="C89" s="368">
        <v>2021</v>
      </c>
      <c r="D89" s="404">
        <v>2810.011</v>
      </c>
      <c r="E89" s="404">
        <v>302.767</v>
      </c>
      <c r="F89" s="404">
        <v>1185.327</v>
      </c>
      <c r="G89" s="404">
        <v>1454.927</v>
      </c>
      <c r="H89" s="404">
        <v>405.098</v>
      </c>
      <c r="I89" s="404">
        <v>12541.298</v>
      </c>
      <c r="J89" s="404">
        <v>198.218</v>
      </c>
      <c r="K89" s="404">
        <v>1253.61</v>
      </c>
      <c r="L89" s="404">
        <v>12527.074</v>
      </c>
      <c r="M89" s="405">
        <v>1422.27</v>
      </c>
      <c r="N89" s="97"/>
    </row>
    <row r="90" spans="1:14" ht="20.1" customHeight="1">
      <c r="A90" s="1148" t="s">
        <v>98</v>
      </c>
      <c r="B90" s="1148"/>
      <c r="C90" s="1149"/>
      <c r="D90" s="402">
        <v>143.643</v>
      </c>
      <c r="E90" s="402">
        <v>3.84</v>
      </c>
      <c r="F90" s="402">
        <v>70.682</v>
      </c>
      <c r="G90" s="402">
        <v>74.891</v>
      </c>
      <c r="H90" s="402">
        <v>7.809</v>
      </c>
      <c r="I90" s="402">
        <v>1007.845</v>
      </c>
      <c r="J90" s="402">
        <v>14.707</v>
      </c>
      <c r="K90" s="402">
        <v>94.706</v>
      </c>
      <c r="L90" s="402">
        <v>1007.839</v>
      </c>
      <c r="M90" s="403">
        <v>90.196</v>
      </c>
      <c r="N90" s="97"/>
    </row>
    <row r="91" spans="1:14" ht="20.1" customHeight="1">
      <c r="A91" s="1148" t="s">
        <v>99</v>
      </c>
      <c r="B91" s="1148"/>
      <c r="C91" s="1149"/>
      <c r="D91" s="402">
        <v>112.92</v>
      </c>
      <c r="E91" s="402">
        <v>21.094</v>
      </c>
      <c r="F91" s="402">
        <v>45.232</v>
      </c>
      <c r="G91" s="402">
        <v>55.491</v>
      </c>
      <c r="H91" s="402">
        <v>21.63</v>
      </c>
      <c r="I91" s="402">
        <v>600.759</v>
      </c>
      <c r="J91" s="402">
        <v>11.215</v>
      </c>
      <c r="K91" s="402">
        <v>54.901</v>
      </c>
      <c r="L91" s="402">
        <v>600.631</v>
      </c>
      <c r="M91" s="403">
        <v>42.64</v>
      </c>
      <c r="N91" s="97"/>
    </row>
    <row r="92" spans="1:14" ht="20.1" customHeight="1">
      <c r="A92" s="1148" t="s">
        <v>100</v>
      </c>
      <c r="B92" s="1148"/>
      <c r="C92" s="1149"/>
      <c r="D92" s="402">
        <v>197.855</v>
      </c>
      <c r="E92" s="402">
        <v>17.372</v>
      </c>
      <c r="F92" s="402">
        <v>86.397</v>
      </c>
      <c r="G92" s="402">
        <v>104.493</v>
      </c>
      <c r="H92" s="402">
        <v>24.768</v>
      </c>
      <c r="I92" s="402">
        <v>586.829</v>
      </c>
      <c r="J92" s="402">
        <v>10.415</v>
      </c>
      <c r="K92" s="402">
        <v>62.917</v>
      </c>
      <c r="L92" s="402">
        <v>584.849</v>
      </c>
      <c r="M92" s="403">
        <v>52.069</v>
      </c>
      <c r="N92" s="97"/>
    </row>
    <row r="93" spans="1:14" ht="20.1" customHeight="1">
      <c r="A93" s="1148" t="s">
        <v>101</v>
      </c>
      <c r="B93" s="1148"/>
      <c r="C93" s="1149"/>
      <c r="D93" s="402">
        <v>60.138</v>
      </c>
      <c r="E93" s="402">
        <v>9.691</v>
      </c>
      <c r="F93" s="402">
        <v>24.496</v>
      </c>
      <c r="G93" s="402">
        <v>31.654</v>
      </c>
      <c r="H93" s="402">
        <v>5.114</v>
      </c>
      <c r="I93" s="402">
        <v>226.993</v>
      </c>
      <c r="J93" s="402">
        <v>4.031</v>
      </c>
      <c r="K93" s="402">
        <v>26.063</v>
      </c>
      <c r="L93" s="402">
        <v>226.993</v>
      </c>
      <c r="M93" s="403">
        <v>13.588</v>
      </c>
      <c r="N93" s="97"/>
    </row>
    <row r="94" spans="1:14" ht="20.1" customHeight="1">
      <c r="A94" s="1148" t="s">
        <v>102</v>
      </c>
      <c r="B94" s="1148"/>
      <c r="C94" s="1149"/>
      <c r="D94" s="402">
        <v>199.517</v>
      </c>
      <c r="E94" s="402">
        <v>28.759</v>
      </c>
      <c r="F94" s="402">
        <v>81.228</v>
      </c>
      <c r="G94" s="402">
        <v>107.803</v>
      </c>
      <c r="H94" s="402">
        <v>42.504</v>
      </c>
      <c r="I94" s="402">
        <v>671.026</v>
      </c>
      <c r="J94" s="402">
        <v>12.004</v>
      </c>
      <c r="K94" s="402">
        <v>89.137</v>
      </c>
      <c r="L94" s="402">
        <v>671.026</v>
      </c>
      <c r="M94" s="403">
        <v>77.512</v>
      </c>
      <c r="N94" s="97"/>
    </row>
    <row r="95" spans="1:14" ht="20.1" customHeight="1">
      <c r="A95" s="1148" t="s">
        <v>103</v>
      </c>
      <c r="B95" s="1148"/>
      <c r="C95" s="1149"/>
      <c r="D95" s="402">
        <v>290.266</v>
      </c>
      <c r="E95" s="402">
        <v>50.086</v>
      </c>
      <c r="F95" s="402">
        <v>114.711</v>
      </c>
      <c r="G95" s="402">
        <v>144.307</v>
      </c>
      <c r="H95" s="402">
        <v>41.714</v>
      </c>
      <c r="I95" s="402">
        <v>1202.213</v>
      </c>
      <c r="J95" s="402">
        <v>12.232</v>
      </c>
      <c r="K95" s="402">
        <v>112.636</v>
      </c>
      <c r="L95" s="402">
        <v>1200.644</v>
      </c>
      <c r="M95" s="403">
        <v>156.369</v>
      </c>
      <c r="N95" s="97"/>
    </row>
    <row r="96" spans="1:14" ht="20.1" customHeight="1">
      <c r="A96" s="1148" t="s">
        <v>104</v>
      </c>
      <c r="B96" s="1148"/>
      <c r="C96" s="1149"/>
      <c r="D96" s="402">
        <v>417.229</v>
      </c>
      <c r="E96" s="402">
        <v>26.98</v>
      </c>
      <c r="F96" s="402">
        <v>180.457</v>
      </c>
      <c r="G96" s="402">
        <v>225.899</v>
      </c>
      <c r="H96" s="402">
        <v>81.515</v>
      </c>
      <c r="I96" s="402">
        <v>2634.293</v>
      </c>
      <c r="J96" s="402">
        <v>46.61</v>
      </c>
      <c r="K96" s="402">
        <v>239.561</v>
      </c>
      <c r="L96" s="402">
        <v>2634.259</v>
      </c>
      <c r="M96" s="403">
        <v>481.435</v>
      </c>
      <c r="N96" s="97"/>
    </row>
    <row r="97" spans="1:14" ht="20.1" customHeight="1">
      <c r="A97" s="1148" t="s">
        <v>105</v>
      </c>
      <c r="B97" s="1148"/>
      <c r="C97" s="1149"/>
      <c r="D97" s="402">
        <v>47.515</v>
      </c>
      <c r="E97" s="402">
        <v>2.772</v>
      </c>
      <c r="F97" s="402">
        <v>21.584</v>
      </c>
      <c r="G97" s="402">
        <v>25.814</v>
      </c>
      <c r="H97" s="402">
        <v>4.821</v>
      </c>
      <c r="I97" s="402">
        <v>254.244</v>
      </c>
      <c r="J97" s="402">
        <v>4.351</v>
      </c>
      <c r="K97" s="402">
        <v>31.811</v>
      </c>
      <c r="L97" s="402">
        <v>253.943</v>
      </c>
      <c r="M97" s="403">
        <v>18.973</v>
      </c>
      <c r="N97" s="97"/>
    </row>
    <row r="98" spans="1:14" ht="20.1" customHeight="1">
      <c r="A98" s="1148" t="s">
        <v>106</v>
      </c>
      <c r="B98" s="1148"/>
      <c r="C98" s="1149"/>
      <c r="D98" s="402">
        <v>167.409</v>
      </c>
      <c r="E98" s="402">
        <v>30.34</v>
      </c>
      <c r="F98" s="402">
        <v>59.329</v>
      </c>
      <c r="G98" s="402">
        <v>83.307</v>
      </c>
      <c r="H98" s="402">
        <v>23.855</v>
      </c>
      <c r="I98" s="402">
        <v>500.932</v>
      </c>
      <c r="J98" s="402">
        <v>8.227</v>
      </c>
      <c r="K98" s="402">
        <v>44.835</v>
      </c>
      <c r="L98" s="402">
        <v>500.919</v>
      </c>
      <c r="M98" s="403">
        <v>51.119</v>
      </c>
      <c r="N98" s="97"/>
    </row>
    <row r="99" spans="1:14" ht="20.1" customHeight="1">
      <c r="A99" s="1148" t="s">
        <v>107</v>
      </c>
      <c r="B99" s="1148"/>
      <c r="C99" s="1149"/>
      <c r="D99" s="402">
        <v>84.316</v>
      </c>
      <c r="E99" s="402">
        <v>7.84</v>
      </c>
      <c r="F99" s="402">
        <v>35.822</v>
      </c>
      <c r="G99" s="402">
        <v>45.519</v>
      </c>
      <c r="H99" s="402">
        <v>15.361</v>
      </c>
      <c r="I99" s="402">
        <v>384.682</v>
      </c>
      <c r="J99" s="402">
        <v>6.537</v>
      </c>
      <c r="K99" s="402">
        <v>46.08</v>
      </c>
      <c r="L99" s="402">
        <v>384.175</v>
      </c>
      <c r="M99" s="403">
        <v>22.965</v>
      </c>
      <c r="N99" s="97"/>
    </row>
    <row r="100" spans="1:14" ht="20.1" customHeight="1">
      <c r="A100" s="1148" t="s">
        <v>108</v>
      </c>
      <c r="B100" s="1148"/>
      <c r="C100" s="1149"/>
      <c r="D100" s="402">
        <v>181.476</v>
      </c>
      <c r="E100" s="402">
        <v>11.549</v>
      </c>
      <c r="F100" s="402">
        <v>83.534</v>
      </c>
      <c r="G100" s="402">
        <v>98.017</v>
      </c>
      <c r="H100" s="402">
        <v>24.374</v>
      </c>
      <c r="I100" s="402">
        <v>799.947</v>
      </c>
      <c r="J100" s="402">
        <v>10.522</v>
      </c>
      <c r="K100" s="402">
        <v>63.321</v>
      </c>
      <c r="L100" s="402">
        <v>799.848</v>
      </c>
      <c r="M100" s="403">
        <v>84.465</v>
      </c>
      <c r="N100" s="97"/>
    </row>
    <row r="101" spans="1:14" ht="20.1" customHeight="1">
      <c r="A101" s="1148" t="s">
        <v>109</v>
      </c>
      <c r="B101" s="1148"/>
      <c r="C101" s="1149"/>
      <c r="D101" s="402">
        <v>351.468</v>
      </c>
      <c r="E101" s="402">
        <v>24.284</v>
      </c>
      <c r="F101" s="402">
        <v>151.817</v>
      </c>
      <c r="G101" s="402">
        <v>174.599</v>
      </c>
      <c r="H101" s="402">
        <v>63.985</v>
      </c>
      <c r="I101" s="402">
        <v>1457.105</v>
      </c>
      <c r="J101" s="402">
        <v>20.997</v>
      </c>
      <c r="K101" s="402">
        <v>152.969</v>
      </c>
      <c r="L101" s="402">
        <v>1448.636</v>
      </c>
      <c r="M101" s="403">
        <v>151.606</v>
      </c>
      <c r="N101" s="97"/>
    </row>
    <row r="102" spans="1:14" ht="20.1" customHeight="1">
      <c r="A102" s="1148" t="s">
        <v>110</v>
      </c>
      <c r="B102" s="1148"/>
      <c r="C102" s="1149"/>
      <c r="D102" s="402">
        <v>77.009</v>
      </c>
      <c r="E102" s="402">
        <v>11.088</v>
      </c>
      <c r="F102" s="402">
        <v>32.146</v>
      </c>
      <c r="G102" s="402">
        <v>37.188</v>
      </c>
      <c r="H102" s="402">
        <v>11.613</v>
      </c>
      <c r="I102" s="402">
        <v>317.43</v>
      </c>
      <c r="J102" s="402">
        <v>3.911</v>
      </c>
      <c r="K102" s="402">
        <v>46.921</v>
      </c>
      <c r="L102" s="402">
        <v>317.408</v>
      </c>
      <c r="M102" s="403">
        <v>24.549</v>
      </c>
      <c r="N102" s="97"/>
    </row>
    <row r="103" spans="1:14" ht="20.1" customHeight="1">
      <c r="A103" s="1148" t="s">
        <v>111</v>
      </c>
      <c r="B103" s="1148"/>
      <c r="C103" s="1149"/>
      <c r="D103" s="402">
        <v>120.765</v>
      </c>
      <c r="E103" s="402">
        <v>3.755</v>
      </c>
      <c r="F103" s="402">
        <v>53.228</v>
      </c>
      <c r="G103" s="402">
        <v>64.552</v>
      </c>
      <c r="H103" s="402">
        <v>2.962</v>
      </c>
      <c r="I103" s="402">
        <v>356.482</v>
      </c>
      <c r="J103" s="402">
        <v>10.086</v>
      </c>
      <c r="K103" s="402">
        <v>31.766</v>
      </c>
      <c r="L103" s="402">
        <v>356.482</v>
      </c>
      <c r="M103" s="403">
        <v>31.645</v>
      </c>
      <c r="N103" s="97"/>
    </row>
    <row r="104" spans="1:14" ht="20.1" customHeight="1">
      <c r="A104" s="1148" t="s">
        <v>112</v>
      </c>
      <c r="B104" s="1148"/>
      <c r="C104" s="1149"/>
      <c r="D104" s="402">
        <v>245.087</v>
      </c>
      <c r="E104" s="402">
        <v>29.705</v>
      </c>
      <c r="F104" s="402">
        <v>99.689</v>
      </c>
      <c r="G104" s="402">
        <v>124.544</v>
      </c>
      <c r="H104" s="402">
        <v>19.592</v>
      </c>
      <c r="I104" s="402">
        <v>1012.473</v>
      </c>
      <c r="J104" s="402">
        <v>11.802</v>
      </c>
      <c r="K104" s="402">
        <v>99.258</v>
      </c>
      <c r="L104" s="402">
        <v>1011.852</v>
      </c>
      <c r="M104" s="403">
        <v>80.603</v>
      </c>
      <c r="N104" s="97"/>
    </row>
    <row r="105" spans="1:14" ht="20.1" customHeight="1">
      <c r="A105" s="1148" t="s">
        <v>113</v>
      </c>
      <c r="B105" s="1148"/>
      <c r="C105" s="1149"/>
      <c r="D105" s="402">
        <v>113.398</v>
      </c>
      <c r="E105" s="402">
        <v>23.612</v>
      </c>
      <c r="F105" s="402">
        <v>44.975</v>
      </c>
      <c r="G105" s="402">
        <v>56.849</v>
      </c>
      <c r="H105" s="402">
        <v>13.481</v>
      </c>
      <c r="I105" s="402">
        <v>528.045</v>
      </c>
      <c r="J105" s="402">
        <v>10.571</v>
      </c>
      <c r="K105" s="402">
        <v>56.728</v>
      </c>
      <c r="L105" s="402">
        <v>527.57</v>
      </c>
      <c r="M105" s="403">
        <v>42.536</v>
      </c>
      <c r="N105" s="97"/>
    </row>
    <row r="106" spans="1:13" ht="6" customHeight="1">
      <c r="A106" s="1449"/>
      <c r="B106" s="1449"/>
      <c r="C106" s="1449"/>
      <c r="D106" s="1449"/>
      <c r="E106" s="1449"/>
      <c r="F106" s="1449"/>
      <c r="G106" s="1449"/>
      <c r="H106" s="1449"/>
      <c r="I106" s="1449"/>
      <c r="J106" s="1449"/>
      <c r="K106" s="1449"/>
      <c r="L106" s="1449"/>
      <c r="M106" s="1449"/>
    </row>
    <row r="107" spans="1:13" ht="12.75" customHeight="1">
      <c r="A107" s="1449" t="s">
        <v>494</v>
      </c>
      <c r="B107" s="1449"/>
      <c r="C107" s="1449"/>
      <c r="D107" s="1449"/>
      <c r="E107" s="1449"/>
      <c r="F107" s="1449"/>
      <c r="G107" s="1449"/>
      <c r="H107" s="1449"/>
      <c r="I107" s="1449"/>
      <c r="J107" s="1449"/>
      <c r="K107" s="1449"/>
      <c r="L107" s="1449"/>
      <c r="M107" s="1449"/>
    </row>
    <row r="108" spans="1:13" ht="12.75" customHeight="1">
      <c r="A108" s="1466" t="s">
        <v>298</v>
      </c>
      <c r="B108" s="1466"/>
      <c r="C108" s="1466"/>
      <c r="D108" s="1466"/>
      <c r="E108" s="1466"/>
      <c r="F108" s="1466"/>
      <c r="G108" s="1466"/>
      <c r="H108" s="1466"/>
      <c r="I108" s="1466"/>
      <c r="J108" s="1466"/>
      <c r="K108" s="1466"/>
      <c r="L108" s="1466"/>
      <c r="M108" s="1466"/>
    </row>
    <row r="109" spans="1:13" s="406" customFormat="1" ht="12" customHeight="1">
      <c r="A109" s="406" t="s">
        <v>313</v>
      </c>
      <c r="B109" s="1451" t="s">
        <v>1307</v>
      </c>
      <c r="C109" s="1451"/>
      <c r="D109" s="1451"/>
      <c r="E109" s="1451"/>
      <c r="F109" s="1451"/>
      <c r="G109" s="1451"/>
      <c r="H109" s="1451"/>
      <c r="I109" s="1451"/>
      <c r="J109" s="1451"/>
      <c r="K109" s="1451"/>
      <c r="L109" s="1451"/>
      <c r="M109" s="1451"/>
    </row>
    <row r="110" spans="2:13" s="406" customFormat="1" ht="12" customHeight="1">
      <c r="B110" s="1452" t="s">
        <v>1026</v>
      </c>
      <c r="C110" s="1452"/>
      <c r="D110" s="1452"/>
      <c r="E110" s="1452"/>
      <c r="F110" s="1452"/>
      <c r="G110" s="1452"/>
      <c r="H110" s="1452"/>
      <c r="I110" s="1452"/>
      <c r="J110" s="1452"/>
      <c r="K110" s="1452"/>
      <c r="L110" s="1452"/>
      <c r="M110" s="1452"/>
    </row>
    <row r="111" spans="1:13" ht="26.25" customHeight="1">
      <c r="A111" s="1455" t="s">
        <v>840</v>
      </c>
      <c r="B111" s="1455"/>
      <c r="C111" s="1456"/>
      <c r="D111" s="1454" t="s">
        <v>1027</v>
      </c>
      <c r="E111" s="1468"/>
      <c r="F111" s="1468"/>
      <c r="G111" s="1468"/>
      <c r="H111" s="1469"/>
      <c r="I111" s="1454" t="s">
        <v>1029</v>
      </c>
      <c r="J111" s="1468"/>
      <c r="K111" s="1468"/>
      <c r="L111" s="1468"/>
      <c r="M111" s="1468"/>
    </row>
    <row r="112" spans="1:13" ht="25.5" customHeight="1">
      <c r="A112" s="1386"/>
      <c r="B112" s="1386"/>
      <c r="C112" s="1457"/>
      <c r="D112" s="1460" t="s">
        <v>842</v>
      </c>
      <c r="E112" s="1454" t="s">
        <v>939</v>
      </c>
      <c r="F112" s="1468"/>
      <c r="G112" s="1468"/>
      <c r="H112" s="1469"/>
      <c r="I112" s="1461" t="s">
        <v>1028</v>
      </c>
      <c r="J112" s="1454" t="s">
        <v>939</v>
      </c>
      <c r="K112" s="1468"/>
      <c r="L112" s="1468"/>
      <c r="M112" s="1468"/>
    </row>
    <row r="113" spans="1:13" ht="92.1" customHeight="1">
      <c r="A113" s="1386"/>
      <c r="B113" s="1386"/>
      <c r="C113" s="1457"/>
      <c r="D113" s="1461"/>
      <c r="E113" s="640" t="s">
        <v>1017</v>
      </c>
      <c r="F113" s="699" t="s">
        <v>1274</v>
      </c>
      <c r="G113" s="714" t="s">
        <v>990</v>
      </c>
      <c r="H113" s="714" t="s">
        <v>1300</v>
      </c>
      <c r="I113" s="1461"/>
      <c r="J113" s="640" t="s">
        <v>1017</v>
      </c>
      <c r="K113" s="699" t="s">
        <v>1274</v>
      </c>
      <c r="L113" s="723" t="s">
        <v>990</v>
      </c>
      <c r="M113" s="723" t="s">
        <v>1300</v>
      </c>
    </row>
    <row r="114" spans="1:13" ht="12.75" customHeight="1">
      <c r="A114" s="1458"/>
      <c r="B114" s="1458"/>
      <c r="C114" s="1459"/>
      <c r="D114" s="1454" t="s">
        <v>945</v>
      </c>
      <c r="E114" s="1468"/>
      <c r="F114" s="1468"/>
      <c r="G114" s="1468"/>
      <c r="H114" s="1468"/>
      <c r="I114" s="1468"/>
      <c r="J114" s="1468"/>
      <c r="K114" s="1468"/>
      <c r="L114" s="1468"/>
      <c r="M114" s="1468"/>
    </row>
    <row r="115" spans="1:14" ht="20.45" customHeight="1">
      <c r="A115" s="1361" t="s">
        <v>572</v>
      </c>
      <c r="B115" s="1361"/>
      <c r="C115" s="367">
        <v>2020</v>
      </c>
      <c r="D115" s="430">
        <v>16989.038</v>
      </c>
      <c r="E115" s="430">
        <v>1858.364</v>
      </c>
      <c r="F115" s="430">
        <v>4975.136</v>
      </c>
      <c r="G115" s="430">
        <v>9036.817</v>
      </c>
      <c r="H115" s="432">
        <v>778.205</v>
      </c>
      <c r="I115" s="430">
        <v>8785.219</v>
      </c>
      <c r="J115" s="430">
        <v>1031.022</v>
      </c>
      <c r="K115" s="430">
        <v>3546.794</v>
      </c>
      <c r="L115" s="724">
        <v>5149.556</v>
      </c>
      <c r="M115" s="717">
        <v>410.712</v>
      </c>
      <c r="N115" s="97"/>
    </row>
    <row r="116" spans="1:14" ht="20.45" customHeight="1">
      <c r="A116" s="1362" t="s">
        <v>165</v>
      </c>
      <c r="B116" s="1362"/>
      <c r="C116" s="368">
        <v>2021</v>
      </c>
      <c r="D116" s="431">
        <v>19835.136</v>
      </c>
      <c r="E116" s="431">
        <v>2135.224</v>
      </c>
      <c r="F116" s="431">
        <v>5939.907</v>
      </c>
      <c r="G116" s="431">
        <v>10602.757</v>
      </c>
      <c r="H116" s="431">
        <v>540.532</v>
      </c>
      <c r="I116" s="431">
        <v>10301.307</v>
      </c>
      <c r="J116" s="431">
        <v>1249.158</v>
      </c>
      <c r="K116" s="431">
        <v>4158.363</v>
      </c>
      <c r="L116" s="431">
        <v>6062.034</v>
      </c>
      <c r="M116" s="445">
        <v>209.165</v>
      </c>
      <c r="N116" s="97"/>
    </row>
    <row r="117" spans="1:14" ht="20.1" customHeight="1">
      <c r="A117" s="1148" t="s">
        <v>98</v>
      </c>
      <c r="B117" s="1148"/>
      <c r="C117" s="1149"/>
      <c r="D117" s="430">
        <v>1413.547</v>
      </c>
      <c r="E117" s="430">
        <v>140.01</v>
      </c>
      <c r="F117" s="430">
        <v>422.626</v>
      </c>
      <c r="G117" s="430">
        <v>751.196</v>
      </c>
      <c r="H117" s="430">
        <v>34.485</v>
      </c>
      <c r="I117" s="430">
        <v>944.543</v>
      </c>
      <c r="J117" s="430">
        <v>112.147</v>
      </c>
      <c r="K117" s="430">
        <v>375.335</v>
      </c>
      <c r="L117" s="430">
        <v>559.468</v>
      </c>
      <c r="M117" s="444">
        <v>19.903</v>
      </c>
      <c r="N117" s="97"/>
    </row>
    <row r="118" spans="1:14" ht="20.1" customHeight="1">
      <c r="A118" s="1148" t="s">
        <v>99</v>
      </c>
      <c r="B118" s="1148"/>
      <c r="C118" s="1149"/>
      <c r="D118" s="430">
        <v>1018.73</v>
      </c>
      <c r="E118" s="430">
        <v>101.027</v>
      </c>
      <c r="F118" s="430">
        <v>306.882</v>
      </c>
      <c r="G118" s="430">
        <v>543.891</v>
      </c>
      <c r="H118" s="430">
        <v>12.366</v>
      </c>
      <c r="I118" s="430">
        <v>405.773</v>
      </c>
      <c r="J118" s="430">
        <v>39.457</v>
      </c>
      <c r="K118" s="430">
        <v>178.58</v>
      </c>
      <c r="L118" s="430">
        <v>241.521</v>
      </c>
      <c r="M118" s="444">
        <v>5.667</v>
      </c>
      <c r="N118" s="97"/>
    </row>
    <row r="119" spans="1:14" ht="20.1" customHeight="1">
      <c r="A119" s="1148" t="s">
        <v>100</v>
      </c>
      <c r="B119" s="1148"/>
      <c r="C119" s="1149"/>
      <c r="D119" s="430">
        <v>958.505</v>
      </c>
      <c r="E119" s="430">
        <v>119.812</v>
      </c>
      <c r="F119" s="430">
        <v>280.772</v>
      </c>
      <c r="G119" s="430">
        <v>497.028</v>
      </c>
      <c r="H119" s="430">
        <v>13.227</v>
      </c>
      <c r="I119" s="430">
        <v>553.817</v>
      </c>
      <c r="J119" s="430">
        <v>86.115</v>
      </c>
      <c r="K119" s="430">
        <v>228.212</v>
      </c>
      <c r="L119" s="430">
        <v>330.054</v>
      </c>
      <c r="M119" s="444">
        <v>5.98</v>
      </c>
      <c r="N119" s="97"/>
    </row>
    <row r="120" spans="1:14" ht="20.1" customHeight="1">
      <c r="A120" s="1148" t="s">
        <v>101</v>
      </c>
      <c r="B120" s="1148"/>
      <c r="C120" s="1149"/>
      <c r="D120" s="430">
        <v>403.958</v>
      </c>
      <c r="E120" s="430">
        <v>66.324</v>
      </c>
      <c r="F120" s="430">
        <v>121.279</v>
      </c>
      <c r="G120" s="430">
        <v>215.019</v>
      </c>
      <c r="H120" s="430">
        <v>2.474</v>
      </c>
      <c r="I120" s="430">
        <v>202.5</v>
      </c>
      <c r="J120" s="430">
        <v>21.74</v>
      </c>
      <c r="K120" s="430">
        <v>88.23</v>
      </c>
      <c r="L120" s="430">
        <v>119.786</v>
      </c>
      <c r="M120" s="444">
        <v>2.12</v>
      </c>
      <c r="N120" s="97"/>
    </row>
    <row r="121" spans="1:14" ht="20.1" customHeight="1">
      <c r="A121" s="1148" t="s">
        <v>102</v>
      </c>
      <c r="B121" s="1148"/>
      <c r="C121" s="1149"/>
      <c r="D121" s="430">
        <v>1228.566</v>
      </c>
      <c r="E121" s="430">
        <v>107.827</v>
      </c>
      <c r="F121" s="430">
        <v>421.553</v>
      </c>
      <c r="G121" s="430">
        <v>681.153</v>
      </c>
      <c r="H121" s="430">
        <v>19.714</v>
      </c>
      <c r="I121" s="430">
        <v>692.079</v>
      </c>
      <c r="J121" s="430">
        <v>75.177</v>
      </c>
      <c r="K121" s="430">
        <v>301.833</v>
      </c>
      <c r="L121" s="430">
        <v>413.736</v>
      </c>
      <c r="M121" s="444">
        <v>13.883</v>
      </c>
      <c r="N121" s="97"/>
    </row>
    <row r="122" spans="1:14" ht="20.1" customHeight="1">
      <c r="A122" s="1148" t="s">
        <v>103</v>
      </c>
      <c r="B122" s="1148"/>
      <c r="C122" s="1149"/>
      <c r="D122" s="430">
        <v>1860.484</v>
      </c>
      <c r="E122" s="430">
        <v>186.597</v>
      </c>
      <c r="F122" s="430">
        <v>529.526</v>
      </c>
      <c r="G122" s="430">
        <v>1002.814</v>
      </c>
      <c r="H122" s="430">
        <v>55.086</v>
      </c>
      <c r="I122" s="430">
        <v>889.131</v>
      </c>
      <c r="J122" s="430">
        <v>91.764</v>
      </c>
      <c r="K122" s="430">
        <v>344.086</v>
      </c>
      <c r="L122" s="430">
        <v>522.656</v>
      </c>
      <c r="M122" s="444">
        <v>16.921</v>
      </c>
      <c r="N122" s="97"/>
    </row>
    <row r="123" spans="1:14" ht="20.1" customHeight="1">
      <c r="A123" s="1148" t="s">
        <v>104</v>
      </c>
      <c r="B123" s="1148"/>
      <c r="C123" s="1149"/>
      <c r="D123" s="430">
        <v>3418.404</v>
      </c>
      <c r="E123" s="430">
        <v>398.399</v>
      </c>
      <c r="F123" s="430">
        <v>945.939</v>
      </c>
      <c r="G123" s="430">
        <v>1882.765</v>
      </c>
      <c r="H123" s="430">
        <v>226.36</v>
      </c>
      <c r="I123" s="430">
        <v>2074.562</v>
      </c>
      <c r="J123" s="430">
        <v>263.959</v>
      </c>
      <c r="K123" s="430">
        <v>768.705</v>
      </c>
      <c r="L123" s="430">
        <v>1252.629</v>
      </c>
      <c r="M123" s="444">
        <v>64.339</v>
      </c>
      <c r="N123" s="97"/>
    </row>
    <row r="124" spans="1:14" ht="20.1" customHeight="1">
      <c r="A124" s="1148" t="s">
        <v>105</v>
      </c>
      <c r="B124" s="1148"/>
      <c r="C124" s="1149"/>
      <c r="D124" s="430">
        <v>395.461</v>
      </c>
      <c r="E124" s="430">
        <v>35.968</v>
      </c>
      <c r="F124" s="430">
        <v>121.032</v>
      </c>
      <c r="G124" s="430">
        <v>202.14</v>
      </c>
      <c r="H124" s="430">
        <v>4.379</v>
      </c>
      <c r="I124" s="430">
        <v>202.306</v>
      </c>
      <c r="J124" s="430">
        <v>20.18</v>
      </c>
      <c r="K124" s="430">
        <v>95.755</v>
      </c>
      <c r="L124" s="430">
        <v>117.451</v>
      </c>
      <c r="M124" s="444">
        <v>5.41</v>
      </c>
      <c r="N124" s="97"/>
    </row>
    <row r="125" spans="1:14" ht="20.1" customHeight="1">
      <c r="A125" s="1148" t="s">
        <v>106</v>
      </c>
      <c r="B125" s="1148"/>
      <c r="C125" s="1149"/>
      <c r="D125" s="430">
        <v>887.788</v>
      </c>
      <c r="E125" s="430">
        <v>116.048</v>
      </c>
      <c r="F125" s="430">
        <v>253.496</v>
      </c>
      <c r="G125" s="430">
        <v>451.904</v>
      </c>
      <c r="H125" s="430">
        <v>15.078</v>
      </c>
      <c r="I125" s="430">
        <v>477.139</v>
      </c>
      <c r="J125" s="430">
        <v>74.051</v>
      </c>
      <c r="K125" s="430">
        <v>164.386</v>
      </c>
      <c r="L125" s="430">
        <v>269.517</v>
      </c>
      <c r="M125" s="444">
        <v>5.867</v>
      </c>
      <c r="N125" s="97"/>
    </row>
    <row r="126" spans="1:14" ht="20.1" customHeight="1">
      <c r="A126" s="1148" t="s">
        <v>107</v>
      </c>
      <c r="B126" s="1148"/>
      <c r="C126" s="1149"/>
      <c r="D126" s="430">
        <v>588.899</v>
      </c>
      <c r="E126" s="430">
        <v>72.76</v>
      </c>
      <c r="F126" s="430">
        <v>172.762</v>
      </c>
      <c r="G126" s="430">
        <v>299.83</v>
      </c>
      <c r="H126" s="430">
        <v>3.134</v>
      </c>
      <c r="I126" s="430">
        <v>262.103</v>
      </c>
      <c r="J126" s="430">
        <v>41.048</v>
      </c>
      <c r="K126" s="430">
        <v>104.758</v>
      </c>
      <c r="L126" s="430">
        <v>158.725</v>
      </c>
      <c r="M126" s="444">
        <v>3.256</v>
      </c>
      <c r="N126" s="97"/>
    </row>
    <row r="127" spans="1:14" ht="20.1" customHeight="1">
      <c r="A127" s="1148" t="s">
        <v>108</v>
      </c>
      <c r="B127" s="1148"/>
      <c r="C127" s="1149"/>
      <c r="D127" s="430">
        <v>1267.351</v>
      </c>
      <c r="E127" s="430">
        <v>139.442</v>
      </c>
      <c r="F127" s="430">
        <v>376.739</v>
      </c>
      <c r="G127" s="430">
        <v>676.357</v>
      </c>
      <c r="H127" s="430">
        <v>25.488</v>
      </c>
      <c r="I127" s="430">
        <v>611.68</v>
      </c>
      <c r="J127" s="430">
        <v>73.342</v>
      </c>
      <c r="K127" s="430">
        <v>243.97</v>
      </c>
      <c r="L127" s="430">
        <v>350.739</v>
      </c>
      <c r="M127" s="444">
        <v>8.216</v>
      </c>
      <c r="N127" s="97"/>
    </row>
    <row r="128" spans="1:14" ht="20.1" customHeight="1">
      <c r="A128" s="1148" t="s">
        <v>109</v>
      </c>
      <c r="B128" s="1148"/>
      <c r="C128" s="1149"/>
      <c r="D128" s="430">
        <v>2675.89</v>
      </c>
      <c r="E128" s="430">
        <v>250.04</v>
      </c>
      <c r="F128" s="430">
        <v>833.779</v>
      </c>
      <c r="G128" s="430">
        <v>1420.073</v>
      </c>
      <c r="H128" s="430">
        <v>60.983</v>
      </c>
      <c r="I128" s="430">
        <v>1367.789</v>
      </c>
      <c r="J128" s="430">
        <v>169.378</v>
      </c>
      <c r="K128" s="430">
        <v>586.787</v>
      </c>
      <c r="L128" s="430">
        <v>795.998</v>
      </c>
      <c r="M128" s="444">
        <v>33.615</v>
      </c>
      <c r="N128" s="97"/>
    </row>
    <row r="129" spans="1:14" ht="20.1" customHeight="1">
      <c r="A129" s="1148" t="s">
        <v>110</v>
      </c>
      <c r="B129" s="1148"/>
      <c r="C129" s="1149"/>
      <c r="D129" s="430">
        <v>487.731</v>
      </c>
      <c r="E129" s="430">
        <v>35.759</v>
      </c>
      <c r="F129" s="430">
        <v>167.499</v>
      </c>
      <c r="G129" s="430">
        <v>260.906</v>
      </c>
      <c r="H129" s="430">
        <v>6.1</v>
      </c>
      <c r="I129" s="430">
        <v>251.218</v>
      </c>
      <c r="J129" s="430">
        <v>30.446</v>
      </c>
      <c r="K129" s="430">
        <v>109.073</v>
      </c>
      <c r="L129" s="430">
        <v>145.139</v>
      </c>
      <c r="M129" s="444">
        <v>4.382</v>
      </c>
      <c r="N129" s="97"/>
    </row>
    <row r="130" spans="1:14" ht="20.1" customHeight="1">
      <c r="A130" s="1148" t="s">
        <v>111</v>
      </c>
      <c r="B130" s="1148"/>
      <c r="C130" s="1149"/>
      <c r="D130" s="430">
        <v>785.183</v>
      </c>
      <c r="E130" s="430">
        <v>93.142</v>
      </c>
      <c r="F130" s="430">
        <v>231.416</v>
      </c>
      <c r="G130" s="430">
        <v>420.937</v>
      </c>
      <c r="H130" s="430">
        <v>13.139</v>
      </c>
      <c r="I130" s="430">
        <v>279.949</v>
      </c>
      <c r="J130" s="430">
        <v>37.917</v>
      </c>
      <c r="K130" s="430">
        <v>107.928</v>
      </c>
      <c r="L130" s="430">
        <v>160.178</v>
      </c>
      <c r="M130" s="444">
        <v>2.001</v>
      </c>
      <c r="N130" s="97"/>
    </row>
    <row r="131" spans="1:14" ht="20.1" customHeight="1">
      <c r="A131" s="1148" t="s">
        <v>112</v>
      </c>
      <c r="B131" s="1148"/>
      <c r="C131" s="1149"/>
      <c r="D131" s="430">
        <v>1642.176</v>
      </c>
      <c r="E131" s="430">
        <v>197.165</v>
      </c>
      <c r="F131" s="430">
        <v>468.216</v>
      </c>
      <c r="G131" s="430">
        <v>857.815</v>
      </c>
      <c r="H131" s="430">
        <v>38.344</v>
      </c>
      <c r="I131" s="430">
        <v>697.032</v>
      </c>
      <c r="J131" s="430">
        <v>72.504</v>
      </c>
      <c r="K131" s="430">
        <v>284.346</v>
      </c>
      <c r="L131" s="430">
        <v>396.716</v>
      </c>
      <c r="M131" s="444">
        <v>12.467</v>
      </c>
      <c r="N131" s="97"/>
    </row>
    <row r="132" spans="1:14" ht="20.1" customHeight="1">
      <c r="A132" s="1148" t="s">
        <v>113</v>
      </c>
      <c r="B132" s="1148"/>
      <c r="C132" s="1149"/>
      <c r="D132" s="430">
        <v>802.463</v>
      </c>
      <c r="E132" s="430">
        <v>74.904</v>
      </c>
      <c r="F132" s="430">
        <v>286.391</v>
      </c>
      <c r="G132" s="430">
        <v>438.929</v>
      </c>
      <c r="H132" s="430">
        <v>10.175</v>
      </c>
      <c r="I132" s="430">
        <v>389.686</v>
      </c>
      <c r="J132" s="430">
        <v>39.933</v>
      </c>
      <c r="K132" s="430">
        <v>176.379</v>
      </c>
      <c r="L132" s="430">
        <v>227.721</v>
      </c>
      <c r="M132" s="444">
        <v>5.138</v>
      </c>
      <c r="N132" s="97"/>
    </row>
    <row r="133" spans="1:13" ht="6" customHeight="1">
      <c r="A133" s="1449"/>
      <c r="B133" s="1449"/>
      <c r="C133" s="1449"/>
      <c r="D133" s="1449"/>
      <c r="E133" s="1449"/>
      <c r="F133" s="1449"/>
      <c r="G133" s="1449"/>
      <c r="H133" s="1449"/>
      <c r="I133" s="1449"/>
      <c r="J133" s="1449"/>
      <c r="K133" s="1449"/>
      <c r="L133" s="1449"/>
      <c r="M133" s="1449"/>
    </row>
    <row r="134" spans="1:13" ht="12.75" customHeight="1">
      <c r="A134" s="1449" t="s">
        <v>494</v>
      </c>
      <c r="B134" s="1449"/>
      <c r="C134" s="1449"/>
      <c r="D134" s="1449"/>
      <c r="E134" s="1449"/>
      <c r="F134" s="1449"/>
      <c r="G134" s="1449"/>
      <c r="H134" s="1449"/>
      <c r="I134" s="1449"/>
      <c r="J134" s="1449"/>
      <c r="K134" s="1449"/>
      <c r="L134" s="1449"/>
      <c r="M134" s="1449"/>
    </row>
    <row r="135" spans="1:13" ht="12.75" customHeight="1">
      <c r="A135" s="1466" t="s">
        <v>298</v>
      </c>
      <c r="B135" s="1466"/>
      <c r="C135" s="1466"/>
      <c r="D135" s="1466"/>
      <c r="E135" s="1466"/>
      <c r="F135" s="1466"/>
      <c r="G135" s="1466"/>
      <c r="H135" s="1466"/>
      <c r="I135" s="1466"/>
      <c r="J135" s="1466"/>
      <c r="K135" s="1466"/>
      <c r="L135" s="1466"/>
      <c r="M135" s="1466"/>
    </row>
    <row r="136" spans="1:13" ht="12" customHeight="1">
      <c r="A136" s="98" t="s">
        <v>313</v>
      </c>
      <c r="B136" s="1451" t="s">
        <v>1308</v>
      </c>
      <c r="C136" s="1451"/>
      <c r="D136" s="1451"/>
      <c r="E136" s="1451"/>
      <c r="F136" s="1451"/>
      <c r="G136" s="1451"/>
      <c r="H136" s="1451"/>
      <c r="I136" s="1451"/>
      <c r="J136" s="1451"/>
      <c r="K136" s="1451"/>
      <c r="L136" s="1451"/>
      <c r="M136" s="1451"/>
    </row>
    <row r="137" spans="2:13" ht="12" customHeight="1">
      <c r="B137" s="1452" t="s">
        <v>1019</v>
      </c>
      <c r="C137" s="1452"/>
      <c r="D137" s="1452"/>
      <c r="E137" s="1452"/>
      <c r="F137" s="1452"/>
      <c r="G137" s="1452"/>
      <c r="H137" s="1452"/>
      <c r="I137" s="1452"/>
      <c r="J137" s="1452"/>
      <c r="K137" s="1452"/>
      <c r="L137" s="1452"/>
      <c r="M137" s="1452"/>
    </row>
    <row r="138" spans="1:13" ht="26.25" customHeight="1">
      <c r="A138" s="1455" t="s">
        <v>840</v>
      </c>
      <c r="B138" s="1455"/>
      <c r="C138" s="1456"/>
      <c r="D138" s="1454" t="s">
        <v>1030</v>
      </c>
      <c r="E138" s="1468"/>
      <c r="F138" s="1468"/>
      <c r="G138" s="1468"/>
      <c r="H138" s="1469"/>
      <c r="I138" s="1454" t="s">
        <v>1031</v>
      </c>
      <c r="J138" s="1468"/>
      <c r="K138" s="1468"/>
      <c r="L138" s="1468"/>
      <c r="M138" s="1468"/>
    </row>
    <row r="139" spans="1:13" ht="25.5" customHeight="1">
      <c r="A139" s="1386"/>
      <c r="B139" s="1386"/>
      <c r="C139" s="1457"/>
      <c r="D139" s="1460" t="s">
        <v>842</v>
      </c>
      <c r="E139" s="1454" t="s">
        <v>939</v>
      </c>
      <c r="F139" s="1468"/>
      <c r="G139" s="1468"/>
      <c r="H139" s="1469"/>
      <c r="I139" s="1461" t="s">
        <v>842</v>
      </c>
      <c r="J139" s="1470" t="s">
        <v>939</v>
      </c>
      <c r="K139" s="1458"/>
      <c r="L139" s="1458"/>
      <c r="M139" s="1458"/>
    </row>
    <row r="140" spans="1:13" ht="92.1" customHeight="1">
      <c r="A140" s="1386"/>
      <c r="B140" s="1386"/>
      <c r="C140" s="1457"/>
      <c r="D140" s="1461"/>
      <c r="E140" s="640" t="s">
        <v>1017</v>
      </c>
      <c r="F140" s="699" t="s">
        <v>1274</v>
      </c>
      <c r="G140" s="714" t="s">
        <v>990</v>
      </c>
      <c r="H140" s="714" t="s">
        <v>1300</v>
      </c>
      <c r="I140" s="1461"/>
      <c r="J140" s="640" t="s">
        <v>1017</v>
      </c>
      <c r="K140" s="699" t="s">
        <v>1274</v>
      </c>
      <c r="L140" s="723" t="s">
        <v>990</v>
      </c>
      <c r="M140" s="723" t="s">
        <v>1300</v>
      </c>
    </row>
    <row r="141" spans="1:13" ht="12.75" customHeight="1">
      <c r="A141" s="1458"/>
      <c r="B141" s="1458"/>
      <c r="C141" s="1459"/>
      <c r="D141" s="1454" t="s">
        <v>945</v>
      </c>
      <c r="E141" s="1468"/>
      <c r="F141" s="1468"/>
      <c r="G141" s="1468"/>
      <c r="H141" s="1468"/>
      <c r="I141" s="1468"/>
      <c r="J141" s="1468"/>
      <c r="K141" s="1468"/>
      <c r="L141" s="1468"/>
      <c r="M141" s="1468"/>
    </row>
    <row r="142" spans="1:14" ht="20.45" customHeight="1">
      <c r="A142" s="1361" t="s">
        <v>572</v>
      </c>
      <c r="B142" s="1361"/>
      <c r="C142" s="367">
        <v>2020</v>
      </c>
      <c r="D142" s="402">
        <v>5415.76</v>
      </c>
      <c r="E142" s="402">
        <v>1085.47</v>
      </c>
      <c r="F142" s="402">
        <v>1388.713</v>
      </c>
      <c r="G142" s="402">
        <v>2829.128</v>
      </c>
      <c r="H142" s="432">
        <v>441.013</v>
      </c>
      <c r="I142" s="402">
        <v>6392.694</v>
      </c>
      <c r="J142" s="402">
        <v>660.766</v>
      </c>
      <c r="K142" s="402">
        <v>1114.796</v>
      </c>
      <c r="L142" s="716">
        <v>3799.63</v>
      </c>
      <c r="M142" s="717">
        <v>2527.572</v>
      </c>
      <c r="N142" s="97"/>
    </row>
    <row r="143" spans="1:14" ht="20.45" customHeight="1">
      <c r="A143" s="1362" t="s">
        <v>165</v>
      </c>
      <c r="B143" s="1362"/>
      <c r="C143" s="368">
        <v>2021</v>
      </c>
      <c r="D143" s="404">
        <v>6290.402</v>
      </c>
      <c r="E143" s="404">
        <v>1348.111</v>
      </c>
      <c r="F143" s="404">
        <v>1693.191</v>
      </c>
      <c r="G143" s="404">
        <v>3339.177</v>
      </c>
      <c r="H143" s="404">
        <v>295.433</v>
      </c>
      <c r="I143" s="404">
        <v>6796.473</v>
      </c>
      <c r="J143" s="404">
        <v>751.475</v>
      </c>
      <c r="K143" s="404">
        <v>1191.991</v>
      </c>
      <c r="L143" s="404">
        <v>4121.311</v>
      </c>
      <c r="M143" s="405">
        <v>2214.649</v>
      </c>
      <c r="N143" s="97"/>
    </row>
    <row r="144" spans="1:14" ht="20.1" customHeight="1">
      <c r="A144" s="1148" t="s">
        <v>98</v>
      </c>
      <c r="B144" s="1148"/>
      <c r="C144" s="1149"/>
      <c r="D144" s="402">
        <v>534.776</v>
      </c>
      <c r="E144" s="402">
        <v>130.645</v>
      </c>
      <c r="F144" s="402">
        <v>127.792</v>
      </c>
      <c r="G144" s="402">
        <v>282.014</v>
      </c>
      <c r="H144" s="402">
        <v>29.028</v>
      </c>
      <c r="I144" s="402">
        <v>489.948</v>
      </c>
      <c r="J144" s="402">
        <v>74.519</v>
      </c>
      <c r="K144" s="402">
        <v>91.082</v>
      </c>
      <c r="L144" s="402">
        <v>286.315</v>
      </c>
      <c r="M144" s="403">
        <v>134.335</v>
      </c>
      <c r="N144" s="97"/>
    </row>
    <row r="145" spans="1:14" ht="20.1" customHeight="1">
      <c r="A145" s="1148" t="s">
        <v>99</v>
      </c>
      <c r="B145" s="1148"/>
      <c r="C145" s="1149"/>
      <c r="D145" s="402">
        <v>266.162</v>
      </c>
      <c r="E145" s="402">
        <v>56.709</v>
      </c>
      <c r="F145" s="402">
        <v>76.521</v>
      </c>
      <c r="G145" s="402">
        <v>141.865</v>
      </c>
      <c r="H145" s="402">
        <v>12.858</v>
      </c>
      <c r="I145" s="402">
        <v>409.46</v>
      </c>
      <c r="J145" s="402">
        <v>56.77</v>
      </c>
      <c r="K145" s="402">
        <v>72.602</v>
      </c>
      <c r="L145" s="402">
        <v>246.498</v>
      </c>
      <c r="M145" s="403">
        <v>141.021</v>
      </c>
      <c r="N145" s="97"/>
    </row>
    <row r="146" spans="1:14" ht="20.1" customHeight="1">
      <c r="A146" s="1148" t="s">
        <v>100</v>
      </c>
      <c r="B146" s="1148"/>
      <c r="C146" s="1149"/>
      <c r="D146" s="402">
        <v>290.681</v>
      </c>
      <c r="E146" s="402">
        <v>67.6</v>
      </c>
      <c r="F146" s="402">
        <v>79.928</v>
      </c>
      <c r="G146" s="402">
        <v>154.116</v>
      </c>
      <c r="H146" s="402">
        <v>10.571</v>
      </c>
      <c r="I146" s="402">
        <v>336.847</v>
      </c>
      <c r="J146" s="402">
        <v>32.556</v>
      </c>
      <c r="K146" s="402">
        <v>64.103</v>
      </c>
      <c r="L146" s="402">
        <v>198.226</v>
      </c>
      <c r="M146" s="403">
        <v>68.454</v>
      </c>
      <c r="N146" s="97"/>
    </row>
    <row r="147" spans="1:14" ht="20.1" customHeight="1">
      <c r="A147" s="1148" t="s">
        <v>101</v>
      </c>
      <c r="B147" s="1148"/>
      <c r="C147" s="1149"/>
      <c r="D147" s="402">
        <v>103.734</v>
      </c>
      <c r="E147" s="402">
        <v>17.937</v>
      </c>
      <c r="F147" s="402">
        <v>35.094</v>
      </c>
      <c r="G147" s="402">
        <v>56.033</v>
      </c>
      <c r="H147" s="402">
        <v>0.807</v>
      </c>
      <c r="I147" s="402">
        <v>154.815</v>
      </c>
      <c r="J147" s="402">
        <v>13.557</v>
      </c>
      <c r="K147" s="402">
        <v>26.964</v>
      </c>
      <c r="L147" s="402">
        <v>93.136</v>
      </c>
      <c r="M147" s="403">
        <v>34.76</v>
      </c>
      <c r="N147" s="97"/>
    </row>
    <row r="148" spans="1:14" ht="20.1" customHeight="1">
      <c r="A148" s="1148" t="s">
        <v>102</v>
      </c>
      <c r="B148" s="1148"/>
      <c r="C148" s="1149"/>
      <c r="D148" s="402">
        <v>377.848</v>
      </c>
      <c r="E148" s="402">
        <v>64.696</v>
      </c>
      <c r="F148" s="402">
        <v>113.181</v>
      </c>
      <c r="G148" s="402">
        <v>206.18</v>
      </c>
      <c r="H148" s="402">
        <v>16.534</v>
      </c>
      <c r="I148" s="402">
        <v>508.881</v>
      </c>
      <c r="J148" s="402">
        <v>46.36</v>
      </c>
      <c r="K148" s="402">
        <v>109.716</v>
      </c>
      <c r="L148" s="402">
        <v>311.102</v>
      </c>
      <c r="M148" s="403">
        <v>182.459</v>
      </c>
      <c r="N148" s="97"/>
    </row>
    <row r="149" spans="1:14" ht="20.1" customHeight="1">
      <c r="A149" s="1148" t="s">
        <v>103</v>
      </c>
      <c r="B149" s="1148"/>
      <c r="C149" s="1149"/>
      <c r="D149" s="402">
        <v>601.099</v>
      </c>
      <c r="E149" s="402">
        <v>114.011</v>
      </c>
      <c r="F149" s="402">
        <v>158.745</v>
      </c>
      <c r="G149" s="402">
        <v>321.745</v>
      </c>
      <c r="H149" s="402">
        <v>32.801</v>
      </c>
      <c r="I149" s="402">
        <v>531.129</v>
      </c>
      <c r="J149" s="402">
        <v>50.764</v>
      </c>
      <c r="K149" s="402">
        <v>83.497</v>
      </c>
      <c r="L149" s="402">
        <v>319.98</v>
      </c>
      <c r="M149" s="403">
        <v>159.243</v>
      </c>
      <c r="N149" s="97"/>
    </row>
    <row r="150" spans="1:14" ht="20.1" customHeight="1">
      <c r="A150" s="1148" t="s">
        <v>104</v>
      </c>
      <c r="B150" s="1148"/>
      <c r="C150" s="1149"/>
      <c r="D150" s="402">
        <v>1261.084</v>
      </c>
      <c r="E150" s="402">
        <v>313.148</v>
      </c>
      <c r="F150" s="402">
        <v>282.577</v>
      </c>
      <c r="G150" s="402">
        <v>671.323</v>
      </c>
      <c r="H150" s="402">
        <v>89.264</v>
      </c>
      <c r="I150" s="402">
        <v>1255.312</v>
      </c>
      <c r="J150" s="402">
        <v>174.62</v>
      </c>
      <c r="K150" s="402">
        <v>182.956</v>
      </c>
      <c r="L150" s="402">
        <v>776.039</v>
      </c>
      <c r="M150" s="403">
        <v>415.306</v>
      </c>
      <c r="N150" s="97"/>
    </row>
    <row r="151" spans="1:14" ht="20.1" customHeight="1">
      <c r="A151" s="1148" t="s">
        <v>105</v>
      </c>
      <c r="B151" s="1148"/>
      <c r="C151" s="1149"/>
      <c r="D151" s="402">
        <v>117.277</v>
      </c>
      <c r="E151" s="402">
        <v>24.16</v>
      </c>
      <c r="F151" s="402">
        <v>35.92</v>
      </c>
      <c r="G151" s="402">
        <v>63.325</v>
      </c>
      <c r="H151" s="402">
        <v>3.003</v>
      </c>
      <c r="I151" s="402">
        <v>133.19</v>
      </c>
      <c r="J151" s="402">
        <v>10.322</v>
      </c>
      <c r="K151" s="402">
        <v>27.494</v>
      </c>
      <c r="L151" s="402">
        <v>77.718</v>
      </c>
      <c r="M151" s="403">
        <v>35.239</v>
      </c>
      <c r="N151" s="97"/>
    </row>
    <row r="152" spans="1:14" ht="20.1" customHeight="1">
      <c r="A152" s="1148" t="s">
        <v>106</v>
      </c>
      <c r="B152" s="1148"/>
      <c r="C152" s="1149"/>
      <c r="D152" s="402">
        <v>270.044</v>
      </c>
      <c r="E152" s="402">
        <v>59.105</v>
      </c>
      <c r="F152" s="402">
        <v>70.885</v>
      </c>
      <c r="G152" s="402">
        <v>141.564</v>
      </c>
      <c r="H152" s="402">
        <v>6.757</v>
      </c>
      <c r="I152" s="402">
        <v>315.758</v>
      </c>
      <c r="J152" s="402">
        <v>29.816</v>
      </c>
      <c r="K152" s="402">
        <v>43.489</v>
      </c>
      <c r="L152" s="402">
        <v>175.181</v>
      </c>
      <c r="M152" s="403">
        <v>98.9</v>
      </c>
      <c r="N152" s="97"/>
    </row>
    <row r="153" spans="1:14" ht="20.1" customHeight="1">
      <c r="A153" s="1148" t="s">
        <v>107</v>
      </c>
      <c r="B153" s="1148"/>
      <c r="C153" s="1149"/>
      <c r="D153" s="402">
        <v>175.854</v>
      </c>
      <c r="E153" s="402">
        <v>39.801</v>
      </c>
      <c r="F153" s="402">
        <v>52.056</v>
      </c>
      <c r="G153" s="402">
        <v>92.297</v>
      </c>
      <c r="H153" s="402">
        <v>3.148</v>
      </c>
      <c r="I153" s="402">
        <v>223.159</v>
      </c>
      <c r="J153" s="402">
        <v>22.134</v>
      </c>
      <c r="K153" s="402">
        <v>50.431</v>
      </c>
      <c r="L153" s="402">
        <v>134.194</v>
      </c>
      <c r="M153" s="403">
        <v>61.308</v>
      </c>
      <c r="N153" s="97"/>
    </row>
    <row r="154" spans="1:14" ht="20.1" customHeight="1">
      <c r="A154" s="1148" t="s">
        <v>108</v>
      </c>
      <c r="B154" s="1148"/>
      <c r="C154" s="1149"/>
      <c r="D154" s="402">
        <v>407.922</v>
      </c>
      <c r="E154" s="402">
        <v>85.573</v>
      </c>
      <c r="F154" s="402">
        <v>106.798</v>
      </c>
      <c r="G154" s="402">
        <v>210.769</v>
      </c>
      <c r="H154" s="402">
        <v>21.574</v>
      </c>
      <c r="I154" s="402">
        <v>540.1</v>
      </c>
      <c r="J154" s="402">
        <v>54.495</v>
      </c>
      <c r="K154" s="402">
        <v>99.022</v>
      </c>
      <c r="L154" s="402">
        <v>335.829</v>
      </c>
      <c r="M154" s="403">
        <v>246.617</v>
      </c>
      <c r="N154" s="97"/>
    </row>
    <row r="155" spans="1:14" ht="20.1" customHeight="1">
      <c r="A155" s="1148" t="s">
        <v>109</v>
      </c>
      <c r="B155" s="1148"/>
      <c r="C155" s="1149"/>
      <c r="D155" s="402">
        <v>752.446</v>
      </c>
      <c r="E155" s="402">
        <v>157.536</v>
      </c>
      <c r="F155" s="402">
        <v>216.725</v>
      </c>
      <c r="G155" s="402">
        <v>401.003</v>
      </c>
      <c r="H155" s="402">
        <v>34.279</v>
      </c>
      <c r="I155" s="402">
        <v>727.06</v>
      </c>
      <c r="J155" s="402">
        <v>70.412</v>
      </c>
      <c r="K155" s="402">
        <v>119.366</v>
      </c>
      <c r="L155" s="402">
        <v>452.355</v>
      </c>
      <c r="M155" s="403">
        <v>304.186</v>
      </c>
      <c r="N155" s="97"/>
    </row>
    <row r="156" spans="1:14" ht="20.1" customHeight="1">
      <c r="A156" s="1148" t="s">
        <v>110</v>
      </c>
      <c r="B156" s="1148"/>
      <c r="C156" s="1149"/>
      <c r="D156" s="402">
        <v>145.3</v>
      </c>
      <c r="E156" s="402">
        <v>20.642</v>
      </c>
      <c r="F156" s="402">
        <v>50.768</v>
      </c>
      <c r="G156" s="402">
        <v>76.946</v>
      </c>
      <c r="H156" s="402">
        <v>3.513</v>
      </c>
      <c r="I156" s="402">
        <v>189.061</v>
      </c>
      <c r="J156" s="402">
        <v>22.207</v>
      </c>
      <c r="K156" s="402">
        <v>36.014</v>
      </c>
      <c r="L156" s="402">
        <v>108.702</v>
      </c>
      <c r="M156" s="403">
        <v>47.769</v>
      </c>
      <c r="N156" s="97"/>
    </row>
    <row r="157" spans="1:14" ht="20.1" customHeight="1">
      <c r="A157" s="1148" t="s">
        <v>111</v>
      </c>
      <c r="B157" s="1148"/>
      <c r="C157" s="1149"/>
      <c r="D157" s="402">
        <v>218.75</v>
      </c>
      <c r="E157" s="402">
        <v>52.723</v>
      </c>
      <c r="F157" s="402">
        <v>61.186</v>
      </c>
      <c r="G157" s="402">
        <v>115.777</v>
      </c>
      <c r="H157" s="402">
        <v>7.79</v>
      </c>
      <c r="I157" s="402">
        <v>181.154</v>
      </c>
      <c r="J157" s="402">
        <v>14.353</v>
      </c>
      <c r="K157" s="402">
        <v>36.128</v>
      </c>
      <c r="L157" s="402">
        <v>107.293</v>
      </c>
      <c r="M157" s="403">
        <v>61.545</v>
      </c>
      <c r="N157" s="97"/>
    </row>
    <row r="158" spans="1:14" ht="20.1" customHeight="1">
      <c r="A158" s="1148" t="s">
        <v>112</v>
      </c>
      <c r="B158" s="1148"/>
      <c r="C158" s="1149"/>
      <c r="D158" s="402">
        <v>534.373</v>
      </c>
      <c r="E158" s="402">
        <v>102.337</v>
      </c>
      <c r="F158" s="402">
        <v>151.518</v>
      </c>
      <c r="G158" s="402">
        <v>279.908</v>
      </c>
      <c r="H158" s="402">
        <v>17.369</v>
      </c>
      <c r="I158" s="402">
        <v>578.589</v>
      </c>
      <c r="J158" s="402">
        <v>60.045</v>
      </c>
      <c r="K158" s="402">
        <v>98.79</v>
      </c>
      <c r="L158" s="402">
        <v>360.38</v>
      </c>
      <c r="M158" s="403">
        <v>159.562</v>
      </c>
      <c r="N158" s="97"/>
    </row>
    <row r="159" spans="1:14" ht="20.1" customHeight="1">
      <c r="A159" s="1148" t="s">
        <v>113</v>
      </c>
      <c r="B159" s="1148"/>
      <c r="C159" s="1149"/>
      <c r="D159" s="402">
        <v>233.052</v>
      </c>
      <c r="E159" s="402">
        <v>41.488</v>
      </c>
      <c r="F159" s="402">
        <v>73.497</v>
      </c>
      <c r="G159" s="402">
        <v>124.312</v>
      </c>
      <c r="H159" s="402">
        <v>6.137</v>
      </c>
      <c r="I159" s="402">
        <v>222.01</v>
      </c>
      <c r="J159" s="402">
        <v>18.545</v>
      </c>
      <c r="K159" s="402">
        <v>50.337</v>
      </c>
      <c r="L159" s="402">
        <v>138.363</v>
      </c>
      <c r="M159" s="403">
        <v>63.945</v>
      </c>
      <c r="N159" s="97"/>
    </row>
    <row r="160" spans="1:13" ht="6" customHeight="1">
      <c r="A160" s="1449"/>
      <c r="B160" s="1449"/>
      <c r="C160" s="1449"/>
      <c r="D160" s="1449"/>
      <c r="E160" s="1449"/>
      <c r="F160" s="1449"/>
      <c r="G160" s="1449"/>
      <c r="H160" s="1449"/>
      <c r="I160" s="1449"/>
      <c r="J160" s="1449"/>
      <c r="K160" s="1449"/>
      <c r="L160" s="1449"/>
      <c r="M160" s="711"/>
    </row>
    <row r="161" spans="1:13" ht="12.75" customHeight="1">
      <c r="A161" s="1449" t="s">
        <v>494</v>
      </c>
      <c r="B161" s="1449"/>
      <c r="C161" s="1449"/>
      <c r="D161" s="1449"/>
      <c r="E161" s="1449"/>
      <c r="F161" s="1449"/>
      <c r="G161" s="1449"/>
      <c r="H161" s="1449"/>
      <c r="I161" s="1449"/>
      <c r="J161" s="1449"/>
      <c r="K161" s="1449"/>
      <c r="L161" s="1449"/>
      <c r="M161" s="1449"/>
    </row>
    <row r="162" spans="1:13" ht="12.75" customHeight="1">
      <c r="A162" s="1466" t="s">
        <v>298</v>
      </c>
      <c r="B162" s="1466"/>
      <c r="C162" s="1466"/>
      <c r="D162" s="1466"/>
      <c r="E162" s="1466"/>
      <c r="F162" s="1466"/>
      <c r="G162" s="1466"/>
      <c r="H162" s="1466"/>
      <c r="I162" s="1466"/>
      <c r="J162" s="1466"/>
      <c r="K162" s="1466"/>
      <c r="L162" s="1466"/>
      <c r="M162" s="1466"/>
    </row>
  </sheetData>
  <mergeCells count="187">
    <mergeCell ref="A132:C132"/>
    <mergeCell ref="I139:I140"/>
    <mergeCell ref="D112:D113"/>
    <mergeCell ref="I112:I113"/>
    <mergeCell ref="D58:D59"/>
    <mergeCell ref="I58:I59"/>
    <mergeCell ref="A65:C65"/>
    <mergeCell ref="D85:D86"/>
    <mergeCell ref="I85:I86"/>
    <mergeCell ref="A75:C75"/>
    <mergeCell ref="A76:C76"/>
    <mergeCell ref="A77:C77"/>
    <mergeCell ref="A78:C78"/>
    <mergeCell ref="A79:M79"/>
    <mergeCell ref="A80:M80"/>
    <mergeCell ref="A81:M81"/>
    <mergeCell ref="A102:C102"/>
    <mergeCell ref="A103:C103"/>
    <mergeCell ref="A104:C104"/>
    <mergeCell ref="A105:C105"/>
    <mergeCell ref="A88:B88"/>
    <mergeCell ref="A89:B89"/>
    <mergeCell ref="A90:C90"/>
    <mergeCell ref="A91:C91"/>
    <mergeCell ref="A142:B142"/>
    <mergeCell ref="A152:C152"/>
    <mergeCell ref="A111:C114"/>
    <mergeCell ref="A143:B143"/>
    <mergeCell ref="A144:C144"/>
    <mergeCell ref="A145:C145"/>
    <mergeCell ref="A121:C121"/>
    <mergeCell ref="A122:C122"/>
    <mergeCell ref="A123:C123"/>
    <mergeCell ref="A124:C124"/>
    <mergeCell ref="A125:C125"/>
    <mergeCell ref="A126:C126"/>
    <mergeCell ref="A127:C127"/>
    <mergeCell ref="A128:C128"/>
    <mergeCell ref="A129:C129"/>
    <mergeCell ref="A130:C130"/>
    <mergeCell ref="A131:C131"/>
    <mergeCell ref="A146:C146"/>
    <mergeCell ref="A147:C147"/>
    <mergeCell ref="A148:C148"/>
    <mergeCell ref="A149:C149"/>
    <mergeCell ref="A150:C150"/>
    <mergeCell ref="A151:C151"/>
    <mergeCell ref="A120:C120"/>
    <mergeCell ref="D31:D32"/>
    <mergeCell ref="I31:I32"/>
    <mergeCell ref="A51:C51"/>
    <mergeCell ref="A47:C47"/>
    <mergeCell ref="A48:C48"/>
    <mergeCell ref="A49:C49"/>
    <mergeCell ref="A50:C50"/>
    <mergeCell ref="A57:C60"/>
    <mergeCell ref="A61:B61"/>
    <mergeCell ref="D57:H57"/>
    <mergeCell ref="I57:M57"/>
    <mergeCell ref="E58:H58"/>
    <mergeCell ref="J58:M58"/>
    <mergeCell ref="D60:M60"/>
    <mergeCell ref="A12:C12"/>
    <mergeCell ref="A10:C10"/>
    <mergeCell ref="A11:C11"/>
    <mergeCell ref="D4:D5"/>
    <mergeCell ref="I4:I5"/>
    <mergeCell ref="A3:C6"/>
    <mergeCell ref="D3:H3"/>
    <mergeCell ref="I3:M3"/>
    <mergeCell ref="E4:H4"/>
    <mergeCell ref="J4:M4"/>
    <mergeCell ref="D6:M6"/>
    <mergeCell ref="A119:C119"/>
    <mergeCell ref="O1:O2"/>
    <mergeCell ref="A30:C33"/>
    <mergeCell ref="A46:C46"/>
    <mergeCell ref="A41:C41"/>
    <mergeCell ref="A42:C42"/>
    <mergeCell ref="A43:C43"/>
    <mergeCell ref="A44:C44"/>
    <mergeCell ref="A45:C45"/>
    <mergeCell ref="A36:C36"/>
    <mergeCell ref="A37:C37"/>
    <mergeCell ref="A38:C38"/>
    <mergeCell ref="A39:C39"/>
    <mergeCell ref="A40:C40"/>
    <mergeCell ref="A22:C22"/>
    <mergeCell ref="A23:C23"/>
    <mergeCell ref="A24:C24"/>
    <mergeCell ref="A34:B34"/>
    <mergeCell ref="A35:B35"/>
    <mergeCell ref="A17:C17"/>
    <mergeCell ref="A18:C18"/>
    <mergeCell ref="A19:C19"/>
    <mergeCell ref="A20:C20"/>
    <mergeCell ref="A21:C21"/>
    <mergeCell ref="A162:M162"/>
    <mergeCell ref="A92:C92"/>
    <mergeCell ref="A93:C93"/>
    <mergeCell ref="A94:C94"/>
    <mergeCell ref="A95:C95"/>
    <mergeCell ref="A96:C96"/>
    <mergeCell ref="A138:C141"/>
    <mergeCell ref="D139:D140"/>
    <mergeCell ref="A135:M135"/>
    <mergeCell ref="B136:M136"/>
    <mergeCell ref="B137:M137"/>
    <mergeCell ref="D138:H138"/>
    <mergeCell ref="I138:M138"/>
    <mergeCell ref="E139:H139"/>
    <mergeCell ref="J139:M139"/>
    <mergeCell ref="D141:M141"/>
    <mergeCell ref="A106:M106"/>
    <mergeCell ref="A107:M107"/>
    <mergeCell ref="A108:M108"/>
    <mergeCell ref="B109:M109"/>
    <mergeCell ref="B110:M110"/>
    <mergeCell ref="A133:M133"/>
    <mergeCell ref="A134:M134"/>
    <mergeCell ref="A118:C118"/>
    <mergeCell ref="A153:C153"/>
    <mergeCell ref="A154:C154"/>
    <mergeCell ref="A155:C155"/>
    <mergeCell ref="A156:C156"/>
    <mergeCell ref="A157:C157"/>
    <mergeCell ref="A158:C158"/>
    <mergeCell ref="A159:C159"/>
    <mergeCell ref="A160:L160"/>
    <mergeCell ref="A161:M161"/>
    <mergeCell ref="B1:M1"/>
    <mergeCell ref="B2:M2"/>
    <mergeCell ref="B28:M28"/>
    <mergeCell ref="B29:M29"/>
    <mergeCell ref="A26:M26"/>
    <mergeCell ref="A27:M27"/>
    <mergeCell ref="B55:M55"/>
    <mergeCell ref="B56:M56"/>
    <mergeCell ref="A53:M53"/>
    <mergeCell ref="A54:M54"/>
    <mergeCell ref="A52:M52"/>
    <mergeCell ref="A25:M25"/>
    <mergeCell ref="D30:H30"/>
    <mergeCell ref="I30:M30"/>
    <mergeCell ref="E31:H31"/>
    <mergeCell ref="D33:M33"/>
    <mergeCell ref="J31:M31"/>
    <mergeCell ref="A13:C13"/>
    <mergeCell ref="A14:C14"/>
    <mergeCell ref="A15:C15"/>
    <mergeCell ref="A16:C16"/>
    <mergeCell ref="A7:B7"/>
    <mergeCell ref="A8:B8"/>
    <mergeCell ref="A9:C9"/>
    <mergeCell ref="D111:H111"/>
    <mergeCell ref="I111:M111"/>
    <mergeCell ref="E112:H112"/>
    <mergeCell ref="J112:M112"/>
    <mergeCell ref="D114:M114"/>
    <mergeCell ref="A115:B115"/>
    <mergeCell ref="A116:B116"/>
    <mergeCell ref="A117:C117"/>
    <mergeCell ref="A97:C97"/>
    <mergeCell ref="A98:C98"/>
    <mergeCell ref="A99:C99"/>
    <mergeCell ref="A100:C100"/>
    <mergeCell ref="A101:C101"/>
    <mergeCell ref="D84:H84"/>
    <mergeCell ref="I84:M84"/>
    <mergeCell ref="E85:H85"/>
    <mergeCell ref="J85:M85"/>
    <mergeCell ref="B82:M82"/>
    <mergeCell ref="B83:M83"/>
    <mergeCell ref="A62:B62"/>
    <mergeCell ref="A63:C63"/>
    <mergeCell ref="A64:C64"/>
    <mergeCell ref="A84:C87"/>
    <mergeCell ref="A66:C66"/>
    <mergeCell ref="A67:C67"/>
    <mergeCell ref="A68:C68"/>
    <mergeCell ref="A69:C69"/>
    <mergeCell ref="A70:C70"/>
    <mergeCell ref="A71:C71"/>
    <mergeCell ref="A72:C72"/>
    <mergeCell ref="A73:C73"/>
    <mergeCell ref="A74:C74"/>
    <mergeCell ref="D87:M87"/>
  </mergeCells>
  <hyperlinks>
    <hyperlink ref="O1" location="'Spis tablic - List of tables'!A119" display="'Spis tablic - List of tables'!A119"/>
    <hyperlink ref="O1:O2" location="'Spis tablic - List of tables'!A121" display="'Spis tablic - List of tables'!A121"/>
  </hyperlinks>
  <printOptions/>
  <pageMargins left="0.7874015748031497" right="0.7874015748031497" top="0.7874015748031497" bottom="0.7874015748031497" header="0.5118110236220472" footer="0.5118110236220472"/>
  <pageSetup fitToHeight="0" fitToWidth="1" horizontalDpi="1200" verticalDpi="1200" orientation="portrait" paperSize="9" scale="83" r:id="rId1"/>
  <rowBreaks count="5" manualBreakCount="5">
    <brk id="27" max="16383" man="1"/>
    <brk id="54" max="16383" man="1"/>
    <brk id="81" max="16383" man="1"/>
    <brk id="108" max="16383" man="1"/>
    <brk id="1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topLeftCell="A1">
      <pane ySplit="6" topLeftCell="A7" activePane="bottomLeft" state="frozen"/>
      <selection pane="topLeft" activeCell="O1" sqref="O1:O2"/>
      <selection pane="bottomLeft" activeCell="A1" sqref="A1"/>
    </sheetView>
  </sheetViews>
  <sheetFormatPr defaultColWidth="9.140625" defaultRowHeight="12.75"/>
  <cols>
    <col min="1" max="1" width="7.7109375" style="439" customWidth="1"/>
    <col min="2" max="2" width="10.7109375" style="439" customWidth="1"/>
    <col min="3" max="3" width="5.28125" style="439" customWidth="1"/>
    <col min="4" max="7" width="11.7109375" style="439" customWidth="1"/>
    <col min="8" max="8" width="11.7109375" style="722" customWidth="1"/>
    <col min="9" max="16384" width="9.140625" style="439" customWidth="1"/>
  </cols>
  <sheetData>
    <row r="1" spans="1:10" ht="12" customHeight="1">
      <c r="A1" s="439" t="s">
        <v>314</v>
      </c>
      <c r="B1" s="1473" t="s">
        <v>707</v>
      </c>
      <c r="C1" s="1473"/>
      <c r="D1" s="1473"/>
      <c r="E1" s="1473"/>
      <c r="F1" s="1473"/>
      <c r="G1" s="1473"/>
      <c r="H1" s="1473"/>
      <c r="J1" s="973" t="s">
        <v>495</v>
      </c>
    </row>
    <row r="2" spans="2:10" ht="12" customHeight="1">
      <c r="B2" s="1474" t="s">
        <v>1032</v>
      </c>
      <c r="C2" s="1474"/>
      <c r="D2" s="1474"/>
      <c r="E2" s="1474"/>
      <c r="F2" s="1474"/>
      <c r="G2" s="1474"/>
      <c r="H2" s="1474"/>
      <c r="J2" s="973"/>
    </row>
    <row r="3" spans="1:8" ht="25.9" customHeight="1">
      <c r="A3" s="1384" t="s">
        <v>840</v>
      </c>
      <c r="B3" s="1384"/>
      <c r="C3" s="1385"/>
      <c r="D3" s="1375" t="s">
        <v>1002</v>
      </c>
      <c r="E3" s="1376"/>
      <c r="F3" s="1376"/>
      <c r="G3" s="1376"/>
      <c r="H3" s="1376"/>
    </row>
    <row r="4" spans="1:8" ht="25.9" customHeight="1">
      <c r="A4" s="1386"/>
      <c r="B4" s="1386"/>
      <c r="C4" s="1387"/>
      <c r="D4" s="1379" t="s">
        <v>842</v>
      </c>
      <c r="E4" s="1375" t="s">
        <v>939</v>
      </c>
      <c r="F4" s="1376"/>
      <c r="G4" s="1376"/>
      <c r="H4" s="1376"/>
    </row>
    <row r="5" spans="1:8" ht="90" customHeight="1">
      <c r="A5" s="1386"/>
      <c r="B5" s="1386"/>
      <c r="C5" s="1387"/>
      <c r="D5" s="1378"/>
      <c r="E5" s="721" t="s">
        <v>1033</v>
      </c>
      <c r="F5" s="721" t="s">
        <v>1034</v>
      </c>
      <c r="G5" s="725" t="s">
        <v>990</v>
      </c>
      <c r="H5" s="726" t="s">
        <v>1305</v>
      </c>
    </row>
    <row r="6" spans="1:8" ht="12.75" customHeight="1">
      <c r="A6" s="1382"/>
      <c r="B6" s="1382"/>
      <c r="C6" s="1388"/>
      <c r="D6" s="1375" t="s">
        <v>1460</v>
      </c>
      <c r="E6" s="1376"/>
      <c r="F6" s="1376"/>
      <c r="G6" s="1376"/>
      <c r="H6" s="1376"/>
    </row>
    <row r="7" spans="1:9" ht="20.45" customHeight="1">
      <c r="A7" s="1361" t="s">
        <v>572</v>
      </c>
      <c r="B7" s="1361"/>
      <c r="C7" s="367">
        <v>2020</v>
      </c>
      <c r="D7" s="402">
        <v>26476.612</v>
      </c>
      <c r="E7" s="402">
        <v>7072.836</v>
      </c>
      <c r="F7" s="402">
        <v>4173.628</v>
      </c>
      <c r="G7" s="401">
        <v>14801.437</v>
      </c>
      <c r="H7" s="727">
        <v>116.49</v>
      </c>
      <c r="I7" s="97"/>
    </row>
    <row r="8" spans="1:9" ht="20.45" customHeight="1">
      <c r="A8" s="1362" t="s">
        <v>165</v>
      </c>
      <c r="B8" s="1362"/>
      <c r="C8" s="368">
        <v>2021</v>
      </c>
      <c r="D8" s="404">
        <v>30741.287</v>
      </c>
      <c r="E8" s="404">
        <v>8420.589</v>
      </c>
      <c r="F8" s="404">
        <v>4958.334</v>
      </c>
      <c r="G8" s="404">
        <v>17165.126</v>
      </c>
      <c r="H8" s="405">
        <v>71.434</v>
      </c>
      <c r="I8" s="97"/>
    </row>
    <row r="9" spans="1:9" ht="20.1" customHeight="1">
      <c r="A9" s="1148" t="s">
        <v>98</v>
      </c>
      <c r="B9" s="1148"/>
      <c r="C9" s="1149"/>
      <c r="D9" s="402">
        <v>2685.29</v>
      </c>
      <c r="E9" s="402">
        <v>658.695</v>
      </c>
      <c r="F9" s="402">
        <v>441.273</v>
      </c>
      <c r="G9" s="402">
        <v>1523.794</v>
      </c>
      <c r="H9" s="403">
        <v>9.561</v>
      </c>
      <c r="I9" s="97"/>
    </row>
    <row r="10" spans="1:9" ht="20.1" customHeight="1">
      <c r="A10" s="1148" t="s">
        <v>99</v>
      </c>
      <c r="B10" s="1148"/>
      <c r="C10" s="1149"/>
      <c r="D10" s="402">
        <v>1349.284</v>
      </c>
      <c r="E10" s="402">
        <v>378.368</v>
      </c>
      <c r="F10" s="402">
        <v>203.055</v>
      </c>
      <c r="G10" s="402">
        <v>758.07</v>
      </c>
      <c r="H10" s="403">
        <v>1.773</v>
      </c>
      <c r="I10" s="97"/>
    </row>
    <row r="11" spans="1:9" ht="20.1" customHeight="1">
      <c r="A11" s="1148" t="s">
        <v>100</v>
      </c>
      <c r="B11" s="1148"/>
      <c r="C11" s="1149"/>
      <c r="D11" s="402">
        <v>1886.374</v>
      </c>
      <c r="E11" s="402">
        <v>685.657</v>
      </c>
      <c r="F11" s="402">
        <v>263.865</v>
      </c>
      <c r="G11" s="402">
        <v>1071.265</v>
      </c>
      <c r="H11" s="403">
        <v>3.156</v>
      </c>
      <c r="I11" s="97"/>
    </row>
    <row r="12" spans="1:9" ht="20.1" customHeight="1">
      <c r="A12" s="1148" t="s">
        <v>101</v>
      </c>
      <c r="B12" s="1148"/>
      <c r="C12" s="1149"/>
      <c r="D12" s="402">
        <v>530.378</v>
      </c>
      <c r="E12" s="402">
        <v>134.295</v>
      </c>
      <c r="F12" s="402">
        <v>88.993</v>
      </c>
      <c r="G12" s="402">
        <v>293.645</v>
      </c>
      <c r="H12" s="403">
        <v>0.37</v>
      </c>
      <c r="I12" s="97"/>
    </row>
    <row r="13" spans="1:9" ht="20.1" customHeight="1">
      <c r="A13" s="1148" t="s">
        <v>102</v>
      </c>
      <c r="B13" s="1148"/>
      <c r="C13" s="1149"/>
      <c r="D13" s="402">
        <v>2092.513</v>
      </c>
      <c r="E13" s="402">
        <v>570.206</v>
      </c>
      <c r="F13" s="402">
        <v>394.368</v>
      </c>
      <c r="G13" s="402">
        <v>1170.522</v>
      </c>
      <c r="H13" s="403">
        <v>3.223</v>
      </c>
      <c r="I13" s="97"/>
    </row>
    <row r="14" spans="1:9" ht="20.1" customHeight="1">
      <c r="A14" s="1148" t="s">
        <v>103</v>
      </c>
      <c r="B14" s="1148"/>
      <c r="C14" s="1149"/>
      <c r="D14" s="402">
        <v>3385.049</v>
      </c>
      <c r="E14" s="402">
        <v>894.479</v>
      </c>
      <c r="F14" s="402">
        <v>476.815</v>
      </c>
      <c r="G14" s="402">
        <v>1876.604</v>
      </c>
      <c r="H14" s="403">
        <v>8.593</v>
      </c>
      <c r="I14" s="97"/>
    </row>
    <row r="15" spans="1:9" ht="20.1" customHeight="1">
      <c r="A15" s="1148" t="s">
        <v>104</v>
      </c>
      <c r="B15" s="1148"/>
      <c r="C15" s="1149"/>
      <c r="D15" s="402">
        <v>4964.036</v>
      </c>
      <c r="E15" s="402">
        <v>1386.432</v>
      </c>
      <c r="F15" s="402">
        <v>786.138</v>
      </c>
      <c r="G15" s="402">
        <v>2793.892</v>
      </c>
      <c r="H15" s="403">
        <v>6.16</v>
      </c>
      <c r="I15" s="97"/>
    </row>
    <row r="16" spans="1:9" ht="20.1" customHeight="1">
      <c r="A16" s="1148" t="s">
        <v>105</v>
      </c>
      <c r="B16" s="1148"/>
      <c r="C16" s="1149"/>
      <c r="D16" s="402">
        <v>546.629</v>
      </c>
      <c r="E16" s="402">
        <v>136.852</v>
      </c>
      <c r="F16" s="402">
        <v>95.678</v>
      </c>
      <c r="G16" s="402">
        <v>303.458</v>
      </c>
      <c r="H16" s="403">
        <v>1.342</v>
      </c>
      <c r="I16" s="97"/>
    </row>
    <row r="17" spans="1:9" ht="20.1" customHeight="1">
      <c r="A17" s="1148" t="s">
        <v>106</v>
      </c>
      <c r="B17" s="1148"/>
      <c r="C17" s="1149"/>
      <c r="D17" s="402">
        <v>1724.354</v>
      </c>
      <c r="E17" s="402">
        <v>515.764</v>
      </c>
      <c r="F17" s="402">
        <v>254.964</v>
      </c>
      <c r="G17" s="402">
        <v>942.862</v>
      </c>
      <c r="H17" s="403">
        <v>3.834</v>
      </c>
      <c r="I17" s="97"/>
    </row>
    <row r="18" spans="1:9" ht="20.1" customHeight="1">
      <c r="A18" s="1148" t="s">
        <v>107</v>
      </c>
      <c r="B18" s="1148"/>
      <c r="C18" s="1149"/>
      <c r="D18" s="402">
        <v>984.289</v>
      </c>
      <c r="E18" s="402">
        <v>276.844</v>
      </c>
      <c r="F18" s="402">
        <v>148.522</v>
      </c>
      <c r="G18" s="402">
        <v>552.651</v>
      </c>
      <c r="H18" s="403">
        <v>1.036</v>
      </c>
      <c r="I18" s="97"/>
    </row>
    <row r="19" spans="1:9" ht="20.1" customHeight="1">
      <c r="A19" s="1148" t="s">
        <v>108</v>
      </c>
      <c r="B19" s="1148"/>
      <c r="C19" s="1149"/>
      <c r="D19" s="402">
        <v>1759.144</v>
      </c>
      <c r="E19" s="402">
        <v>448.451</v>
      </c>
      <c r="F19" s="402">
        <v>293.088</v>
      </c>
      <c r="G19" s="402">
        <v>1004.775</v>
      </c>
      <c r="H19" s="403">
        <v>3.17</v>
      </c>
      <c r="I19" s="97"/>
    </row>
    <row r="20" spans="1:9" ht="20.1" customHeight="1">
      <c r="A20" s="1148" t="s">
        <v>109</v>
      </c>
      <c r="B20" s="1148"/>
      <c r="C20" s="1149"/>
      <c r="D20" s="402">
        <v>3746.996</v>
      </c>
      <c r="E20" s="402">
        <v>936.911</v>
      </c>
      <c r="F20" s="402">
        <v>657.419</v>
      </c>
      <c r="G20" s="402">
        <v>2042.481</v>
      </c>
      <c r="H20" s="403">
        <v>18.465</v>
      </c>
      <c r="I20" s="97"/>
    </row>
    <row r="21" spans="1:9" ht="20.1" customHeight="1">
      <c r="A21" s="1148" t="s">
        <v>110</v>
      </c>
      <c r="B21" s="1148"/>
      <c r="C21" s="1149"/>
      <c r="D21" s="402">
        <v>737.924</v>
      </c>
      <c r="E21" s="402">
        <v>229.947</v>
      </c>
      <c r="F21" s="402">
        <v>119.559</v>
      </c>
      <c r="G21" s="402">
        <v>417.578</v>
      </c>
      <c r="H21" s="403">
        <v>0.298</v>
      </c>
      <c r="I21" s="97"/>
    </row>
    <row r="22" spans="1:9" ht="20.1" customHeight="1">
      <c r="A22" s="1148" t="s">
        <v>111</v>
      </c>
      <c r="B22" s="1148"/>
      <c r="C22" s="1149"/>
      <c r="D22" s="402">
        <v>829.111</v>
      </c>
      <c r="E22" s="402">
        <v>229.809</v>
      </c>
      <c r="F22" s="402">
        <v>132.173</v>
      </c>
      <c r="G22" s="402">
        <v>460.559</v>
      </c>
      <c r="H22" s="403">
        <v>2.591</v>
      </c>
      <c r="I22" s="97"/>
    </row>
    <row r="23" spans="1:9" ht="20.1" customHeight="1">
      <c r="A23" s="1148" t="s">
        <v>112</v>
      </c>
      <c r="B23" s="1148"/>
      <c r="C23" s="1149"/>
      <c r="D23" s="402">
        <v>2199.913</v>
      </c>
      <c r="E23" s="402">
        <v>629.517</v>
      </c>
      <c r="F23" s="402">
        <v>331.348</v>
      </c>
      <c r="G23" s="402">
        <v>1230.139</v>
      </c>
      <c r="H23" s="403">
        <v>5.198</v>
      </c>
      <c r="I23" s="97"/>
    </row>
    <row r="24" spans="1:9" ht="20.1" customHeight="1">
      <c r="A24" s="1148" t="s">
        <v>113</v>
      </c>
      <c r="B24" s="1148"/>
      <c r="C24" s="1149"/>
      <c r="D24" s="402">
        <v>1320.003</v>
      </c>
      <c r="E24" s="402">
        <v>308.362</v>
      </c>
      <c r="F24" s="402">
        <v>271.076</v>
      </c>
      <c r="G24" s="402">
        <v>722.831</v>
      </c>
      <c r="H24" s="403">
        <v>2.664</v>
      </c>
      <c r="I24" s="97"/>
    </row>
    <row r="25" spans="1:8" ht="6" customHeight="1">
      <c r="A25" s="1449"/>
      <c r="B25" s="1449"/>
      <c r="C25" s="1449"/>
      <c r="D25" s="1449"/>
      <c r="E25" s="1449"/>
      <c r="F25" s="1449"/>
      <c r="G25" s="1449"/>
      <c r="H25" s="1449"/>
    </row>
    <row r="26" spans="1:8" ht="14.1" customHeight="1">
      <c r="A26" s="1471" t="s">
        <v>708</v>
      </c>
      <c r="B26" s="1471"/>
      <c r="C26" s="1471"/>
      <c r="D26" s="1471"/>
      <c r="E26" s="1471"/>
      <c r="F26" s="1471"/>
      <c r="G26" s="1471"/>
      <c r="H26" s="1471"/>
    </row>
    <row r="27" spans="1:8" ht="14.1" customHeight="1">
      <c r="A27" s="1472" t="s">
        <v>709</v>
      </c>
      <c r="B27" s="1472"/>
      <c r="C27" s="1472"/>
      <c r="D27" s="1472"/>
      <c r="E27" s="1472"/>
      <c r="F27" s="1472"/>
      <c r="G27" s="1472"/>
      <c r="H27" s="1472"/>
    </row>
  </sheetData>
  <mergeCells count="29">
    <mergeCell ref="J1:J2"/>
    <mergeCell ref="D4:D5"/>
    <mergeCell ref="D3:H3"/>
    <mergeCell ref="E4:H4"/>
    <mergeCell ref="B1:H1"/>
    <mergeCell ref="B2:H2"/>
    <mergeCell ref="D6:H6"/>
    <mergeCell ref="A3:C6"/>
    <mergeCell ref="A7:B7"/>
    <mergeCell ref="A8:B8"/>
    <mergeCell ref="A9:C9"/>
    <mergeCell ref="A10:C10"/>
    <mergeCell ref="A11:C11"/>
    <mergeCell ref="A12:C12"/>
    <mergeCell ref="A13:C13"/>
    <mergeCell ref="A14:C14"/>
    <mergeCell ref="A25:H25"/>
    <mergeCell ref="A26:H26"/>
    <mergeCell ref="A27:H27"/>
    <mergeCell ref="A15:C15"/>
    <mergeCell ref="A16:C16"/>
    <mergeCell ref="A17:C17"/>
    <mergeCell ref="A18:C18"/>
    <mergeCell ref="A24:C24"/>
    <mergeCell ref="A19:C19"/>
    <mergeCell ref="A20:C20"/>
    <mergeCell ref="A21:C21"/>
    <mergeCell ref="A22:C22"/>
    <mergeCell ref="A23:C23"/>
  </mergeCells>
  <hyperlinks>
    <hyperlink ref="J1:J2" location="'Spis tablic - List of tables'!A123" display="'Spis tablic - List of tables'!A123"/>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topLeftCell="A1">
      <pane ySplit="6" topLeftCell="A7" activePane="bottomLeft" state="frozen"/>
      <selection pane="topLeft" activeCell="O1" sqref="O1:O2"/>
      <selection pane="bottomLeft" activeCell="A1" sqref="A1"/>
    </sheetView>
  </sheetViews>
  <sheetFormatPr defaultColWidth="9.140625" defaultRowHeight="12.75"/>
  <cols>
    <col min="1" max="1" width="7.7109375" style="439" customWidth="1"/>
    <col min="2" max="2" width="10.7109375" style="439" customWidth="1"/>
    <col min="3" max="3" width="5.28125" style="439" customWidth="1"/>
    <col min="4" max="10" width="9.421875" style="439" customWidth="1"/>
    <col min="11" max="11" width="9.421875" style="97" customWidth="1"/>
    <col min="12" max="17" width="9.140625" style="439" customWidth="1"/>
    <col min="18" max="16384" width="9.140625" style="439" customWidth="1"/>
  </cols>
  <sheetData>
    <row r="1" spans="1:13" ht="12" customHeight="1">
      <c r="A1" s="438" t="s">
        <v>325</v>
      </c>
      <c r="B1" s="1451" t="s">
        <v>710</v>
      </c>
      <c r="C1" s="1451"/>
      <c r="D1" s="1451"/>
      <c r="E1" s="1451"/>
      <c r="F1" s="1451"/>
      <c r="G1" s="1451"/>
      <c r="H1" s="1451"/>
      <c r="I1" s="1451"/>
      <c r="J1" s="1451"/>
      <c r="K1" s="1451"/>
      <c r="M1" s="973" t="s">
        <v>495</v>
      </c>
    </row>
    <row r="2" spans="1:13" ht="12" customHeight="1">
      <c r="A2" s="438"/>
      <c r="B2" s="1475" t="s">
        <v>1035</v>
      </c>
      <c r="C2" s="1475"/>
      <c r="D2" s="1475"/>
      <c r="E2" s="1475"/>
      <c r="F2" s="1475"/>
      <c r="G2" s="1475"/>
      <c r="H2" s="1475"/>
      <c r="I2" s="1475"/>
      <c r="J2" s="1475"/>
      <c r="K2" s="1475"/>
      <c r="M2" s="973"/>
    </row>
    <row r="3" spans="1:11" ht="29.25" customHeight="1">
      <c r="A3" s="1384" t="s">
        <v>840</v>
      </c>
      <c r="B3" s="1384"/>
      <c r="C3" s="1385"/>
      <c r="D3" s="1374" t="s">
        <v>1037</v>
      </c>
      <c r="E3" s="1374"/>
      <c r="F3" s="1374"/>
      <c r="G3" s="1374"/>
      <c r="H3" s="1374" t="s">
        <v>1039</v>
      </c>
      <c r="I3" s="1374"/>
      <c r="J3" s="1374"/>
      <c r="K3" s="1375"/>
    </row>
    <row r="4" spans="1:11" ht="29.25" customHeight="1">
      <c r="A4" s="1386"/>
      <c r="B4" s="1386"/>
      <c r="C4" s="1387"/>
      <c r="D4" s="1378" t="s">
        <v>842</v>
      </c>
      <c r="E4" s="1374" t="s">
        <v>939</v>
      </c>
      <c r="F4" s="1374"/>
      <c r="G4" s="1374"/>
      <c r="H4" s="1378" t="s">
        <v>842</v>
      </c>
      <c r="I4" s="1374" t="s">
        <v>939</v>
      </c>
      <c r="J4" s="1374"/>
      <c r="K4" s="1375"/>
    </row>
    <row r="5" spans="1:11" ht="90" customHeight="1">
      <c r="A5" s="1386"/>
      <c r="B5" s="1386"/>
      <c r="C5" s="1387"/>
      <c r="D5" s="1379"/>
      <c r="E5" s="641" t="s">
        <v>1036</v>
      </c>
      <c r="F5" s="641" t="s">
        <v>1275</v>
      </c>
      <c r="G5" s="641" t="s">
        <v>1038</v>
      </c>
      <c r="H5" s="1379"/>
      <c r="I5" s="641" t="s">
        <v>1036</v>
      </c>
      <c r="J5" s="698" t="s">
        <v>1275</v>
      </c>
      <c r="K5" s="642" t="s">
        <v>990</v>
      </c>
    </row>
    <row r="6" spans="1:11" ht="12.75" customHeight="1">
      <c r="A6" s="1382"/>
      <c r="B6" s="1382"/>
      <c r="C6" s="1388"/>
      <c r="D6" s="1374" t="s">
        <v>1459</v>
      </c>
      <c r="E6" s="1374"/>
      <c r="F6" s="1374"/>
      <c r="G6" s="1374"/>
      <c r="H6" s="1374"/>
      <c r="I6" s="1374"/>
      <c r="J6" s="1374"/>
      <c r="K6" s="1375"/>
    </row>
    <row r="7" spans="1:15" ht="20.45" customHeight="1">
      <c r="A7" s="1361" t="s">
        <v>572</v>
      </c>
      <c r="B7" s="1361"/>
      <c r="C7" s="367">
        <v>2020</v>
      </c>
      <c r="D7" s="402">
        <v>22794.458</v>
      </c>
      <c r="E7" s="402">
        <v>6010.263</v>
      </c>
      <c r="F7" s="402">
        <v>3630.647</v>
      </c>
      <c r="G7" s="402">
        <v>12796.586</v>
      </c>
      <c r="H7" s="402">
        <v>3682.154</v>
      </c>
      <c r="I7" s="402">
        <v>1062.573</v>
      </c>
      <c r="J7" s="402">
        <v>542.981</v>
      </c>
      <c r="K7" s="403">
        <v>2004.851</v>
      </c>
      <c r="L7" s="97"/>
      <c r="M7" s="446"/>
      <c r="N7" s="447"/>
      <c r="O7" s="448"/>
    </row>
    <row r="8" spans="1:15" ht="20.45" customHeight="1">
      <c r="A8" s="1362" t="s">
        <v>165</v>
      </c>
      <c r="B8" s="1362"/>
      <c r="C8" s="368">
        <v>2021</v>
      </c>
      <c r="D8" s="404">
        <v>26508.543</v>
      </c>
      <c r="E8" s="404">
        <v>7175.146</v>
      </c>
      <c r="F8" s="404">
        <v>4321.063</v>
      </c>
      <c r="G8" s="404">
        <v>14835.128</v>
      </c>
      <c r="H8" s="404">
        <v>4232.744</v>
      </c>
      <c r="I8" s="404">
        <v>1245.443</v>
      </c>
      <c r="J8" s="404">
        <v>637.271</v>
      </c>
      <c r="K8" s="405">
        <v>2329.998</v>
      </c>
      <c r="L8" s="97"/>
      <c r="M8" s="446"/>
      <c r="N8" s="447"/>
      <c r="O8" s="448"/>
    </row>
    <row r="9" spans="1:15" ht="20.1" customHeight="1">
      <c r="A9" s="1148" t="s">
        <v>98</v>
      </c>
      <c r="B9" s="1148"/>
      <c r="C9" s="1149"/>
      <c r="D9" s="402">
        <v>2497.287</v>
      </c>
      <c r="E9" s="402">
        <v>602.567</v>
      </c>
      <c r="F9" s="402">
        <v>406.339</v>
      </c>
      <c r="G9" s="402">
        <v>1419.62</v>
      </c>
      <c r="H9" s="402">
        <v>188.003</v>
      </c>
      <c r="I9" s="402">
        <v>56.128</v>
      </c>
      <c r="J9" s="402">
        <v>34.934</v>
      </c>
      <c r="K9" s="403">
        <v>104.174</v>
      </c>
      <c r="L9" s="97"/>
      <c r="M9" s="446"/>
      <c r="N9" s="447"/>
      <c r="O9" s="448"/>
    </row>
    <row r="10" spans="1:15" ht="20.1" customHeight="1">
      <c r="A10" s="1148" t="s">
        <v>99</v>
      </c>
      <c r="B10" s="1148"/>
      <c r="C10" s="1149"/>
      <c r="D10" s="402">
        <v>1162.189</v>
      </c>
      <c r="E10" s="402">
        <v>322.154</v>
      </c>
      <c r="F10" s="402">
        <v>179.004</v>
      </c>
      <c r="G10" s="402">
        <v>654.611</v>
      </c>
      <c r="H10" s="402">
        <v>187.095</v>
      </c>
      <c r="I10" s="402">
        <v>56.214</v>
      </c>
      <c r="J10" s="402">
        <v>24.051</v>
      </c>
      <c r="K10" s="403">
        <v>103.459</v>
      </c>
      <c r="L10" s="97"/>
      <c r="M10" s="446"/>
      <c r="N10" s="447"/>
      <c r="O10" s="448"/>
    </row>
    <row r="11" spans="1:15" ht="20.1" customHeight="1">
      <c r="A11" s="1148" t="s">
        <v>100</v>
      </c>
      <c r="B11" s="1148"/>
      <c r="C11" s="1149"/>
      <c r="D11" s="402">
        <v>1531.294</v>
      </c>
      <c r="E11" s="402">
        <v>564.848</v>
      </c>
      <c r="F11" s="402">
        <v>212.735</v>
      </c>
      <c r="G11" s="402">
        <v>874.101</v>
      </c>
      <c r="H11" s="402">
        <v>355.08</v>
      </c>
      <c r="I11" s="402">
        <v>120.809</v>
      </c>
      <c r="J11" s="402">
        <v>51.13</v>
      </c>
      <c r="K11" s="403">
        <v>197.164</v>
      </c>
      <c r="L11" s="97"/>
      <c r="M11" s="446"/>
      <c r="N11" s="447"/>
      <c r="O11" s="448"/>
    </row>
    <row r="12" spans="1:15" ht="20.1" customHeight="1">
      <c r="A12" s="1148" t="s">
        <v>101</v>
      </c>
      <c r="B12" s="1148"/>
      <c r="C12" s="1149"/>
      <c r="D12" s="402">
        <v>493.339</v>
      </c>
      <c r="E12" s="402">
        <v>125.991</v>
      </c>
      <c r="F12" s="402">
        <v>82.022</v>
      </c>
      <c r="G12" s="402">
        <v>273.03</v>
      </c>
      <c r="H12" s="402">
        <v>37.039</v>
      </c>
      <c r="I12" s="402">
        <v>8.304</v>
      </c>
      <c r="J12" s="402">
        <v>6.971</v>
      </c>
      <c r="K12" s="403">
        <v>20.615</v>
      </c>
      <c r="L12" s="97"/>
      <c r="M12" s="446"/>
      <c r="N12" s="447"/>
      <c r="O12" s="448"/>
    </row>
    <row r="13" spans="1:15" ht="20.1" customHeight="1">
      <c r="A13" s="1148" t="s">
        <v>102</v>
      </c>
      <c r="B13" s="1148"/>
      <c r="C13" s="1149"/>
      <c r="D13" s="402">
        <v>1831.686</v>
      </c>
      <c r="E13" s="402">
        <v>499.094</v>
      </c>
      <c r="F13" s="402">
        <v>349.72</v>
      </c>
      <c r="G13" s="402">
        <v>1022.449</v>
      </c>
      <c r="H13" s="402">
        <v>260.827</v>
      </c>
      <c r="I13" s="402">
        <v>71.112</v>
      </c>
      <c r="J13" s="402">
        <v>44.648</v>
      </c>
      <c r="K13" s="403">
        <v>148.073</v>
      </c>
      <c r="L13" s="97"/>
      <c r="M13" s="446"/>
      <c r="N13" s="447"/>
      <c r="O13" s="448"/>
    </row>
    <row r="14" spans="1:15" ht="20.1" customHeight="1">
      <c r="A14" s="1148" t="s">
        <v>103</v>
      </c>
      <c r="B14" s="1148"/>
      <c r="C14" s="1149"/>
      <c r="D14" s="402">
        <v>2707.09</v>
      </c>
      <c r="E14" s="402">
        <v>693.431</v>
      </c>
      <c r="F14" s="402">
        <v>383.519</v>
      </c>
      <c r="G14" s="402">
        <v>1509.336</v>
      </c>
      <c r="H14" s="402">
        <v>677.959</v>
      </c>
      <c r="I14" s="402">
        <v>201.048</v>
      </c>
      <c r="J14" s="402">
        <v>93.296</v>
      </c>
      <c r="K14" s="403">
        <v>367.268</v>
      </c>
      <c r="L14" s="97"/>
      <c r="M14" s="446"/>
      <c r="N14" s="447"/>
      <c r="O14" s="448"/>
    </row>
    <row r="15" spans="1:15" ht="20.1" customHeight="1">
      <c r="A15" s="1148" t="s">
        <v>104</v>
      </c>
      <c r="B15" s="1148"/>
      <c r="C15" s="1149"/>
      <c r="D15" s="402">
        <v>4381.313</v>
      </c>
      <c r="E15" s="402">
        <v>1181.369</v>
      </c>
      <c r="F15" s="402">
        <v>706.402</v>
      </c>
      <c r="G15" s="402">
        <v>2471.576</v>
      </c>
      <c r="H15" s="402">
        <v>582.723</v>
      </c>
      <c r="I15" s="402">
        <v>205.063</v>
      </c>
      <c r="J15" s="402">
        <v>79.736</v>
      </c>
      <c r="K15" s="403">
        <v>322.316</v>
      </c>
      <c r="L15" s="97"/>
      <c r="M15" s="446"/>
      <c r="N15" s="447"/>
      <c r="O15" s="448"/>
    </row>
    <row r="16" spans="1:15" ht="20.1" customHeight="1">
      <c r="A16" s="1148" t="s">
        <v>105</v>
      </c>
      <c r="B16" s="1148"/>
      <c r="C16" s="1149"/>
      <c r="D16" s="402">
        <v>472.502</v>
      </c>
      <c r="E16" s="402">
        <v>122.694</v>
      </c>
      <c r="F16" s="402">
        <v>81.72</v>
      </c>
      <c r="G16" s="402">
        <v>265.466</v>
      </c>
      <c r="H16" s="402">
        <v>74.127</v>
      </c>
      <c r="I16" s="402">
        <v>14.158</v>
      </c>
      <c r="J16" s="402">
        <v>13.958</v>
      </c>
      <c r="K16" s="403">
        <v>37.992</v>
      </c>
      <c r="L16" s="97"/>
      <c r="M16" s="446"/>
      <c r="N16" s="447"/>
      <c r="O16" s="448"/>
    </row>
    <row r="17" spans="1:15" ht="20.1" customHeight="1">
      <c r="A17" s="1148" t="s">
        <v>106</v>
      </c>
      <c r="B17" s="1148"/>
      <c r="C17" s="1149"/>
      <c r="D17" s="402">
        <v>1340.638</v>
      </c>
      <c r="E17" s="402">
        <v>402.129</v>
      </c>
      <c r="F17" s="402">
        <v>200.932</v>
      </c>
      <c r="G17" s="402">
        <v>734.267</v>
      </c>
      <c r="H17" s="402">
        <v>383.716</v>
      </c>
      <c r="I17" s="402">
        <v>113.635</v>
      </c>
      <c r="J17" s="402">
        <v>54.032</v>
      </c>
      <c r="K17" s="403">
        <v>208.595</v>
      </c>
      <c r="L17" s="97"/>
      <c r="M17" s="446"/>
      <c r="N17" s="447"/>
      <c r="O17" s="448"/>
    </row>
    <row r="18" spans="1:15" ht="20.1" customHeight="1">
      <c r="A18" s="1148" t="s">
        <v>107</v>
      </c>
      <c r="B18" s="1148"/>
      <c r="C18" s="1149"/>
      <c r="D18" s="402">
        <v>870.936</v>
      </c>
      <c r="E18" s="402">
        <v>245.117</v>
      </c>
      <c r="F18" s="402">
        <v>129.167</v>
      </c>
      <c r="G18" s="402">
        <v>490.126</v>
      </c>
      <c r="H18" s="402">
        <v>113.353</v>
      </c>
      <c r="I18" s="402">
        <v>31.727</v>
      </c>
      <c r="J18" s="402">
        <v>19.355</v>
      </c>
      <c r="K18" s="403">
        <v>62.525</v>
      </c>
      <c r="L18" s="97"/>
      <c r="M18" s="446"/>
      <c r="N18" s="447"/>
      <c r="O18" s="448"/>
    </row>
    <row r="19" spans="1:15" ht="20.1" customHeight="1">
      <c r="A19" s="1148" t="s">
        <v>108</v>
      </c>
      <c r="B19" s="1148"/>
      <c r="C19" s="1149"/>
      <c r="D19" s="402">
        <v>1484.954</v>
      </c>
      <c r="E19" s="402">
        <v>371.93</v>
      </c>
      <c r="F19" s="402">
        <v>254.635</v>
      </c>
      <c r="G19" s="402">
        <v>848.883</v>
      </c>
      <c r="H19" s="402">
        <v>274.19</v>
      </c>
      <c r="I19" s="402">
        <v>76.521</v>
      </c>
      <c r="J19" s="402">
        <v>38.453</v>
      </c>
      <c r="K19" s="403">
        <v>155.892</v>
      </c>
      <c r="L19" s="97"/>
      <c r="M19" s="446"/>
      <c r="N19" s="447"/>
      <c r="O19" s="448"/>
    </row>
    <row r="20" spans="1:15" ht="20.1" customHeight="1">
      <c r="A20" s="1148" t="s">
        <v>109</v>
      </c>
      <c r="B20" s="1148"/>
      <c r="C20" s="1149"/>
      <c r="D20" s="402">
        <v>3379.951</v>
      </c>
      <c r="E20" s="402">
        <v>852.419</v>
      </c>
      <c r="F20" s="402">
        <v>600.211</v>
      </c>
      <c r="G20" s="402">
        <v>1848.502</v>
      </c>
      <c r="H20" s="402">
        <v>367.045</v>
      </c>
      <c r="I20" s="402">
        <v>84.492</v>
      </c>
      <c r="J20" s="402">
        <v>57.208</v>
      </c>
      <c r="K20" s="403">
        <v>193.979</v>
      </c>
      <c r="L20" s="97"/>
      <c r="M20" s="446"/>
      <c r="N20" s="447"/>
      <c r="O20" s="448"/>
    </row>
    <row r="21" spans="1:15" ht="20.1" customHeight="1">
      <c r="A21" s="1148" t="s">
        <v>110</v>
      </c>
      <c r="B21" s="1148"/>
      <c r="C21" s="1149"/>
      <c r="D21" s="402">
        <v>587.143</v>
      </c>
      <c r="E21" s="402">
        <v>184.637</v>
      </c>
      <c r="F21" s="402">
        <v>93.16</v>
      </c>
      <c r="G21" s="402">
        <v>332.469</v>
      </c>
      <c r="H21" s="402">
        <v>150.781</v>
      </c>
      <c r="I21" s="402">
        <v>45.31</v>
      </c>
      <c r="J21" s="402">
        <v>26.399</v>
      </c>
      <c r="K21" s="403">
        <v>85.109</v>
      </c>
      <c r="L21" s="97"/>
      <c r="M21" s="446"/>
      <c r="N21" s="447"/>
      <c r="O21" s="448"/>
    </row>
    <row r="22" spans="1:15" ht="20.1" customHeight="1">
      <c r="A22" s="1148" t="s">
        <v>111</v>
      </c>
      <c r="B22" s="1148"/>
      <c r="C22" s="1149"/>
      <c r="D22" s="402">
        <v>709.676</v>
      </c>
      <c r="E22" s="402">
        <v>198.126</v>
      </c>
      <c r="F22" s="402">
        <v>113.651</v>
      </c>
      <c r="G22" s="402">
        <v>395.685</v>
      </c>
      <c r="H22" s="402">
        <v>119.435</v>
      </c>
      <c r="I22" s="402">
        <v>31.683</v>
      </c>
      <c r="J22" s="402">
        <v>18.522</v>
      </c>
      <c r="K22" s="403">
        <v>64.874</v>
      </c>
      <c r="L22" s="97"/>
      <c r="M22" s="446"/>
      <c r="N22" s="447"/>
      <c r="O22" s="448"/>
    </row>
    <row r="23" spans="1:15" ht="20.1" customHeight="1">
      <c r="A23" s="1148" t="s">
        <v>112</v>
      </c>
      <c r="B23" s="1148"/>
      <c r="C23" s="1149"/>
      <c r="D23" s="402">
        <v>1824.529</v>
      </c>
      <c r="E23" s="402">
        <v>519.124</v>
      </c>
      <c r="F23" s="402">
        <v>276.045</v>
      </c>
      <c r="G23" s="402">
        <v>1021.384</v>
      </c>
      <c r="H23" s="402">
        <v>375.384</v>
      </c>
      <c r="I23" s="402">
        <v>110.393</v>
      </c>
      <c r="J23" s="402">
        <v>55.303</v>
      </c>
      <c r="K23" s="403">
        <v>208.755</v>
      </c>
      <c r="L23" s="97"/>
      <c r="M23" s="446"/>
      <c r="N23" s="447"/>
      <c r="O23" s="448"/>
    </row>
    <row r="24" spans="1:15" ht="20.1" customHeight="1">
      <c r="A24" s="1148" t="s">
        <v>113</v>
      </c>
      <c r="B24" s="1148"/>
      <c r="C24" s="1149"/>
      <c r="D24" s="402">
        <v>1234.016</v>
      </c>
      <c r="E24" s="402">
        <v>289.516</v>
      </c>
      <c r="F24" s="402">
        <v>251.801</v>
      </c>
      <c r="G24" s="402">
        <v>673.623</v>
      </c>
      <c r="H24" s="402">
        <v>85.987</v>
      </c>
      <c r="I24" s="402">
        <v>18.846</v>
      </c>
      <c r="J24" s="402">
        <v>19.275</v>
      </c>
      <c r="K24" s="403">
        <v>49.208</v>
      </c>
      <c r="L24" s="97"/>
      <c r="M24" s="446"/>
      <c r="N24" s="447"/>
      <c r="O24" s="448"/>
    </row>
    <row r="25" spans="1:12" ht="6" customHeight="1">
      <c r="A25" s="1449"/>
      <c r="B25" s="1449"/>
      <c r="C25" s="1449"/>
      <c r="D25" s="1449"/>
      <c r="E25" s="1449"/>
      <c r="F25" s="1449"/>
      <c r="G25" s="1449"/>
      <c r="H25" s="1449"/>
      <c r="I25" s="1449"/>
      <c r="J25" s="1449"/>
      <c r="K25" s="1449"/>
      <c r="L25" s="97"/>
    </row>
    <row r="26" spans="1:11" ht="14.1" customHeight="1">
      <c r="A26" s="1471" t="s">
        <v>570</v>
      </c>
      <c r="B26" s="1471"/>
      <c r="C26" s="1471"/>
      <c r="D26" s="1471"/>
      <c r="E26" s="1471"/>
      <c r="F26" s="1471"/>
      <c r="G26" s="1471"/>
      <c r="H26" s="1471"/>
      <c r="I26" s="1471"/>
      <c r="J26" s="1471"/>
      <c r="K26" s="1471"/>
    </row>
    <row r="27" spans="1:11" ht="14.1" customHeight="1">
      <c r="A27" s="1472" t="s">
        <v>297</v>
      </c>
      <c r="B27" s="1472"/>
      <c r="C27" s="1472"/>
      <c r="D27" s="1472"/>
      <c r="E27" s="1472"/>
      <c r="F27" s="1472"/>
      <c r="G27" s="1472"/>
      <c r="H27" s="1472"/>
      <c r="I27" s="1472"/>
      <c r="J27" s="1472"/>
      <c r="K27" s="1472"/>
    </row>
  </sheetData>
  <mergeCells count="32">
    <mergeCell ref="D6:K6"/>
    <mergeCell ref="B1:K1"/>
    <mergeCell ref="B2:K2"/>
    <mergeCell ref="A3:C6"/>
    <mergeCell ref="M1:M2"/>
    <mergeCell ref="D3:G3"/>
    <mergeCell ref="H3:K3"/>
    <mergeCell ref="D4:D5"/>
    <mergeCell ref="E4:G4"/>
    <mergeCell ref="H4:H5"/>
    <mergeCell ref="I4:K4"/>
    <mergeCell ref="A7:B7"/>
    <mergeCell ref="A8:B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6:K26"/>
    <mergeCell ref="A27:K27"/>
    <mergeCell ref="A25:K25"/>
  </mergeCells>
  <hyperlinks>
    <hyperlink ref="M1:M2" location="'Spis tablic - List of tables'!A125" display="'Spis tablic - List of tables'!A125"/>
  </hyperlinks>
  <printOptions/>
  <pageMargins left="0.25" right="0.25" top="0.75" bottom="0.75" header="0.3" footer="0.3"/>
  <pageSetup horizontalDpi="1200" verticalDpi="1200" orientation="portrait"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topLeftCell="A1">
      <pane ySplit="6" topLeftCell="A7" activePane="bottomLeft" state="frozen"/>
      <selection pane="topLeft" activeCell="O1" sqref="O1:O2"/>
      <selection pane="bottomLeft" activeCell="A1" sqref="A1"/>
    </sheetView>
  </sheetViews>
  <sheetFormatPr defaultColWidth="10.28125" defaultRowHeight="12.75"/>
  <cols>
    <col min="1" max="1" width="7.7109375" style="436" customWidth="1"/>
    <col min="2" max="2" width="10.7109375" style="436" customWidth="1"/>
    <col min="3" max="3" width="5.28125" style="436" customWidth="1"/>
    <col min="4" max="6" width="17.8515625" style="436" customWidth="1"/>
    <col min="7" max="9" width="10.28125" style="436" customWidth="1"/>
    <col min="10" max="16384" width="10.28125" style="436" customWidth="1"/>
  </cols>
  <sheetData>
    <row r="1" spans="1:10" ht="13.5" customHeight="1">
      <c r="A1" s="436" t="s">
        <v>329</v>
      </c>
      <c r="B1" s="1115" t="s">
        <v>326</v>
      </c>
      <c r="C1" s="1115"/>
      <c r="D1" s="1115"/>
      <c r="E1" s="1115"/>
      <c r="F1" s="1115"/>
      <c r="G1" s="435"/>
      <c r="H1" s="973" t="s">
        <v>495</v>
      </c>
      <c r="I1" s="435"/>
      <c r="J1" s="435"/>
    </row>
    <row r="2" spans="2:8" ht="12.75" customHeight="1">
      <c r="B2" s="1143" t="s">
        <v>327</v>
      </c>
      <c r="C2" s="1143"/>
      <c r="D2" s="1143"/>
      <c r="E2" s="1143"/>
      <c r="F2" s="1143"/>
      <c r="H2" s="973"/>
    </row>
    <row r="3" spans="2:6" ht="12.75" customHeight="1">
      <c r="B3" s="1125" t="s">
        <v>1430</v>
      </c>
      <c r="C3" s="1125"/>
      <c r="D3" s="1125"/>
      <c r="E3" s="1125"/>
      <c r="F3" s="1125"/>
    </row>
    <row r="4" spans="1:6" ht="28.5" customHeight="1">
      <c r="A4" s="1139" t="s">
        <v>840</v>
      </c>
      <c r="B4" s="1139"/>
      <c r="C4" s="1140"/>
      <c r="D4" s="1186" t="s">
        <v>1040</v>
      </c>
      <c r="E4" s="1186"/>
      <c r="F4" s="1137"/>
    </row>
    <row r="5" spans="1:6" ht="27.75" customHeight="1">
      <c r="A5" s="1144"/>
      <c r="B5" s="1144"/>
      <c r="C5" s="1145"/>
      <c r="D5" s="1131" t="s">
        <v>842</v>
      </c>
      <c r="E5" s="1186" t="s">
        <v>1043</v>
      </c>
      <c r="F5" s="1137"/>
    </row>
    <row r="6" spans="1:6" ht="70.5" customHeight="1">
      <c r="A6" s="1141"/>
      <c r="B6" s="1141"/>
      <c r="C6" s="1142"/>
      <c r="D6" s="1132"/>
      <c r="E6" s="616" t="s">
        <v>1041</v>
      </c>
      <c r="F6" s="617" t="s">
        <v>1042</v>
      </c>
    </row>
    <row r="7" spans="1:6" ht="20.45" customHeight="1">
      <c r="A7" s="1361" t="s">
        <v>572</v>
      </c>
      <c r="B7" s="1361"/>
      <c r="C7" s="367">
        <v>2020</v>
      </c>
      <c r="D7" s="171">
        <v>5784</v>
      </c>
      <c r="E7" s="171">
        <v>2452</v>
      </c>
      <c r="F7" s="174">
        <v>24</v>
      </c>
    </row>
    <row r="8" spans="1:6" ht="20.45" customHeight="1">
      <c r="A8" s="1362" t="s">
        <v>165</v>
      </c>
      <c r="B8" s="1362"/>
      <c r="C8" s="368">
        <v>2021</v>
      </c>
      <c r="D8" s="192">
        <v>5629</v>
      </c>
      <c r="E8" s="548">
        <v>2423</v>
      </c>
      <c r="F8" s="547">
        <v>27</v>
      </c>
    </row>
    <row r="9" spans="1:6" ht="20.1" customHeight="1">
      <c r="A9" s="1148" t="s">
        <v>98</v>
      </c>
      <c r="B9" s="1148"/>
      <c r="C9" s="1149"/>
      <c r="D9" s="545">
        <v>319</v>
      </c>
      <c r="E9" s="545">
        <v>118</v>
      </c>
      <c r="F9" s="546" t="s">
        <v>79</v>
      </c>
    </row>
    <row r="10" spans="1:6" ht="20.1" customHeight="1">
      <c r="A10" s="1148" t="s">
        <v>99</v>
      </c>
      <c r="B10" s="1148"/>
      <c r="C10" s="1149"/>
      <c r="D10" s="545">
        <v>187</v>
      </c>
      <c r="E10" s="545">
        <v>79</v>
      </c>
      <c r="F10" s="546">
        <v>1</v>
      </c>
    </row>
    <row r="11" spans="1:6" ht="20.1" customHeight="1">
      <c r="A11" s="1148" t="s">
        <v>100</v>
      </c>
      <c r="B11" s="1148"/>
      <c r="C11" s="1149"/>
      <c r="D11" s="545">
        <v>271</v>
      </c>
      <c r="E11" s="545">
        <v>97</v>
      </c>
      <c r="F11" s="546" t="s">
        <v>79</v>
      </c>
    </row>
    <row r="12" spans="1:6" ht="20.1" customHeight="1">
      <c r="A12" s="1148" t="s">
        <v>101</v>
      </c>
      <c r="B12" s="1148"/>
      <c r="C12" s="1149"/>
      <c r="D12" s="545">
        <v>105</v>
      </c>
      <c r="E12" s="545">
        <v>37</v>
      </c>
      <c r="F12" s="546">
        <v>2</v>
      </c>
    </row>
    <row r="13" spans="1:6" ht="20.1" customHeight="1">
      <c r="A13" s="1148" t="s">
        <v>102</v>
      </c>
      <c r="B13" s="1148"/>
      <c r="C13" s="1149"/>
      <c r="D13" s="545">
        <v>602</v>
      </c>
      <c r="E13" s="545">
        <v>249</v>
      </c>
      <c r="F13" s="546" t="s">
        <v>79</v>
      </c>
    </row>
    <row r="14" spans="1:6" ht="20.1" customHeight="1">
      <c r="A14" s="1148" t="s">
        <v>103</v>
      </c>
      <c r="B14" s="1148"/>
      <c r="C14" s="1149"/>
      <c r="D14" s="545">
        <v>416</v>
      </c>
      <c r="E14" s="545">
        <v>132</v>
      </c>
      <c r="F14" s="546">
        <v>2</v>
      </c>
    </row>
    <row r="15" spans="1:6" ht="20.1" customHeight="1">
      <c r="A15" s="1148" t="s">
        <v>104</v>
      </c>
      <c r="B15" s="1148"/>
      <c r="C15" s="1149"/>
      <c r="D15" s="545">
        <v>758</v>
      </c>
      <c r="E15" s="545">
        <v>260</v>
      </c>
      <c r="F15" s="546">
        <v>1</v>
      </c>
    </row>
    <row r="16" spans="1:6" ht="20.1" customHeight="1">
      <c r="A16" s="1148" t="s">
        <v>105</v>
      </c>
      <c r="B16" s="1148"/>
      <c r="C16" s="1149"/>
      <c r="D16" s="545">
        <v>166</v>
      </c>
      <c r="E16" s="545">
        <v>93</v>
      </c>
      <c r="F16" s="546">
        <v>2</v>
      </c>
    </row>
    <row r="17" spans="1:6" ht="20.1" customHeight="1">
      <c r="A17" s="1148" t="s">
        <v>106</v>
      </c>
      <c r="B17" s="1148"/>
      <c r="C17" s="1149"/>
      <c r="D17" s="545">
        <v>239</v>
      </c>
      <c r="E17" s="545">
        <v>110</v>
      </c>
      <c r="F17" s="546">
        <v>2</v>
      </c>
    </row>
    <row r="18" spans="1:6" ht="20.1" customHeight="1">
      <c r="A18" s="1148" t="s">
        <v>107</v>
      </c>
      <c r="B18" s="1148"/>
      <c r="C18" s="1149"/>
      <c r="D18" s="545">
        <v>76</v>
      </c>
      <c r="E18" s="545">
        <v>33</v>
      </c>
      <c r="F18" s="546">
        <v>1</v>
      </c>
    </row>
    <row r="19" spans="1:6" ht="20.1" customHeight="1">
      <c r="A19" s="1148" t="s">
        <v>108</v>
      </c>
      <c r="B19" s="1148"/>
      <c r="C19" s="1149"/>
      <c r="D19" s="545">
        <v>436</v>
      </c>
      <c r="E19" s="545">
        <v>297</v>
      </c>
      <c r="F19" s="546">
        <v>3</v>
      </c>
    </row>
    <row r="20" spans="1:6" ht="20.1" customHeight="1">
      <c r="A20" s="1148" t="s">
        <v>109</v>
      </c>
      <c r="B20" s="1148"/>
      <c r="C20" s="1149"/>
      <c r="D20" s="545">
        <v>850</v>
      </c>
      <c r="E20" s="545">
        <v>291</v>
      </c>
      <c r="F20" s="546">
        <v>2</v>
      </c>
    </row>
    <row r="21" spans="1:6" ht="20.1" customHeight="1">
      <c r="A21" s="1148" t="s">
        <v>110</v>
      </c>
      <c r="B21" s="1148"/>
      <c r="C21" s="1149"/>
      <c r="D21" s="545">
        <v>162</v>
      </c>
      <c r="E21" s="545">
        <v>84</v>
      </c>
      <c r="F21" s="546">
        <v>11</v>
      </c>
    </row>
    <row r="22" spans="1:6" ht="20.1" customHeight="1">
      <c r="A22" s="1148" t="s">
        <v>111</v>
      </c>
      <c r="B22" s="1148"/>
      <c r="C22" s="1149"/>
      <c r="D22" s="545">
        <v>149</v>
      </c>
      <c r="E22" s="545">
        <v>83</v>
      </c>
      <c r="F22" s="546" t="s">
        <v>79</v>
      </c>
    </row>
    <row r="23" spans="1:6" ht="20.1" customHeight="1">
      <c r="A23" s="1148" t="s">
        <v>112</v>
      </c>
      <c r="B23" s="1148"/>
      <c r="C23" s="1149"/>
      <c r="D23" s="545">
        <v>642</v>
      </c>
      <c r="E23" s="545">
        <v>330</v>
      </c>
      <c r="F23" s="546" t="s">
        <v>79</v>
      </c>
    </row>
    <row r="24" spans="1:6" ht="20.1" customHeight="1">
      <c r="A24" s="1148" t="s">
        <v>113</v>
      </c>
      <c r="B24" s="1148"/>
      <c r="C24" s="1149"/>
      <c r="D24" s="545">
        <v>251</v>
      </c>
      <c r="E24" s="545">
        <v>130</v>
      </c>
      <c r="F24" s="546" t="s">
        <v>79</v>
      </c>
    </row>
    <row r="25" spans="1:6" ht="6" customHeight="1">
      <c r="A25" s="1125"/>
      <c r="B25" s="1125"/>
      <c r="C25" s="1125"/>
      <c r="D25" s="1125"/>
      <c r="E25" s="1125"/>
      <c r="F25" s="1125"/>
    </row>
    <row r="26" spans="1:6" ht="36" customHeight="1">
      <c r="A26" s="1183" t="s">
        <v>1368</v>
      </c>
      <c r="B26" s="1183"/>
      <c r="C26" s="1183"/>
      <c r="D26" s="1183"/>
      <c r="E26" s="1183"/>
      <c r="F26" s="1183"/>
    </row>
    <row r="27" spans="1:6" ht="14.1" customHeight="1">
      <c r="A27" s="1476" t="s">
        <v>1332</v>
      </c>
      <c r="B27" s="1476"/>
      <c r="C27" s="1476"/>
      <c r="D27" s="1476"/>
      <c r="E27" s="1476"/>
      <c r="F27" s="1476"/>
    </row>
    <row r="28" spans="1:6" ht="36" customHeight="1">
      <c r="A28" s="1181" t="s">
        <v>1369</v>
      </c>
      <c r="B28" s="1181"/>
      <c r="C28" s="1181"/>
      <c r="D28" s="1181"/>
      <c r="E28" s="1181"/>
      <c r="F28" s="1181"/>
    </row>
    <row r="29" spans="1:6" ht="14.1" customHeight="1">
      <c r="A29" s="1181" t="s">
        <v>1296</v>
      </c>
      <c r="B29" s="1181"/>
      <c r="C29" s="1181"/>
      <c r="D29" s="1181"/>
      <c r="E29" s="1181"/>
      <c r="F29" s="1181"/>
    </row>
  </sheetData>
  <mergeCells count="31">
    <mergeCell ref="A7:B7"/>
    <mergeCell ref="H1:H2"/>
    <mergeCell ref="D4:F4"/>
    <mergeCell ref="D5:D6"/>
    <mergeCell ref="E5:F5"/>
    <mergeCell ref="B1:F1"/>
    <mergeCell ref="B2:F2"/>
    <mergeCell ref="B3:F3"/>
    <mergeCell ref="A4:C6"/>
    <mergeCell ref="A8:B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8:F28"/>
    <mergeCell ref="A29:F29"/>
    <mergeCell ref="A23:C23"/>
    <mergeCell ref="A24:C24"/>
    <mergeCell ref="A25:F25"/>
    <mergeCell ref="A26:F26"/>
    <mergeCell ref="A27:F27"/>
  </mergeCells>
  <hyperlinks>
    <hyperlink ref="H1:H2" location="'Spis tablic - List of tables'!A127" display="'Spis tablic - List of tables'!A127"/>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436" customWidth="1"/>
    <col min="2" max="2" width="29.421875" style="436" customWidth="1"/>
    <col min="3" max="3" width="5.28125" style="436" customWidth="1"/>
    <col min="4" max="4" width="42.8515625" style="436" customWidth="1"/>
    <col min="5" max="16384" width="10.28125" style="436" customWidth="1"/>
  </cols>
  <sheetData>
    <row r="1" spans="1:6" ht="12" customHeight="1">
      <c r="A1" s="437" t="s">
        <v>330</v>
      </c>
      <c r="B1" s="1190" t="s">
        <v>711</v>
      </c>
      <c r="C1" s="1190"/>
      <c r="D1" s="1190"/>
      <c r="F1" s="973" t="s">
        <v>495</v>
      </c>
    </row>
    <row r="2" spans="1:6" ht="12" customHeight="1">
      <c r="A2" s="437"/>
      <c r="B2" s="1190" t="s">
        <v>712</v>
      </c>
      <c r="C2" s="1190"/>
      <c r="D2" s="1190"/>
      <c r="F2" s="973"/>
    </row>
    <row r="3" spans="1:6" ht="12" customHeight="1">
      <c r="A3" s="437"/>
      <c r="B3" s="1477" t="s">
        <v>1044</v>
      </c>
      <c r="C3" s="1477"/>
      <c r="D3" s="1477"/>
      <c r="F3" s="168"/>
    </row>
    <row r="4" spans="1:6" ht="12" customHeight="1">
      <c r="A4" s="437"/>
      <c r="B4" s="1477" t="s">
        <v>686</v>
      </c>
      <c r="C4" s="1477"/>
      <c r="D4" s="1477"/>
      <c r="F4" s="434"/>
    </row>
    <row r="5" spans="1:4" ht="12" customHeight="1">
      <c r="A5" s="437"/>
      <c r="B5" s="1166" t="s">
        <v>1432</v>
      </c>
      <c r="C5" s="1166"/>
      <c r="D5" s="1166"/>
    </row>
    <row r="6" spans="1:4" ht="35.1" customHeight="1">
      <c r="A6" s="1478" t="s">
        <v>315</v>
      </c>
      <c r="B6" s="1478"/>
      <c r="C6" s="1479"/>
      <c r="D6" s="643" t="s">
        <v>316</v>
      </c>
    </row>
    <row r="7" spans="1:4" ht="35.1" customHeight="1">
      <c r="A7" s="1480" t="s">
        <v>328</v>
      </c>
      <c r="B7" s="1480"/>
      <c r="C7" s="1481"/>
      <c r="D7" s="644" t="s">
        <v>317</v>
      </c>
    </row>
    <row r="8" spans="1:4" ht="20.45" customHeight="1">
      <c r="A8" s="1361" t="s">
        <v>572</v>
      </c>
      <c r="B8" s="1361"/>
      <c r="C8" s="367">
        <v>2020</v>
      </c>
      <c r="D8" s="174">
        <v>6349</v>
      </c>
    </row>
    <row r="9" spans="1:4" ht="20.45" customHeight="1">
      <c r="A9" s="1362" t="s">
        <v>165</v>
      </c>
      <c r="B9" s="1362"/>
      <c r="C9" s="368">
        <v>2021</v>
      </c>
      <c r="D9" s="547">
        <v>6153</v>
      </c>
    </row>
    <row r="10" spans="1:4" ht="20.1" customHeight="1">
      <c r="A10" s="1148" t="s">
        <v>98</v>
      </c>
      <c r="B10" s="1148"/>
      <c r="C10" s="1149"/>
      <c r="D10" s="546">
        <v>376</v>
      </c>
    </row>
    <row r="11" spans="1:4" ht="20.1" customHeight="1">
      <c r="A11" s="1148" t="s">
        <v>99</v>
      </c>
      <c r="B11" s="1148"/>
      <c r="C11" s="1149"/>
      <c r="D11" s="546">
        <v>164</v>
      </c>
    </row>
    <row r="12" spans="1:4" ht="20.1" customHeight="1">
      <c r="A12" s="1148" t="s">
        <v>100</v>
      </c>
      <c r="B12" s="1148"/>
      <c r="C12" s="1149"/>
      <c r="D12" s="546">
        <v>257</v>
      </c>
    </row>
    <row r="13" spans="1:4" ht="20.1" customHeight="1">
      <c r="A13" s="1148" t="s">
        <v>101</v>
      </c>
      <c r="B13" s="1148"/>
      <c r="C13" s="1149"/>
      <c r="D13" s="546">
        <v>131</v>
      </c>
    </row>
    <row r="14" spans="1:4" ht="20.1" customHeight="1">
      <c r="A14" s="1148" t="s">
        <v>102</v>
      </c>
      <c r="B14" s="1148"/>
      <c r="C14" s="1149"/>
      <c r="D14" s="546">
        <v>519</v>
      </c>
    </row>
    <row r="15" spans="1:4" ht="20.1" customHeight="1">
      <c r="A15" s="1148" t="s">
        <v>103</v>
      </c>
      <c r="B15" s="1148"/>
      <c r="C15" s="1149"/>
      <c r="D15" s="546">
        <v>359</v>
      </c>
    </row>
    <row r="16" spans="1:4" ht="20.1" customHeight="1">
      <c r="A16" s="1148" t="s">
        <v>104</v>
      </c>
      <c r="B16" s="1148"/>
      <c r="C16" s="1149"/>
      <c r="D16" s="546">
        <v>636</v>
      </c>
    </row>
    <row r="17" spans="1:4" ht="20.1" customHeight="1">
      <c r="A17" s="1148" t="s">
        <v>105</v>
      </c>
      <c r="B17" s="1148"/>
      <c r="C17" s="1149"/>
      <c r="D17" s="546">
        <v>113</v>
      </c>
    </row>
    <row r="18" spans="1:4" ht="20.1" customHeight="1">
      <c r="A18" s="1148" t="s">
        <v>106</v>
      </c>
      <c r="B18" s="1148"/>
      <c r="C18" s="1149"/>
      <c r="D18" s="546">
        <v>291</v>
      </c>
    </row>
    <row r="19" spans="1:4" ht="20.1" customHeight="1">
      <c r="A19" s="1148" t="s">
        <v>107</v>
      </c>
      <c r="B19" s="1148"/>
      <c r="C19" s="1149"/>
      <c r="D19" s="546">
        <v>90</v>
      </c>
    </row>
    <row r="20" spans="1:4" ht="20.1" customHeight="1">
      <c r="A20" s="1148" t="s">
        <v>108</v>
      </c>
      <c r="B20" s="1148"/>
      <c r="C20" s="1149"/>
      <c r="D20" s="546">
        <v>334</v>
      </c>
    </row>
    <row r="21" spans="1:4" ht="20.1" customHeight="1">
      <c r="A21" s="1148" t="s">
        <v>109</v>
      </c>
      <c r="B21" s="1148"/>
      <c r="C21" s="1149"/>
      <c r="D21" s="546">
        <v>1660</v>
      </c>
    </row>
    <row r="22" spans="1:4" ht="20.1" customHeight="1">
      <c r="A22" s="1148" t="s">
        <v>110</v>
      </c>
      <c r="B22" s="1148"/>
      <c r="C22" s="1149"/>
      <c r="D22" s="546">
        <v>174</v>
      </c>
    </row>
    <row r="23" spans="1:4" ht="20.1" customHeight="1">
      <c r="A23" s="1148" t="s">
        <v>111</v>
      </c>
      <c r="B23" s="1148"/>
      <c r="C23" s="1149"/>
      <c r="D23" s="546">
        <v>205</v>
      </c>
    </row>
    <row r="24" spans="1:4" ht="20.1" customHeight="1">
      <c r="A24" s="1148" t="s">
        <v>112</v>
      </c>
      <c r="B24" s="1148"/>
      <c r="C24" s="1149"/>
      <c r="D24" s="546">
        <v>580</v>
      </c>
    </row>
    <row r="25" spans="1:4" ht="20.1" customHeight="1">
      <c r="A25" s="1148" t="s">
        <v>113</v>
      </c>
      <c r="B25" s="1148"/>
      <c r="C25" s="1149"/>
      <c r="D25" s="546">
        <v>264</v>
      </c>
    </row>
    <row r="26" spans="1:4" ht="6" customHeight="1">
      <c r="A26" s="1125"/>
      <c r="B26" s="1125"/>
      <c r="C26" s="1125"/>
      <c r="D26" s="1125"/>
    </row>
    <row r="27" spans="1:4" ht="60" customHeight="1">
      <c r="A27" s="1482" t="s">
        <v>1518</v>
      </c>
      <c r="B27" s="1482"/>
      <c r="C27" s="1482"/>
      <c r="D27" s="1482"/>
    </row>
    <row r="28" spans="1:4" ht="12.75" customHeight="1">
      <c r="A28" s="1476" t="s">
        <v>1297</v>
      </c>
      <c r="B28" s="1476"/>
      <c r="C28" s="1476"/>
      <c r="D28" s="1476"/>
    </row>
    <row r="29" spans="1:4" ht="60" customHeight="1">
      <c r="A29" s="1483" t="s">
        <v>1350</v>
      </c>
      <c r="B29" s="1483"/>
      <c r="C29" s="1483"/>
      <c r="D29" s="1483"/>
    </row>
    <row r="30" spans="1:4" ht="12.75" customHeight="1">
      <c r="A30" s="1483" t="s">
        <v>1296</v>
      </c>
      <c r="B30" s="1483"/>
      <c r="C30" s="1483"/>
      <c r="D30" s="1483"/>
    </row>
  </sheetData>
  <mergeCells count="31">
    <mergeCell ref="A27:D27"/>
    <mergeCell ref="A28:D28"/>
    <mergeCell ref="A29:D29"/>
    <mergeCell ref="A30:D30"/>
    <mergeCell ref="A8:B8"/>
    <mergeCell ref="A10:C10"/>
    <mergeCell ref="A11:C11"/>
    <mergeCell ref="A12:C12"/>
    <mergeCell ref="A13:C13"/>
    <mergeCell ref="B1:D1"/>
    <mergeCell ref="B3:D3"/>
    <mergeCell ref="B5:D5"/>
    <mergeCell ref="A6:C6"/>
    <mergeCell ref="A7:C7"/>
    <mergeCell ref="B2:D2"/>
    <mergeCell ref="F1:F2"/>
    <mergeCell ref="A24:C24"/>
    <mergeCell ref="A25:C25"/>
    <mergeCell ref="A26:D26"/>
    <mergeCell ref="B4:D4"/>
    <mergeCell ref="A19:C19"/>
    <mergeCell ref="A20:C20"/>
    <mergeCell ref="A21:C21"/>
    <mergeCell ref="A22:C22"/>
    <mergeCell ref="A23:C23"/>
    <mergeCell ref="A14:C14"/>
    <mergeCell ref="A15:C15"/>
    <mergeCell ref="A16:C16"/>
    <mergeCell ref="A17:C17"/>
    <mergeCell ref="A18:C18"/>
    <mergeCell ref="A9:B9"/>
  </mergeCells>
  <hyperlinks>
    <hyperlink ref="F1:F2" location="'Spis tablic - List of tables'!A129" display="'Spis tablic - List of tables'!A129"/>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pane ySplit="5" topLeftCell="A6" activePane="bottomLeft" state="frozen"/>
      <selection pane="topLeft" activeCell="O1" sqref="O1:O2"/>
      <selection pane="bottomLeft" activeCell="A1" sqref="A1"/>
    </sheetView>
  </sheetViews>
  <sheetFormatPr defaultColWidth="10.28125" defaultRowHeight="12.75"/>
  <cols>
    <col min="1" max="1" width="7.7109375" style="436" customWidth="1"/>
    <col min="2" max="2" width="15.7109375" style="436" customWidth="1"/>
    <col min="3" max="3" width="5.28125" style="436" customWidth="1"/>
    <col min="4" max="5" width="28.7109375" style="436" customWidth="1"/>
    <col min="6" max="16384" width="10.28125" style="436" customWidth="1"/>
  </cols>
  <sheetData>
    <row r="1" spans="1:7" ht="12" customHeight="1">
      <c r="A1" s="437" t="s">
        <v>333</v>
      </c>
      <c r="B1" s="1115" t="s">
        <v>331</v>
      </c>
      <c r="C1" s="1115"/>
      <c r="D1" s="1115"/>
      <c r="E1" s="1115"/>
      <c r="G1" s="973" t="s">
        <v>495</v>
      </c>
    </row>
    <row r="2" spans="1:7" ht="12" customHeight="1">
      <c r="A2" s="437"/>
      <c r="B2" s="1143" t="s">
        <v>713</v>
      </c>
      <c r="C2" s="1143"/>
      <c r="D2" s="1143"/>
      <c r="E2" s="1143"/>
      <c r="G2" s="973"/>
    </row>
    <row r="3" spans="1:7" ht="12" customHeight="1">
      <c r="A3" s="437"/>
      <c r="B3" s="1143" t="s">
        <v>686</v>
      </c>
      <c r="C3" s="1143"/>
      <c r="D3" s="1143"/>
      <c r="E3" s="1143"/>
      <c r="G3" s="434"/>
    </row>
    <row r="4" spans="1:5" ht="12" customHeight="1">
      <c r="A4" s="437"/>
      <c r="B4" s="1166" t="s">
        <v>1431</v>
      </c>
      <c r="C4" s="1166"/>
      <c r="D4" s="1166"/>
      <c r="E4" s="1166"/>
    </row>
    <row r="5" spans="1:5" ht="87.75" customHeight="1">
      <c r="A5" s="1103" t="s">
        <v>840</v>
      </c>
      <c r="B5" s="1103"/>
      <c r="C5" s="1104"/>
      <c r="D5" s="616" t="s">
        <v>1277</v>
      </c>
      <c r="E5" s="617" t="s">
        <v>1276</v>
      </c>
    </row>
    <row r="6" spans="1:5" ht="20.45" customHeight="1">
      <c r="A6" s="1361" t="s">
        <v>572</v>
      </c>
      <c r="B6" s="1361"/>
      <c r="C6" s="367">
        <v>2020</v>
      </c>
      <c r="D6" s="453">
        <v>4314520</v>
      </c>
      <c r="E6" s="454">
        <v>2183</v>
      </c>
    </row>
    <row r="7" spans="1:5" ht="20.45" customHeight="1">
      <c r="A7" s="1362" t="s">
        <v>165</v>
      </c>
      <c r="B7" s="1362"/>
      <c r="C7" s="368">
        <v>2021</v>
      </c>
      <c r="D7" s="654">
        <v>5005649</v>
      </c>
      <c r="E7" s="1664">
        <v>1406</v>
      </c>
    </row>
    <row r="8" spans="1:5" ht="20.1" customHeight="1">
      <c r="A8" s="1148" t="s">
        <v>98</v>
      </c>
      <c r="B8" s="1148"/>
      <c r="C8" s="1149"/>
      <c r="D8" s="664">
        <v>440955</v>
      </c>
      <c r="E8" s="1665">
        <v>262</v>
      </c>
    </row>
    <row r="9" spans="1:5" ht="20.1" customHeight="1">
      <c r="A9" s="1148" t="s">
        <v>99</v>
      </c>
      <c r="B9" s="1148"/>
      <c r="C9" s="1149"/>
      <c r="D9" s="664">
        <v>292529</v>
      </c>
      <c r="E9" s="1665">
        <v>64</v>
      </c>
    </row>
    <row r="10" spans="1:5" ht="20.1" customHeight="1">
      <c r="A10" s="1148" t="s">
        <v>100</v>
      </c>
      <c r="B10" s="1148"/>
      <c r="C10" s="1149"/>
      <c r="D10" s="664">
        <v>203591</v>
      </c>
      <c r="E10" s="1665">
        <v>7</v>
      </c>
    </row>
    <row r="11" spans="1:5" ht="20.1" customHeight="1">
      <c r="A11" s="1148" t="s">
        <v>101</v>
      </c>
      <c r="B11" s="1148"/>
      <c r="C11" s="1149"/>
      <c r="D11" s="664">
        <v>144585</v>
      </c>
      <c r="E11" s="1665">
        <v>260</v>
      </c>
    </row>
    <row r="12" spans="1:5" ht="20.1" customHeight="1">
      <c r="A12" s="1148" t="s">
        <v>102</v>
      </c>
      <c r="B12" s="1148"/>
      <c r="C12" s="1149"/>
      <c r="D12" s="664">
        <v>266488</v>
      </c>
      <c r="E12" s="1665">
        <v>7</v>
      </c>
    </row>
    <row r="13" spans="1:5" ht="20.1" customHeight="1">
      <c r="A13" s="1148" t="s">
        <v>103</v>
      </c>
      <c r="B13" s="1148"/>
      <c r="C13" s="1149"/>
      <c r="D13" s="664">
        <v>409462</v>
      </c>
      <c r="E13" s="1665">
        <v>396</v>
      </c>
    </row>
    <row r="14" spans="1:5" ht="20.1" customHeight="1">
      <c r="A14" s="1148" t="s">
        <v>104</v>
      </c>
      <c r="B14" s="1148"/>
      <c r="C14" s="1149"/>
      <c r="D14" s="664">
        <v>539977</v>
      </c>
      <c r="E14" s="1665">
        <v>70</v>
      </c>
    </row>
    <row r="15" spans="1:5" ht="20.1" customHeight="1">
      <c r="A15" s="1148" t="s">
        <v>105</v>
      </c>
      <c r="B15" s="1148"/>
      <c r="C15" s="1149"/>
      <c r="D15" s="664">
        <v>93875</v>
      </c>
      <c r="E15" s="1665">
        <v>6</v>
      </c>
    </row>
    <row r="16" spans="1:5" ht="20.1" customHeight="1">
      <c r="A16" s="1148" t="s">
        <v>106</v>
      </c>
      <c r="B16" s="1148"/>
      <c r="C16" s="1149"/>
      <c r="D16" s="664">
        <v>285048</v>
      </c>
      <c r="E16" s="1665">
        <v>4</v>
      </c>
    </row>
    <row r="17" spans="1:5" ht="20.1" customHeight="1">
      <c r="A17" s="1148" t="s">
        <v>107</v>
      </c>
      <c r="B17" s="1148"/>
      <c r="C17" s="1149"/>
      <c r="D17" s="664">
        <v>174783</v>
      </c>
      <c r="E17" s="1665">
        <v>33</v>
      </c>
    </row>
    <row r="18" spans="1:5" ht="20.1" customHeight="1">
      <c r="A18" s="1148" t="s">
        <v>108</v>
      </c>
      <c r="B18" s="1148"/>
      <c r="C18" s="1149"/>
      <c r="D18" s="664">
        <v>441576</v>
      </c>
      <c r="E18" s="1665">
        <v>5</v>
      </c>
    </row>
    <row r="19" spans="1:5" ht="20.1" customHeight="1">
      <c r="A19" s="1148" t="s">
        <v>109</v>
      </c>
      <c r="B19" s="1148"/>
      <c r="C19" s="1149"/>
      <c r="D19" s="664">
        <v>795171</v>
      </c>
      <c r="E19" s="1665">
        <v>229</v>
      </c>
    </row>
    <row r="20" spans="1:5" ht="20.1" customHeight="1">
      <c r="A20" s="1148" t="s">
        <v>110</v>
      </c>
      <c r="B20" s="1148"/>
      <c r="C20" s="1149"/>
      <c r="D20" s="664">
        <v>148217</v>
      </c>
      <c r="E20" s="1665">
        <v>13</v>
      </c>
    </row>
    <row r="21" spans="1:5" ht="20.1" customHeight="1">
      <c r="A21" s="1148" t="s">
        <v>111</v>
      </c>
      <c r="B21" s="1148"/>
      <c r="C21" s="1149"/>
      <c r="D21" s="664">
        <v>139784</v>
      </c>
      <c r="E21" s="1665">
        <v>17</v>
      </c>
    </row>
    <row r="22" spans="1:5" ht="20.1" customHeight="1">
      <c r="A22" s="1148" t="s">
        <v>112</v>
      </c>
      <c r="B22" s="1148"/>
      <c r="C22" s="1149"/>
      <c r="D22" s="664">
        <v>420547</v>
      </c>
      <c r="E22" s="1665">
        <v>25</v>
      </c>
    </row>
    <row r="23" spans="1:5" ht="20.1" customHeight="1">
      <c r="A23" s="1148" t="s">
        <v>113</v>
      </c>
      <c r="B23" s="1148"/>
      <c r="C23" s="1149"/>
      <c r="D23" s="664">
        <v>209061</v>
      </c>
      <c r="E23" s="1665">
        <v>8</v>
      </c>
    </row>
    <row r="24" spans="1:5" ht="6" customHeight="1">
      <c r="A24" s="1166"/>
      <c r="B24" s="1166"/>
      <c r="C24" s="1166"/>
      <c r="D24" s="1166"/>
      <c r="E24" s="1166"/>
    </row>
    <row r="25" spans="1:5" ht="14.1" customHeight="1">
      <c r="A25" s="1166" t="s">
        <v>1297</v>
      </c>
      <c r="B25" s="1166"/>
      <c r="C25" s="1166"/>
      <c r="D25" s="1166"/>
      <c r="E25" s="1166"/>
    </row>
    <row r="26" spans="1:5" ht="14.1" customHeight="1">
      <c r="A26" s="1116" t="s">
        <v>1296</v>
      </c>
      <c r="B26" s="1116"/>
      <c r="C26" s="1116"/>
      <c r="D26" s="1116"/>
      <c r="E26" s="1116"/>
    </row>
    <row r="27" ht="12.75">
      <c r="C27" s="117"/>
    </row>
  </sheetData>
  <mergeCells count="27">
    <mergeCell ref="G1:G2"/>
    <mergeCell ref="B1:E1"/>
    <mergeCell ref="B2:E2"/>
    <mergeCell ref="A11:C11"/>
    <mergeCell ref="A12:C12"/>
    <mergeCell ref="A13:C13"/>
    <mergeCell ref="B4:E4"/>
    <mergeCell ref="A5:C5"/>
    <mergeCell ref="A6:B6"/>
    <mergeCell ref="A7:B7"/>
    <mergeCell ref="A8:C8"/>
    <mergeCell ref="A24:E24"/>
    <mergeCell ref="A25:E25"/>
    <mergeCell ref="A26:E26"/>
    <mergeCell ref="B3:E3"/>
    <mergeCell ref="A19:C19"/>
    <mergeCell ref="A20:C20"/>
    <mergeCell ref="A21:C21"/>
    <mergeCell ref="A22:C22"/>
    <mergeCell ref="A23:C23"/>
    <mergeCell ref="A14:C14"/>
    <mergeCell ref="A15:C15"/>
    <mergeCell ref="A16:C16"/>
    <mergeCell ref="A17:C17"/>
    <mergeCell ref="A18:C18"/>
    <mergeCell ref="A9:C9"/>
    <mergeCell ref="A10:C10"/>
  </mergeCells>
  <hyperlinks>
    <hyperlink ref="G1:G2" location="'Spis tablic - List of tables'!A131" display="'Spis tablic - List of tables'!A131"/>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topLeftCell="A1">
      <pane ySplit="6" topLeftCell="A7" activePane="bottomLeft" state="frozen"/>
      <selection pane="topLeft" activeCell="O1" sqref="O1:O2"/>
      <selection pane="bottomLeft" activeCell="A1" sqref="A1"/>
    </sheetView>
  </sheetViews>
  <sheetFormatPr defaultColWidth="10.28125" defaultRowHeight="12.75"/>
  <cols>
    <col min="1" max="1" width="7.7109375" style="436" customWidth="1"/>
    <col min="2" max="2" width="10.7109375" style="436" customWidth="1"/>
    <col min="3" max="3" width="5.28125" style="436" customWidth="1"/>
    <col min="4" max="7" width="15.00390625" style="436" customWidth="1"/>
    <col min="8" max="16384" width="10.28125" style="436" customWidth="1"/>
  </cols>
  <sheetData>
    <row r="1" spans="1:9" ht="13.5" customHeight="1">
      <c r="A1" s="436" t="s">
        <v>334</v>
      </c>
      <c r="B1" s="1115" t="s">
        <v>1166</v>
      </c>
      <c r="C1" s="1115"/>
      <c r="D1" s="1115"/>
      <c r="E1" s="1115"/>
      <c r="F1" s="1115"/>
      <c r="G1" s="1115"/>
      <c r="I1" s="973" t="s">
        <v>495</v>
      </c>
    </row>
    <row r="2" spans="2:9" ht="13.5" customHeight="1">
      <c r="B2" s="1116" t="s">
        <v>1167</v>
      </c>
      <c r="C2" s="1116"/>
      <c r="D2" s="1116"/>
      <c r="E2" s="1116"/>
      <c r="F2" s="1116"/>
      <c r="G2" s="1116"/>
      <c r="I2" s="973"/>
    </row>
    <row r="3" spans="2:7" ht="12.75" customHeight="1">
      <c r="B3" s="1125" t="s">
        <v>1430</v>
      </c>
      <c r="C3" s="1125"/>
      <c r="D3" s="1125"/>
      <c r="E3" s="1125"/>
      <c r="F3" s="1125"/>
      <c r="G3" s="1125"/>
    </row>
    <row r="4" spans="1:7" ht="29.25" customHeight="1">
      <c r="A4" s="1139" t="s">
        <v>840</v>
      </c>
      <c r="B4" s="1139"/>
      <c r="C4" s="1140"/>
      <c r="D4" s="1186" t="s">
        <v>1046</v>
      </c>
      <c r="E4" s="1186"/>
      <c r="F4" s="1186"/>
      <c r="G4" s="1137"/>
    </row>
    <row r="5" spans="1:7" ht="28.5" customHeight="1">
      <c r="A5" s="1144"/>
      <c r="B5" s="1144"/>
      <c r="C5" s="1145"/>
      <c r="D5" s="1186" t="s">
        <v>1045</v>
      </c>
      <c r="E5" s="1186" t="s">
        <v>1047</v>
      </c>
      <c r="F5" s="1186"/>
      <c r="G5" s="1137"/>
    </row>
    <row r="6" spans="1:7" ht="28.5" customHeight="1">
      <c r="A6" s="1141"/>
      <c r="B6" s="1141"/>
      <c r="C6" s="1142"/>
      <c r="D6" s="1186"/>
      <c r="E6" s="616" t="s">
        <v>1048</v>
      </c>
      <c r="F6" s="616" t="s">
        <v>1049</v>
      </c>
      <c r="G6" s="617" t="s">
        <v>1050</v>
      </c>
    </row>
    <row r="7" spans="1:7" ht="20.45" customHeight="1">
      <c r="A7" s="1361" t="s">
        <v>572</v>
      </c>
      <c r="B7" s="1361"/>
      <c r="C7" s="367">
        <v>2020</v>
      </c>
      <c r="D7" s="453">
        <v>4314520</v>
      </c>
      <c r="E7" s="453">
        <v>1933355</v>
      </c>
      <c r="F7" s="453">
        <v>1924929</v>
      </c>
      <c r="G7" s="454">
        <v>456236</v>
      </c>
    </row>
    <row r="8" spans="1:11" ht="20.45" customHeight="1">
      <c r="A8" s="1362" t="s">
        <v>165</v>
      </c>
      <c r="B8" s="1362"/>
      <c r="C8" s="368">
        <v>2021</v>
      </c>
      <c r="D8" s="449">
        <v>5005649</v>
      </c>
      <c r="E8" s="449">
        <v>2310391</v>
      </c>
      <c r="F8" s="449">
        <v>2229993</v>
      </c>
      <c r="G8" s="450">
        <v>465265</v>
      </c>
      <c r="H8" s="533"/>
      <c r="I8" s="533"/>
      <c r="K8" s="533"/>
    </row>
    <row r="9" spans="1:11" ht="20.1" customHeight="1">
      <c r="A9" s="1148" t="s">
        <v>98</v>
      </c>
      <c r="B9" s="1148"/>
      <c r="C9" s="1149"/>
      <c r="D9" s="451">
        <v>440955</v>
      </c>
      <c r="E9" s="451">
        <v>207993</v>
      </c>
      <c r="F9" s="451">
        <v>193527</v>
      </c>
      <c r="G9" s="452">
        <v>39435</v>
      </c>
      <c r="H9" s="533"/>
      <c r="I9" s="533"/>
      <c r="K9" s="533"/>
    </row>
    <row r="10" spans="1:11" ht="20.1" customHeight="1">
      <c r="A10" s="1148" t="s">
        <v>99</v>
      </c>
      <c r="B10" s="1148"/>
      <c r="C10" s="1149"/>
      <c r="D10" s="451">
        <v>292529</v>
      </c>
      <c r="E10" s="451">
        <v>142599</v>
      </c>
      <c r="F10" s="451">
        <v>122879</v>
      </c>
      <c r="G10" s="200">
        <v>27051</v>
      </c>
      <c r="H10" s="533"/>
      <c r="I10" s="533"/>
      <c r="K10" s="533"/>
    </row>
    <row r="11" spans="1:11" ht="20.1" customHeight="1">
      <c r="A11" s="1148" t="s">
        <v>100</v>
      </c>
      <c r="B11" s="1148"/>
      <c r="C11" s="1149"/>
      <c r="D11" s="451">
        <v>203591</v>
      </c>
      <c r="E11" s="451">
        <v>83414</v>
      </c>
      <c r="F11" s="451">
        <v>100327</v>
      </c>
      <c r="G11" s="200">
        <v>19850</v>
      </c>
      <c r="H11" s="533"/>
      <c r="I11" s="533"/>
      <c r="K11" s="533"/>
    </row>
    <row r="12" spans="1:11" ht="20.1" customHeight="1">
      <c r="A12" s="1148" t="s">
        <v>101</v>
      </c>
      <c r="B12" s="1148"/>
      <c r="C12" s="1149"/>
      <c r="D12" s="451">
        <v>144585</v>
      </c>
      <c r="E12" s="451">
        <v>68316</v>
      </c>
      <c r="F12" s="451">
        <v>61747</v>
      </c>
      <c r="G12" s="200">
        <v>14522</v>
      </c>
      <c r="H12" s="533"/>
      <c r="I12" s="533"/>
      <c r="K12" s="533"/>
    </row>
    <row r="13" spans="1:11" ht="20.1" customHeight="1">
      <c r="A13" s="1148" t="s">
        <v>102</v>
      </c>
      <c r="B13" s="1148"/>
      <c r="C13" s="1149"/>
      <c r="D13" s="451">
        <v>266488</v>
      </c>
      <c r="E13" s="451">
        <v>137374</v>
      </c>
      <c r="F13" s="451">
        <v>101658</v>
      </c>
      <c r="G13" s="200">
        <v>27456</v>
      </c>
      <c r="H13" s="533"/>
      <c r="I13" s="533"/>
      <c r="K13" s="533"/>
    </row>
    <row r="14" spans="1:11" ht="20.1" customHeight="1">
      <c r="A14" s="1148" t="s">
        <v>103</v>
      </c>
      <c r="B14" s="1148"/>
      <c r="C14" s="1149"/>
      <c r="D14" s="451">
        <v>409462</v>
      </c>
      <c r="E14" s="451">
        <v>196849</v>
      </c>
      <c r="F14" s="451">
        <v>177070</v>
      </c>
      <c r="G14" s="200">
        <v>35543</v>
      </c>
      <c r="H14" s="533"/>
      <c r="I14" s="533"/>
      <c r="K14" s="533"/>
    </row>
    <row r="15" spans="1:11" ht="20.1" customHeight="1">
      <c r="A15" s="1148" t="s">
        <v>104</v>
      </c>
      <c r="B15" s="1148"/>
      <c r="C15" s="1149"/>
      <c r="D15" s="451">
        <v>539977</v>
      </c>
      <c r="E15" s="451">
        <v>255595</v>
      </c>
      <c r="F15" s="451">
        <v>231811</v>
      </c>
      <c r="G15" s="200">
        <v>52571</v>
      </c>
      <c r="H15" s="533"/>
      <c r="I15" s="533"/>
      <c r="K15" s="533"/>
    </row>
    <row r="16" spans="1:11" ht="20.1" customHeight="1">
      <c r="A16" s="1148" t="s">
        <v>105</v>
      </c>
      <c r="B16" s="1148"/>
      <c r="C16" s="1149"/>
      <c r="D16" s="451">
        <v>93875</v>
      </c>
      <c r="E16" s="451">
        <v>44162</v>
      </c>
      <c r="F16" s="451">
        <v>38921</v>
      </c>
      <c r="G16" s="200">
        <v>10792</v>
      </c>
      <c r="H16" s="533"/>
      <c r="I16" s="533"/>
      <c r="K16" s="533"/>
    </row>
    <row r="17" spans="1:11" ht="20.1" customHeight="1">
      <c r="A17" s="1148" t="s">
        <v>106</v>
      </c>
      <c r="B17" s="1148"/>
      <c r="C17" s="1149"/>
      <c r="D17" s="451">
        <v>285048</v>
      </c>
      <c r="E17" s="451">
        <v>122781</v>
      </c>
      <c r="F17" s="451">
        <v>133152</v>
      </c>
      <c r="G17" s="200">
        <v>29115</v>
      </c>
      <c r="H17" s="533"/>
      <c r="I17" s="533"/>
      <c r="K17" s="533"/>
    </row>
    <row r="18" spans="1:11" ht="20.1" customHeight="1">
      <c r="A18" s="1148" t="s">
        <v>107</v>
      </c>
      <c r="B18" s="1148"/>
      <c r="C18" s="1149"/>
      <c r="D18" s="451">
        <v>174783</v>
      </c>
      <c r="E18" s="451">
        <v>74753</v>
      </c>
      <c r="F18" s="451">
        <v>84236</v>
      </c>
      <c r="G18" s="452">
        <v>15794</v>
      </c>
      <c r="H18" s="533"/>
      <c r="I18" s="533"/>
      <c r="K18" s="533"/>
    </row>
    <row r="19" spans="1:11" ht="20.1" customHeight="1">
      <c r="A19" s="1148" t="s">
        <v>108</v>
      </c>
      <c r="B19" s="1148"/>
      <c r="C19" s="1149"/>
      <c r="D19" s="451">
        <v>441576</v>
      </c>
      <c r="E19" s="451">
        <v>209147</v>
      </c>
      <c r="F19" s="451">
        <v>199151</v>
      </c>
      <c r="G19" s="452">
        <v>33278</v>
      </c>
      <c r="H19" s="533"/>
      <c r="I19" s="533"/>
      <c r="K19" s="533"/>
    </row>
    <row r="20" spans="1:11" ht="20.1" customHeight="1">
      <c r="A20" s="1148" t="s">
        <v>109</v>
      </c>
      <c r="B20" s="1148"/>
      <c r="C20" s="1149"/>
      <c r="D20" s="451">
        <v>795171</v>
      </c>
      <c r="E20" s="451">
        <v>360147</v>
      </c>
      <c r="F20" s="451">
        <v>356559</v>
      </c>
      <c r="G20" s="452">
        <v>78465</v>
      </c>
      <c r="H20" s="533"/>
      <c r="I20" s="533"/>
      <c r="K20" s="533"/>
    </row>
    <row r="21" spans="1:11" ht="20.1" customHeight="1">
      <c r="A21" s="1148" t="s">
        <v>110</v>
      </c>
      <c r="B21" s="1148"/>
      <c r="C21" s="1149"/>
      <c r="D21" s="451">
        <v>148217</v>
      </c>
      <c r="E21" s="451">
        <v>57147</v>
      </c>
      <c r="F21" s="451">
        <v>77553</v>
      </c>
      <c r="G21" s="452">
        <v>13517</v>
      </c>
      <c r="H21" s="533"/>
      <c r="I21" s="533"/>
      <c r="K21" s="533"/>
    </row>
    <row r="22" spans="1:11" ht="20.1" customHeight="1">
      <c r="A22" s="1148" t="s">
        <v>111</v>
      </c>
      <c r="B22" s="1148"/>
      <c r="C22" s="1149"/>
      <c r="D22" s="451">
        <v>139784</v>
      </c>
      <c r="E22" s="451">
        <v>63615</v>
      </c>
      <c r="F22" s="451">
        <v>62324</v>
      </c>
      <c r="G22" s="452">
        <v>13845</v>
      </c>
      <c r="H22" s="533"/>
      <c r="I22" s="533"/>
      <c r="K22" s="533"/>
    </row>
    <row r="23" spans="1:11" ht="20.1" customHeight="1">
      <c r="A23" s="1148" t="s">
        <v>112</v>
      </c>
      <c r="B23" s="1148"/>
      <c r="C23" s="1149"/>
      <c r="D23" s="451">
        <v>420547</v>
      </c>
      <c r="E23" s="451">
        <v>185220</v>
      </c>
      <c r="F23" s="451">
        <v>199031</v>
      </c>
      <c r="G23" s="452">
        <v>36296</v>
      </c>
      <c r="H23" s="533"/>
      <c r="I23" s="533"/>
      <c r="K23" s="533"/>
    </row>
    <row r="24" spans="1:11" ht="20.1" customHeight="1">
      <c r="A24" s="1148" t="s">
        <v>113</v>
      </c>
      <c r="B24" s="1148"/>
      <c r="C24" s="1149"/>
      <c r="D24" s="451">
        <v>209061</v>
      </c>
      <c r="E24" s="451">
        <v>101279</v>
      </c>
      <c r="F24" s="451">
        <v>90047</v>
      </c>
      <c r="G24" s="452">
        <v>17735</v>
      </c>
      <c r="H24" s="533"/>
      <c r="I24" s="533"/>
      <c r="K24" s="533"/>
    </row>
    <row r="25" spans="1:7" ht="6" customHeight="1">
      <c r="A25" s="1125"/>
      <c r="B25" s="1125"/>
      <c r="C25" s="1125"/>
      <c r="D25" s="1125"/>
      <c r="E25" s="1125"/>
      <c r="F25" s="1125"/>
      <c r="G25" s="1125"/>
    </row>
    <row r="26" spans="1:7" ht="14.1" customHeight="1">
      <c r="A26" s="1476" t="s">
        <v>1297</v>
      </c>
      <c r="B26" s="1476"/>
      <c r="C26" s="1476"/>
      <c r="D26" s="1476"/>
      <c r="E26" s="1476"/>
      <c r="F26" s="1476"/>
      <c r="G26" s="1476"/>
    </row>
    <row r="27" spans="1:7" ht="14.1" customHeight="1">
      <c r="A27" s="1483" t="s">
        <v>1296</v>
      </c>
      <c r="B27" s="1483"/>
      <c r="C27" s="1483"/>
      <c r="D27" s="1483"/>
      <c r="E27" s="1483"/>
      <c r="F27" s="1483"/>
      <c r="G27" s="1483"/>
    </row>
  </sheetData>
  <mergeCells count="29">
    <mergeCell ref="I1:I2"/>
    <mergeCell ref="D4:G4"/>
    <mergeCell ref="D5:D6"/>
    <mergeCell ref="E5:G5"/>
    <mergeCell ref="A12:C12"/>
    <mergeCell ref="A19:C19"/>
    <mergeCell ref="A7:B7"/>
    <mergeCell ref="A8:B8"/>
    <mergeCell ref="A9:C9"/>
    <mergeCell ref="A10:C10"/>
    <mergeCell ref="A11:C11"/>
    <mergeCell ref="A13:C13"/>
    <mergeCell ref="A14:C14"/>
    <mergeCell ref="A26:G26"/>
    <mergeCell ref="A27:G27"/>
    <mergeCell ref="B1:G1"/>
    <mergeCell ref="B2:G2"/>
    <mergeCell ref="B3:G3"/>
    <mergeCell ref="A4:C6"/>
    <mergeCell ref="A25:G25"/>
    <mergeCell ref="A20:C20"/>
    <mergeCell ref="A21:C21"/>
    <mergeCell ref="A22:C22"/>
    <mergeCell ref="A23:C23"/>
    <mergeCell ref="A24:C24"/>
    <mergeCell ref="A15:C15"/>
    <mergeCell ref="A16:C16"/>
    <mergeCell ref="A17:C17"/>
    <mergeCell ref="A18:C18"/>
  </mergeCells>
  <hyperlinks>
    <hyperlink ref="I1:I2" location="'Spis tablic - List of tables'!A133" display="'Spis tablic - List of tables'!A133"/>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pane ySplit="6" topLeftCell="A7" activePane="bottomLeft" state="frozen"/>
      <selection pane="topLeft" activeCell="O1" sqref="O1:O2"/>
      <selection pane="bottomLeft" activeCell="A1" sqref="A1"/>
    </sheetView>
  </sheetViews>
  <sheetFormatPr defaultColWidth="10.28125" defaultRowHeight="12.75"/>
  <cols>
    <col min="1" max="1" width="7.7109375" style="436" customWidth="1"/>
    <col min="2" max="2" width="15.7109375" style="436" customWidth="1"/>
    <col min="3" max="3" width="5.28125" style="436" customWidth="1"/>
    <col min="4" max="5" width="28.7109375" style="436" customWidth="1"/>
    <col min="6" max="16384" width="10.28125" style="436" customWidth="1"/>
  </cols>
  <sheetData>
    <row r="1" spans="1:7" ht="12" customHeight="1">
      <c r="A1" s="436" t="s">
        <v>338</v>
      </c>
      <c r="B1" s="1190" t="s">
        <v>715</v>
      </c>
      <c r="C1" s="1190"/>
      <c r="D1" s="1190"/>
      <c r="E1" s="1190"/>
      <c r="G1" s="973" t="s">
        <v>495</v>
      </c>
    </row>
    <row r="2" spans="2:7" ht="12" customHeight="1">
      <c r="B2" s="1190" t="s">
        <v>623</v>
      </c>
      <c r="C2" s="1190"/>
      <c r="D2" s="1190"/>
      <c r="E2" s="1190"/>
      <c r="G2" s="973"/>
    </row>
    <row r="3" spans="2:7" ht="12" customHeight="1">
      <c r="B3" s="1477" t="s">
        <v>714</v>
      </c>
      <c r="C3" s="1477"/>
      <c r="D3" s="1477"/>
      <c r="E3" s="1477"/>
      <c r="G3" s="434"/>
    </row>
    <row r="4" spans="2:7" ht="12" customHeight="1">
      <c r="B4" s="1477" t="s">
        <v>686</v>
      </c>
      <c r="C4" s="1477"/>
      <c r="D4" s="1477"/>
      <c r="E4" s="1477"/>
      <c r="G4" s="434"/>
    </row>
    <row r="5" spans="2:5" ht="12" customHeight="1">
      <c r="B5" s="1125" t="s">
        <v>1430</v>
      </c>
      <c r="C5" s="1125"/>
      <c r="D5" s="1125"/>
      <c r="E5" s="1125"/>
    </row>
    <row r="6" spans="1:5" ht="61.5" customHeight="1">
      <c r="A6" s="1103" t="s">
        <v>840</v>
      </c>
      <c r="B6" s="1103"/>
      <c r="C6" s="1104"/>
      <c r="D6" s="613" t="s">
        <v>1051</v>
      </c>
      <c r="E6" s="617" t="s">
        <v>1052</v>
      </c>
    </row>
    <row r="7" spans="1:5" ht="20.45" customHeight="1">
      <c r="A7" s="1361" t="s">
        <v>572</v>
      </c>
      <c r="B7" s="1361"/>
      <c r="C7" s="367">
        <v>2020</v>
      </c>
      <c r="D7" s="453">
        <v>6041</v>
      </c>
      <c r="E7" s="454">
        <v>251325</v>
      </c>
    </row>
    <row r="8" spans="1:5" ht="20.45" customHeight="1">
      <c r="A8" s="1362" t="s">
        <v>165</v>
      </c>
      <c r="B8" s="1362"/>
      <c r="C8" s="368">
        <v>2021</v>
      </c>
      <c r="D8" s="449">
        <v>26722</v>
      </c>
      <c r="E8" s="450">
        <v>797690</v>
      </c>
    </row>
    <row r="9" spans="1:5" ht="20.1" customHeight="1">
      <c r="A9" s="1148" t="s">
        <v>98</v>
      </c>
      <c r="B9" s="1148"/>
      <c r="C9" s="1149"/>
      <c r="D9" s="451" t="s">
        <v>79</v>
      </c>
      <c r="E9" s="452" t="s">
        <v>79</v>
      </c>
    </row>
    <row r="10" spans="1:5" ht="20.1" customHeight="1">
      <c r="A10" s="1148" t="s">
        <v>99</v>
      </c>
      <c r="B10" s="1148"/>
      <c r="C10" s="1149"/>
      <c r="D10" s="451">
        <v>1599</v>
      </c>
      <c r="E10" s="452">
        <v>69924</v>
      </c>
    </row>
    <row r="11" spans="1:5" ht="20.1" customHeight="1">
      <c r="A11" s="1148" t="s">
        <v>100</v>
      </c>
      <c r="B11" s="1148"/>
      <c r="C11" s="1149"/>
      <c r="D11" s="451" t="s">
        <v>79</v>
      </c>
      <c r="E11" s="452" t="s">
        <v>79</v>
      </c>
    </row>
    <row r="12" spans="1:5" ht="20.1" customHeight="1">
      <c r="A12" s="1148" t="s">
        <v>101</v>
      </c>
      <c r="B12" s="1148"/>
      <c r="C12" s="1149"/>
      <c r="D12" s="451">
        <v>1058</v>
      </c>
      <c r="E12" s="452">
        <v>46883</v>
      </c>
    </row>
    <row r="13" spans="1:5" ht="20.1" customHeight="1">
      <c r="A13" s="1148" t="s">
        <v>102</v>
      </c>
      <c r="B13" s="1148"/>
      <c r="C13" s="1149"/>
      <c r="D13" s="451">
        <v>7905</v>
      </c>
      <c r="E13" s="452">
        <v>228012</v>
      </c>
    </row>
    <row r="14" spans="1:5" ht="20.1" customHeight="1">
      <c r="A14" s="1148" t="s">
        <v>103</v>
      </c>
      <c r="B14" s="1148"/>
      <c r="C14" s="1149"/>
      <c r="D14" s="451">
        <v>79</v>
      </c>
      <c r="E14" s="452">
        <v>398</v>
      </c>
    </row>
    <row r="15" spans="1:5" ht="20.1" customHeight="1">
      <c r="A15" s="1148" t="s">
        <v>104</v>
      </c>
      <c r="B15" s="1148"/>
      <c r="C15" s="1149"/>
      <c r="D15" s="451">
        <v>2567</v>
      </c>
      <c r="E15" s="452">
        <v>66519</v>
      </c>
    </row>
    <row r="16" spans="1:5" ht="20.1" customHeight="1">
      <c r="A16" s="1148" t="s">
        <v>105</v>
      </c>
      <c r="B16" s="1148"/>
      <c r="C16" s="1149"/>
      <c r="D16" s="451">
        <v>546</v>
      </c>
      <c r="E16" s="452">
        <v>20620</v>
      </c>
    </row>
    <row r="17" spans="1:5" ht="20.1" customHeight="1">
      <c r="A17" s="1148" t="s">
        <v>106</v>
      </c>
      <c r="B17" s="1148"/>
      <c r="C17" s="1149"/>
      <c r="D17" s="451">
        <v>1292</v>
      </c>
      <c r="E17" s="452">
        <v>29716</v>
      </c>
    </row>
    <row r="18" spans="1:5" ht="20.1" customHeight="1">
      <c r="A18" s="1148" t="s">
        <v>107</v>
      </c>
      <c r="B18" s="1148"/>
      <c r="C18" s="1149"/>
      <c r="D18" s="451" t="s">
        <v>79</v>
      </c>
      <c r="E18" s="452" t="s">
        <v>79</v>
      </c>
    </row>
    <row r="19" spans="1:5" ht="20.1" customHeight="1">
      <c r="A19" s="1148" t="s">
        <v>108</v>
      </c>
      <c r="B19" s="1148"/>
      <c r="C19" s="1149"/>
      <c r="D19" s="451" t="s">
        <v>79</v>
      </c>
      <c r="E19" s="452" t="s">
        <v>79</v>
      </c>
    </row>
    <row r="20" spans="1:5" ht="20.1" customHeight="1">
      <c r="A20" s="1148" t="s">
        <v>109</v>
      </c>
      <c r="B20" s="1148"/>
      <c r="C20" s="1149"/>
      <c r="D20" s="451" t="s">
        <v>79</v>
      </c>
      <c r="E20" s="452" t="s">
        <v>79</v>
      </c>
    </row>
    <row r="21" spans="1:5" ht="20.1" customHeight="1">
      <c r="A21" s="1148" t="s">
        <v>110</v>
      </c>
      <c r="B21" s="1148"/>
      <c r="C21" s="1149"/>
      <c r="D21" s="451">
        <v>1111</v>
      </c>
      <c r="E21" s="452">
        <v>50618</v>
      </c>
    </row>
    <row r="22" spans="1:5" ht="20.1" customHeight="1">
      <c r="A22" s="1148" t="s">
        <v>111</v>
      </c>
      <c r="B22" s="1148"/>
      <c r="C22" s="1149"/>
      <c r="D22" s="451" t="s">
        <v>79</v>
      </c>
      <c r="E22" s="452" t="s">
        <v>79</v>
      </c>
    </row>
    <row r="23" spans="1:5" ht="20.1" customHeight="1">
      <c r="A23" s="1148" t="s">
        <v>112</v>
      </c>
      <c r="B23" s="1148"/>
      <c r="C23" s="1149"/>
      <c r="D23" s="451" t="s">
        <v>79</v>
      </c>
      <c r="E23" s="452" t="s">
        <v>79</v>
      </c>
    </row>
    <row r="24" spans="1:5" ht="20.1" customHeight="1">
      <c r="A24" s="1148" t="s">
        <v>113</v>
      </c>
      <c r="B24" s="1148"/>
      <c r="C24" s="1149"/>
      <c r="D24" s="451">
        <v>10565</v>
      </c>
      <c r="E24" s="452">
        <v>285000</v>
      </c>
    </row>
    <row r="25" spans="1:5" ht="6" customHeight="1">
      <c r="A25" s="1125"/>
      <c r="B25" s="1125"/>
      <c r="C25" s="1125"/>
      <c r="D25" s="1125"/>
      <c r="E25" s="1125"/>
    </row>
    <row r="26" spans="1:5" ht="14.1" customHeight="1">
      <c r="A26" s="1166" t="s">
        <v>1297</v>
      </c>
      <c r="B26" s="1166"/>
      <c r="C26" s="1166"/>
      <c r="D26" s="1166"/>
      <c r="E26" s="1166"/>
    </row>
    <row r="27" spans="1:5" ht="14.1" customHeight="1">
      <c r="A27" s="1116" t="s">
        <v>1296</v>
      </c>
      <c r="B27" s="1116"/>
      <c r="C27" s="1116"/>
      <c r="D27" s="1116"/>
      <c r="E27" s="1116"/>
    </row>
  </sheetData>
  <mergeCells count="28">
    <mergeCell ref="G1:G2"/>
    <mergeCell ref="B1:E1"/>
    <mergeCell ref="B2:E2"/>
    <mergeCell ref="B4:E4"/>
    <mergeCell ref="B3:E3"/>
    <mergeCell ref="B5:E5"/>
    <mergeCell ref="A6:C6"/>
    <mergeCell ref="A7:B7"/>
    <mergeCell ref="A8:B8"/>
    <mergeCell ref="A9:C9"/>
    <mergeCell ref="A10:C10"/>
    <mergeCell ref="A11:C11"/>
    <mergeCell ref="A12:C12"/>
    <mergeCell ref="A13:C13"/>
    <mergeCell ref="A14:C14"/>
    <mergeCell ref="A15:C15"/>
    <mergeCell ref="A16:C16"/>
    <mergeCell ref="A17:C17"/>
    <mergeCell ref="A18:C18"/>
    <mergeCell ref="A19:C19"/>
    <mergeCell ref="A25:E25"/>
    <mergeCell ref="A26:E26"/>
    <mergeCell ref="A27:E27"/>
    <mergeCell ref="A20:C20"/>
    <mergeCell ref="A21:C21"/>
    <mergeCell ref="A22:C22"/>
    <mergeCell ref="A23:C23"/>
    <mergeCell ref="A24:C24"/>
  </mergeCells>
  <hyperlinks>
    <hyperlink ref="G1:G2" location="'Spis tablic - List of tables'!A135" display="'Spis tablic - List of tables'!A135"/>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7"/>
  <sheetViews>
    <sheetView workbookViewId="0" topLeftCell="A1">
      <pane ySplit="6" topLeftCell="A7" activePane="bottomLeft" state="frozen"/>
      <selection pane="topLeft" activeCell="I1" sqref="I1:I2"/>
      <selection pane="bottomLeft" activeCell="A1" sqref="A1"/>
    </sheetView>
  </sheetViews>
  <sheetFormatPr defaultColWidth="9.140625" defaultRowHeight="12.75"/>
  <cols>
    <col min="1" max="1" width="6.7109375" style="865" customWidth="1"/>
    <col min="2" max="2" width="8.7109375" style="865" customWidth="1"/>
    <col min="3" max="3" width="5.28125" style="865" customWidth="1"/>
    <col min="4" max="9" width="13.00390625" style="865" customWidth="1"/>
    <col min="10" max="16384" width="9.140625" style="865" customWidth="1"/>
  </cols>
  <sheetData>
    <row r="1" spans="1:26" ht="12" customHeight="1">
      <c r="A1" s="865" t="s">
        <v>582</v>
      </c>
      <c r="B1" s="1059" t="s">
        <v>583</v>
      </c>
      <c r="C1" s="1059"/>
      <c r="D1" s="1059"/>
      <c r="E1" s="1059"/>
      <c r="F1" s="1059"/>
      <c r="G1" s="1059"/>
      <c r="H1" s="1059"/>
      <c r="I1" s="1059"/>
      <c r="K1" s="973" t="s">
        <v>495</v>
      </c>
      <c r="L1" s="867"/>
      <c r="M1" s="867"/>
      <c r="N1" s="867"/>
      <c r="O1" s="867"/>
      <c r="P1" s="867"/>
      <c r="Q1" s="867"/>
      <c r="R1" s="867"/>
      <c r="S1" s="867"/>
      <c r="T1" s="867"/>
      <c r="U1" s="867"/>
      <c r="V1" s="867"/>
      <c r="W1" s="867"/>
      <c r="X1" s="867"/>
      <c r="Y1" s="867"/>
      <c r="Z1" s="867"/>
    </row>
    <row r="2" spans="2:26" ht="12" customHeight="1">
      <c r="B2" s="1059" t="s">
        <v>584</v>
      </c>
      <c r="C2" s="1059"/>
      <c r="D2" s="1059"/>
      <c r="E2" s="1059"/>
      <c r="F2" s="1059"/>
      <c r="G2" s="1059"/>
      <c r="H2" s="1059"/>
      <c r="I2" s="1059"/>
      <c r="K2" s="974"/>
      <c r="L2" s="867"/>
      <c r="M2" s="867"/>
      <c r="N2" s="867"/>
      <c r="O2" s="867"/>
      <c r="P2" s="867"/>
      <c r="Q2" s="867"/>
      <c r="R2" s="867"/>
      <c r="S2" s="867"/>
      <c r="T2" s="867"/>
      <c r="U2" s="867"/>
      <c r="V2" s="867"/>
      <c r="W2" s="867"/>
      <c r="X2" s="867"/>
      <c r="Y2" s="867"/>
      <c r="Z2" s="867"/>
    </row>
    <row r="3" spans="2:26" ht="12" customHeight="1">
      <c r="B3" s="1060" t="s">
        <v>845</v>
      </c>
      <c r="C3" s="1060"/>
      <c r="D3" s="1060"/>
      <c r="E3" s="1060"/>
      <c r="F3" s="1060"/>
      <c r="G3" s="1060"/>
      <c r="H3" s="1060"/>
      <c r="I3" s="1060"/>
      <c r="K3" s="867"/>
      <c r="L3" s="867"/>
      <c r="M3" s="867"/>
      <c r="N3" s="867"/>
      <c r="O3" s="867"/>
      <c r="P3" s="867"/>
      <c r="Q3" s="867"/>
      <c r="R3" s="867"/>
      <c r="S3" s="867"/>
      <c r="T3" s="867"/>
      <c r="U3" s="867"/>
      <c r="V3" s="867"/>
      <c r="W3" s="867"/>
      <c r="X3" s="867"/>
      <c r="Y3" s="867"/>
      <c r="Z3" s="867"/>
    </row>
    <row r="4" spans="2:26" ht="12" customHeight="1">
      <c r="B4" s="1061" t="s">
        <v>1440</v>
      </c>
      <c r="C4" s="1061"/>
      <c r="D4" s="1062"/>
      <c r="E4" s="1062"/>
      <c r="F4" s="1062"/>
      <c r="G4" s="1062"/>
      <c r="H4" s="1062"/>
      <c r="I4" s="1062"/>
      <c r="K4" s="867"/>
      <c r="L4" s="867"/>
      <c r="M4" s="867"/>
      <c r="N4" s="867"/>
      <c r="O4" s="867"/>
      <c r="P4" s="867"/>
      <c r="Q4" s="867"/>
      <c r="R4" s="867"/>
      <c r="S4" s="867"/>
      <c r="T4" s="867"/>
      <c r="U4" s="867"/>
      <c r="V4" s="867"/>
      <c r="W4" s="867"/>
      <c r="X4" s="867"/>
      <c r="Y4" s="867"/>
      <c r="Z4" s="867"/>
    </row>
    <row r="5" spans="1:26" ht="12.75" customHeight="1">
      <c r="A5" s="1063" t="s">
        <v>1613</v>
      </c>
      <c r="B5" s="1063"/>
      <c r="C5" s="1064"/>
      <c r="D5" s="1057" t="s">
        <v>1614</v>
      </c>
      <c r="E5" s="1057" t="s">
        <v>1615</v>
      </c>
      <c r="F5" s="1057" t="s">
        <v>1616</v>
      </c>
      <c r="G5" s="1057" t="s">
        <v>1617</v>
      </c>
      <c r="H5" s="1057" t="s">
        <v>1618</v>
      </c>
      <c r="I5" s="1055" t="s">
        <v>1619</v>
      </c>
      <c r="K5" s="867"/>
      <c r="L5" s="867"/>
      <c r="M5" s="867"/>
      <c r="N5" s="867"/>
      <c r="O5" s="867"/>
      <c r="P5" s="867"/>
      <c r="Q5" s="867"/>
      <c r="R5" s="867"/>
      <c r="S5" s="867"/>
      <c r="T5" s="867"/>
      <c r="U5" s="867"/>
      <c r="V5" s="867"/>
      <c r="W5" s="867"/>
      <c r="X5" s="867"/>
      <c r="Y5" s="867"/>
      <c r="Z5" s="867"/>
    </row>
    <row r="6" spans="1:26" ht="35.25" customHeight="1">
      <c r="A6" s="1065"/>
      <c r="B6" s="1065"/>
      <c r="C6" s="1066"/>
      <c r="D6" s="1058"/>
      <c r="E6" s="1058"/>
      <c r="F6" s="1058"/>
      <c r="G6" s="1058"/>
      <c r="H6" s="1058"/>
      <c r="I6" s="1056"/>
      <c r="J6" s="882"/>
      <c r="K6" s="867"/>
      <c r="L6" s="867"/>
      <c r="M6" s="867"/>
      <c r="N6" s="867"/>
      <c r="O6" s="867"/>
      <c r="P6" s="867"/>
      <c r="Q6" s="867"/>
      <c r="R6" s="867"/>
      <c r="S6" s="867"/>
      <c r="T6" s="867"/>
      <c r="U6" s="867"/>
      <c r="V6" s="867"/>
      <c r="W6" s="867"/>
      <c r="X6" s="867"/>
      <c r="Y6" s="867"/>
      <c r="Z6" s="867"/>
    </row>
    <row r="7" spans="1:26" ht="20.45" customHeight="1">
      <c r="A7" s="1006" t="s">
        <v>572</v>
      </c>
      <c r="B7" s="1006"/>
      <c r="C7" s="158">
        <v>2020</v>
      </c>
      <c r="D7" s="195">
        <v>151505</v>
      </c>
      <c r="E7" s="195">
        <v>42861</v>
      </c>
      <c r="F7" s="195">
        <v>300542</v>
      </c>
      <c r="G7" s="195">
        <v>39489</v>
      </c>
      <c r="H7" s="195">
        <v>36527</v>
      </c>
      <c r="I7" s="196">
        <v>17101</v>
      </c>
      <c r="K7" s="867"/>
      <c r="L7" s="867"/>
      <c r="M7" s="867"/>
      <c r="N7" s="867"/>
      <c r="O7" s="867"/>
      <c r="P7" s="867"/>
      <c r="Q7" s="867"/>
      <c r="R7" s="867"/>
      <c r="S7" s="867"/>
      <c r="T7" s="867"/>
      <c r="U7" s="867"/>
      <c r="V7" s="867"/>
      <c r="W7" s="867"/>
      <c r="X7" s="867"/>
      <c r="Y7" s="867"/>
      <c r="Z7" s="867"/>
    </row>
    <row r="8" spans="1:26" ht="20.45" customHeight="1">
      <c r="A8" s="1013" t="s">
        <v>165</v>
      </c>
      <c r="B8" s="1013"/>
      <c r="C8" s="159">
        <v>2021</v>
      </c>
      <c r="D8" s="162">
        <v>155568</v>
      </c>
      <c r="E8" s="162">
        <v>43807</v>
      </c>
      <c r="F8" s="162">
        <v>305828</v>
      </c>
      <c r="G8" s="162">
        <v>40345</v>
      </c>
      <c r="H8" s="561">
        <v>37261</v>
      </c>
      <c r="I8" s="593">
        <v>17663</v>
      </c>
      <c r="K8" s="867"/>
      <c r="L8" s="867"/>
      <c r="M8" s="867"/>
      <c r="N8" s="867"/>
      <c r="O8" s="867"/>
      <c r="P8" s="867"/>
      <c r="Q8" s="867"/>
      <c r="R8" s="867"/>
      <c r="S8" s="867"/>
      <c r="T8" s="867"/>
      <c r="U8" s="867"/>
      <c r="V8" s="867"/>
      <c r="W8" s="867"/>
      <c r="X8" s="867"/>
      <c r="Y8" s="867"/>
      <c r="Z8" s="867"/>
    </row>
    <row r="9" spans="1:26" ht="20.1" customHeight="1">
      <c r="A9" s="1067" t="s">
        <v>98</v>
      </c>
      <c r="B9" s="1067"/>
      <c r="C9" s="1068"/>
      <c r="D9" s="195">
        <v>12662</v>
      </c>
      <c r="E9" s="195">
        <v>3703</v>
      </c>
      <c r="F9" s="160">
        <v>23934</v>
      </c>
      <c r="G9" s="160">
        <v>2685</v>
      </c>
      <c r="H9" s="562">
        <v>3053</v>
      </c>
      <c r="I9" s="679">
        <v>1208</v>
      </c>
      <c r="K9" s="867"/>
      <c r="L9" s="867"/>
      <c r="M9" s="867"/>
      <c r="N9" s="867"/>
      <c r="O9" s="867"/>
      <c r="P9" s="867"/>
      <c r="Q9" s="867"/>
      <c r="R9" s="867"/>
      <c r="S9" s="867"/>
      <c r="T9" s="867"/>
      <c r="U9" s="867"/>
      <c r="V9" s="867"/>
      <c r="W9" s="867"/>
      <c r="X9" s="867"/>
      <c r="Y9" s="867"/>
      <c r="Z9" s="867"/>
    </row>
    <row r="10" spans="1:26" ht="20.1" customHeight="1">
      <c r="A10" s="1067" t="s">
        <v>99</v>
      </c>
      <c r="B10" s="1067"/>
      <c r="C10" s="1068"/>
      <c r="D10" s="195">
        <v>6851</v>
      </c>
      <c r="E10" s="195">
        <v>1561</v>
      </c>
      <c r="F10" s="160">
        <v>15278</v>
      </c>
      <c r="G10" s="160">
        <v>2115</v>
      </c>
      <c r="H10" s="562">
        <v>1607</v>
      </c>
      <c r="I10" s="679">
        <v>1127</v>
      </c>
      <c r="K10" s="867"/>
      <c r="L10" s="867"/>
      <c r="M10" s="867"/>
      <c r="N10" s="867"/>
      <c r="O10" s="867"/>
      <c r="P10" s="867"/>
      <c r="Q10" s="867"/>
      <c r="R10" s="867"/>
      <c r="S10" s="867"/>
      <c r="T10" s="867"/>
      <c r="U10" s="867"/>
      <c r="V10" s="867"/>
      <c r="W10" s="867"/>
      <c r="X10" s="867"/>
      <c r="Y10" s="867"/>
      <c r="Z10" s="867"/>
    </row>
    <row r="11" spans="1:26" ht="20.1" customHeight="1">
      <c r="A11" s="1067" t="s">
        <v>100</v>
      </c>
      <c r="B11" s="1067"/>
      <c r="C11" s="1068"/>
      <c r="D11" s="195">
        <v>9107</v>
      </c>
      <c r="E11" s="195">
        <v>2470</v>
      </c>
      <c r="F11" s="160">
        <v>20327</v>
      </c>
      <c r="G11" s="160">
        <v>2731</v>
      </c>
      <c r="H11" s="562">
        <v>2112</v>
      </c>
      <c r="I11" s="679">
        <v>1218</v>
      </c>
      <c r="K11" s="867"/>
      <c r="L11" s="867"/>
      <c r="M11" s="867"/>
      <c r="N11" s="867"/>
      <c r="O11" s="867"/>
      <c r="P11" s="867"/>
      <c r="Q11" s="867"/>
      <c r="R11" s="867"/>
      <c r="S11" s="867"/>
      <c r="T11" s="867"/>
      <c r="U11" s="867"/>
      <c r="V11" s="867"/>
      <c r="W11" s="867"/>
      <c r="X11" s="867"/>
      <c r="Y11" s="867"/>
      <c r="Z11" s="867"/>
    </row>
    <row r="12" spans="1:26" ht="20.1" customHeight="1">
      <c r="A12" s="1067" t="s">
        <v>101</v>
      </c>
      <c r="B12" s="1067"/>
      <c r="C12" s="1068"/>
      <c r="D12" s="195">
        <v>2673</v>
      </c>
      <c r="E12" s="195">
        <v>913</v>
      </c>
      <c r="F12" s="160">
        <v>6850</v>
      </c>
      <c r="G12" s="160">
        <v>877</v>
      </c>
      <c r="H12" s="562">
        <v>694</v>
      </c>
      <c r="I12" s="679">
        <v>255</v>
      </c>
      <c r="K12" s="867"/>
      <c r="L12" s="867"/>
      <c r="M12" s="867"/>
      <c r="N12" s="867"/>
      <c r="O12" s="867"/>
      <c r="P12" s="867"/>
      <c r="Q12" s="867"/>
      <c r="R12" s="867"/>
      <c r="S12" s="867"/>
      <c r="T12" s="867"/>
      <c r="U12" s="867"/>
      <c r="V12" s="867"/>
      <c r="W12" s="867"/>
      <c r="X12" s="867"/>
      <c r="Y12" s="867"/>
      <c r="Z12" s="867"/>
    </row>
    <row r="13" spans="1:26" ht="20.1" customHeight="1">
      <c r="A13" s="1067" t="s">
        <v>102</v>
      </c>
      <c r="B13" s="1067"/>
      <c r="C13" s="1068"/>
      <c r="D13" s="195">
        <v>12012</v>
      </c>
      <c r="E13" s="195">
        <v>3300</v>
      </c>
      <c r="F13" s="160">
        <v>19112</v>
      </c>
      <c r="G13" s="160">
        <v>2848</v>
      </c>
      <c r="H13" s="562">
        <v>2934</v>
      </c>
      <c r="I13" s="679">
        <v>1190</v>
      </c>
      <c r="K13" s="867"/>
      <c r="L13" s="867"/>
      <c r="M13" s="867"/>
      <c r="N13" s="867"/>
      <c r="O13" s="867"/>
      <c r="P13" s="867"/>
      <c r="Q13" s="867"/>
      <c r="R13" s="867"/>
      <c r="S13" s="867"/>
      <c r="T13" s="867"/>
      <c r="U13" s="867"/>
      <c r="V13" s="867"/>
      <c r="W13" s="867"/>
      <c r="X13" s="867"/>
      <c r="Y13" s="867"/>
      <c r="Z13" s="867"/>
    </row>
    <row r="14" spans="1:26" ht="20.1" customHeight="1">
      <c r="A14" s="1067" t="s">
        <v>103</v>
      </c>
      <c r="B14" s="1067"/>
      <c r="C14" s="1068"/>
      <c r="D14" s="195">
        <v>14239</v>
      </c>
      <c r="E14" s="195">
        <v>3947</v>
      </c>
      <c r="F14" s="160">
        <v>27098</v>
      </c>
      <c r="G14" s="160">
        <v>3433</v>
      </c>
      <c r="H14" s="562">
        <v>3443</v>
      </c>
      <c r="I14" s="679">
        <v>1658</v>
      </c>
      <c r="K14" s="867"/>
      <c r="L14" s="867"/>
      <c r="M14" s="867"/>
      <c r="N14" s="867"/>
      <c r="O14" s="867"/>
      <c r="P14" s="867"/>
      <c r="Q14" s="867"/>
      <c r="R14" s="867"/>
      <c r="S14" s="867"/>
      <c r="T14" s="867"/>
      <c r="U14" s="867"/>
      <c r="V14" s="867"/>
      <c r="W14" s="867"/>
      <c r="X14" s="867"/>
      <c r="Y14" s="867"/>
      <c r="Z14" s="867"/>
    </row>
    <row r="15" spans="1:26" ht="20.1" customHeight="1">
      <c r="A15" s="1067" t="s">
        <v>104</v>
      </c>
      <c r="B15" s="1067"/>
      <c r="C15" s="1068"/>
      <c r="D15" s="195">
        <v>27969</v>
      </c>
      <c r="E15" s="195">
        <v>7602</v>
      </c>
      <c r="F15" s="160">
        <v>42603</v>
      </c>
      <c r="G15" s="160">
        <v>5107</v>
      </c>
      <c r="H15" s="562">
        <v>6300</v>
      </c>
      <c r="I15" s="679">
        <v>2690</v>
      </c>
      <c r="K15" s="867"/>
      <c r="L15" s="867"/>
      <c r="M15" s="867"/>
      <c r="N15" s="867"/>
      <c r="O15" s="867"/>
      <c r="P15" s="867"/>
      <c r="Q15" s="867"/>
      <c r="R15" s="867"/>
      <c r="S15" s="867"/>
      <c r="T15" s="867"/>
      <c r="U15" s="867"/>
      <c r="V15" s="867"/>
      <c r="W15" s="867"/>
      <c r="X15" s="867"/>
      <c r="Y15" s="867"/>
      <c r="Z15" s="867"/>
    </row>
    <row r="16" spans="1:26" ht="20.1" customHeight="1">
      <c r="A16" s="1067" t="s">
        <v>105</v>
      </c>
      <c r="B16" s="1067"/>
      <c r="C16" s="1068"/>
      <c r="D16" s="195">
        <v>2668</v>
      </c>
      <c r="E16" s="195">
        <v>803</v>
      </c>
      <c r="F16" s="160">
        <v>7936</v>
      </c>
      <c r="G16" s="160">
        <v>946</v>
      </c>
      <c r="H16" s="562">
        <v>574</v>
      </c>
      <c r="I16" s="679">
        <v>293</v>
      </c>
      <c r="K16" s="867"/>
      <c r="L16" s="867"/>
      <c r="M16" s="867"/>
      <c r="N16" s="867"/>
      <c r="O16" s="867"/>
      <c r="P16" s="867"/>
      <c r="Q16" s="867"/>
      <c r="R16" s="867"/>
      <c r="S16" s="867"/>
      <c r="T16" s="867"/>
      <c r="U16" s="867"/>
      <c r="V16" s="867"/>
      <c r="W16" s="867"/>
      <c r="X16" s="867"/>
      <c r="Y16" s="867"/>
      <c r="Z16" s="867"/>
    </row>
    <row r="17" spans="1:26" ht="20.1" customHeight="1">
      <c r="A17" s="1067" t="s">
        <v>106</v>
      </c>
      <c r="B17" s="1067"/>
      <c r="C17" s="1068"/>
      <c r="D17" s="195">
        <v>6614</v>
      </c>
      <c r="E17" s="195">
        <v>2016</v>
      </c>
      <c r="F17" s="160">
        <v>19918</v>
      </c>
      <c r="G17" s="160">
        <v>2926</v>
      </c>
      <c r="H17" s="562">
        <v>1380</v>
      </c>
      <c r="I17" s="679">
        <v>842</v>
      </c>
      <c r="K17" s="867"/>
      <c r="L17" s="867"/>
      <c r="M17" s="867"/>
      <c r="N17" s="867"/>
      <c r="O17" s="867"/>
      <c r="P17" s="867"/>
      <c r="Q17" s="867"/>
      <c r="R17" s="867"/>
      <c r="S17" s="867"/>
      <c r="T17" s="867"/>
      <c r="U17" s="867"/>
      <c r="V17" s="867"/>
      <c r="W17" s="867"/>
      <c r="X17" s="867"/>
      <c r="Y17" s="867"/>
      <c r="Z17" s="867"/>
    </row>
    <row r="18" spans="1:26" ht="20.1" customHeight="1">
      <c r="A18" s="1067" t="s">
        <v>107</v>
      </c>
      <c r="B18" s="1067"/>
      <c r="C18" s="1068"/>
      <c r="D18" s="195">
        <v>5569</v>
      </c>
      <c r="E18" s="195">
        <v>1543</v>
      </c>
      <c r="F18" s="160">
        <v>10484</v>
      </c>
      <c r="G18" s="160">
        <v>1488</v>
      </c>
      <c r="H18" s="562">
        <v>1177</v>
      </c>
      <c r="I18" s="679">
        <v>759</v>
      </c>
      <c r="K18" s="867"/>
      <c r="L18" s="867"/>
      <c r="M18" s="867"/>
      <c r="N18" s="867"/>
      <c r="O18" s="867"/>
      <c r="P18" s="867"/>
      <c r="Q18" s="867"/>
      <c r="R18" s="867"/>
      <c r="S18" s="867"/>
      <c r="T18" s="867"/>
      <c r="U18" s="867"/>
      <c r="V18" s="867"/>
      <c r="W18" s="867"/>
      <c r="X18" s="867"/>
      <c r="Y18" s="867"/>
      <c r="Z18" s="867"/>
    </row>
    <row r="19" spans="1:26" ht="20.1" customHeight="1">
      <c r="A19" s="1067" t="s">
        <v>108</v>
      </c>
      <c r="B19" s="1067"/>
      <c r="C19" s="1068"/>
      <c r="D19" s="195">
        <v>9874</v>
      </c>
      <c r="E19" s="195">
        <v>2910</v>
      </c>
      <c r="F19" s="160">
        <v>15630</v>
      </c>
      <c r="G19" s="160">
        <v>2035</v>
      </c>
      <c r="H19" s="562">
        <v>2725</v>
      </c>
      <c r="I19" s="679">
        <v>1065</v>
      </c>
      <c r="K19" s="867"/>
      <c r="L19" s="867"/>
      <c r="M19" s="867"/>
      <c r="N19" s="867"/>
      <c r="O19" s="867"/>
      <c r="P19" s="867"/>
      <c r="Q19" s="867"/>
      <c r="R19" s="867"/>
      <c r="S19" s="867"/>
      <c r="T19" s="867"/>
      <c r="U19" s="867"/>
      <c r="V19" s="867"/>
      <c r="W19" s="867"/>
      <c r="X19" s="867"/>
      <c r="Y19" s="867"/>
      <c r="Z19" s="867"/>
    </row>
    <row r="20" spans="1:26" ht="20.1" customHeight="1">
      <c r="A20" s="1067" t="s">
        <v>109</v>
      </c>
      <c r="B20" s="1067"/>
      <c r="C20" s="1068"/>
      <c r="D20" s="195">
        <v>18491</v>
      </c>
      <c r="E20" s="195">
        <v>4790</v>
      </c>
      <c r="F20" s="160">
        <v>38640</v>
      </c>
      <c r="G20" s="160">
        <v>4740</v>
      </c>
      <c r="H20" s="562">
        <v>4656</v>
      </c>
      <c r="I20" s="679">
        <v>1897</v>
      </c>
      <c r="K20" s="867"/>
      <c r="L20" s="867"/>
      <c r="M20" s="867"/>
      <c r="N20" s="867"/>
      <c r="O20" s="867"/>
      <c r="P20" s="867"/>
      <c r="Q20" s="867"/>
      <c r="R20" s="867"/>
      <c r="S20" s="867"/>
      <c r="T20" s="867"/>
      <c r="U20" s="867"/>
      <c r="V20" s="867"/>
      <c r="W20" s="867"/>
      <c r="X20" s="867"/>
      <c r="Y20" s="867"/>
      <c r="Z20" s="867"/>
    </row>
    <row r="21" spans="1:26" ht="20.1" customHeight="1">
      <c r="A21" s="1067" t="s">
        <v>110</v>
      </c>
      <c r="B21" s="1067"/>
      <c r="C21" s="1068"/>
      <c r="D21" s="195">
        <v>4217</v>
      </c>
      <c r="E21" s="195">
        <v>1268</v>
      </c>
      <c r="F21" s="160">
        <v>12204</v>
      </c>
      <c r="G21" s="160">
        <v>1601</v>
      </c>
      <c r="H21" s="562">
        <v>908</v>
      </c>
      <c r="I21" s="679">
        <v>663</v>
      </c>
      <c r="K21" s="867"/>
      <c r="L21" s="867"/>
      <c r="M21" s="867"/>
      <c r="N21" s="867"/>
      <c r="O21" s="867"/>
      <c r="P21" s="867"/>
      <c r="Q21" s="867"/>
      <c r="R21" s="867"/>
      <c r="S21" s="867"/>
      <c r="T21" s="867"/>
      <c r="U21" s="867"/>
      <c r="V21" s="867"/>
      <c r="W21" s="867"/>
      <c r="X21" s="867"/>
      <c r="Y21" s="867"/>
      <c r="Z21" s="867"/>
    </row>
    <row r="22" spans="1:26" ht="20.1" customHeight="1">
      <c r="A22" s="1067" t="s">
        <v>111</v>
      </c>
      <c r="B22" s="1067"/>
      <c r="C22" s="1068"/>
      <c r="D22" s="195">
        <v>4104</v>
      </c>
      <c r="E22" s="195">
        <v>1111</v>
      </c>
      <c r="F22" s="160">
        <v>10561</v>
      </c>
      <c r="G22" s="160">
        <v>1237</v>
      </c>
      <c r="H22" s="562">
        <v>702</v>
      </c>
      <c r="I22" s="679">
        <v>517</v>
      </c>
      <c r="K22" s="867"/>
      <c r="L22" s="867"/>
      <c r="M22" s="867"/>
      <c r="N22" s="867"/>
      <c r="O22" s="867"/>
      <c r="P22" s="867"/>
      <c r="Q22" s="867"/>
      <c r="R22" s="867"/>
      <c r="S22" s="867"/>
      <c r="T22" s="867"/>
      <c r="U22" s="867"/>
      <c r="V22" s="867"/>
      <c r="W22" s="867"/>
      <c r="X22" s="867"/>
      <c r="Y22" s="867"/>
      <c r="Z22" s="867"/>
    </row>
    <row r="23" spans="1:26" ht="20.1" customHeight="1">
      <c r="A23" s="1067" t="s">
        <v>112</v>
      </c>
      <c r="B23" s="1067"/>
      <c r="C23" s="1068"/>
      <c r="D23" s="195">
        <v>12000</v>
      </c>
      <c r="E23" s="195">
        <v>3731</v>
      </c>
      <c r="F23" s="160">
        <v>23166</v>
      </c>
      <c r="G23" s="160">
        <v>3932</v>
      </c>
      <c r="H23" s="562">
        <v>3596</v>
      </c>
      <c r="I23" s="679">
        <v>1523</v>
      </c>
      <c r="K23" s="867"/>
      <c r="L23" s="867"/>
      <c r="M23" s="867"/>
      <c r="N23" s="867"/>
      <c r="O23" s="867"/>
      <c r="P23" s="867"/>
      <c r="Q23" s="867"/>
      <c r="R23" s="867"/>
      <c r="S23" s="867"/>
      <c r="T23" s="867"/>
      <c r="U23" s="867"/>
      <c r="V23" s="867"/>
      <c r="W23" s="867"/>
      <c r="X23" s="867"/>
      <c r="Y23" s="867"/>
      <c r="Z23" s="867"/>
    </row>
    <row r="24" spans="1:26" ht="20.1" customHeight="1">
      <c r="A24" s="1067" t="s">
        <v>113</v>
      </c>
      <c r="B24" s="1067"/>
      <c r="C24" s="1068"/>
      <c r="D24" s="195">
        <v>6518</v>
      </c>
      <c r="E24" s="195">
        <v>2139</v>
      </c>
      <c r="F24" s="160">
        <v>12087</v>
      </c>
      <c r="G24" s="160">
        <v>1644</v>
      </c>
      <c r="H24" s="562">
        <v>1400</v>
      </c>
      <c r="I24" s="679">
        <v>758</v>
      </c>
      <c r="K24" s="867"/>
      <c r="L24" s="867"/>
      <c r="M24" s="867"/>
      <c r="N24" s="867"/>
      <c r="O24" s="867"/>
      <c r="P24" s="867"/>
      <c r="Q24" s="867"/>
      <c r="R24" s="867"/>
      <c r="S24" s="867"/>
      <c r="T24" s="867"/>
      <c r="U24" s="867"/>
      <c r="V24" s="867"/>
      <c r="W24" s="867"/>
      <c r="X24" s="867"/>
      <c r="Y24" s="867"/>
      <c r="Z24" s="867"/>
    </row>
    <row r="25" spans="1:26" ht="6" customHeight="1">
      <c r="A25" s="1070"/>
      <c r="B25" s="1070"/>
      <c r="C25" s="1070"/>
      <c r="D25" s="1070"/>
      <c r="E25" s="1070"/>
      <c r="F25" s="1070"/>
      <c r="G25" s="1070"/>
      <c r="H25" s="1070"/>
      <c r="I25" s="1070"/>
      <c r="K25" s="867"/>
      <c r="L25" s="867"/>
      <c r="M25" s="867"/>
      <c r="N25" s="867"/>
      <c r="O25" s="867"/>
      <c r="P25" s="867"/>
      <c r="Q25" s="867"/>
      <c r="R25" s="867"/>
      <c r="S25" s="867"/>
      <c r="T25" s="867"/>
      <c r="U25" s="867"/>
      <c r="V25" s="867"/>
      <c r="W25" s="867"/>
      <c r="X25" s="867"/>
      <c r="Y25" s="867"/>
      <c r="Z25" s="867"/>
    </row>
    <row r="26" spans="1:26" ht="24.95" customHeight="1">
      <c r="A26" s="1071" t="s">
        <v>1670</v>
      </c>
      <c r="B26" s="1071"/>
      <c r="C26" s="1071"/>
      <c r="D26" s="1071"/>
      <c r="E26" s="1071"/>
      <c r="F26" s="1071"/>
      <c r="G26" s="1071"/>
      <c r="H26" s="1071"/>
      <c r="I26" s="1071"/>
      <c r="K26" s="867"/>
      <c r="L26" s="867"/>
      <c r="M26" s="867"/>
      <c r="N26" s="867"/>
      <c r="O26" s="867"/>
      <c r="P26" s="867"/>
      <c r="Q26" s="867"/>
      <c r="R26" s="867"/>
      <c r="S26" s="867"/>
      <c r="T26" s="867"/>
      <c r="U26" s="867"/>
      <c r="V26" s="867"/>
      <c r="W26" s="867"/>
      <c r="X26" s="867"/>
      <c r="Y26" s="867"/>
      <c r="Z26" s="867"/>
    </row>
    <row r="27" spans="1:26" ht="24.95" customHeight="1">
      <c r="A27" s="1071" t="s">
        <v>1318</v>
      </c>
      <c r="B27" s="1071"/>
      <c r="C27" s="1071"/>
      <c r="D27" s="1071"/>
      <c r="E27" s="1071"/>
      <c r="F27" s="1071"/>
      <c r="G27" s="1071"/>
      <c r="H27" s="1071"/>
      <c r="I27" s="1071"/>
      <c r="K27" s="867"/>
      <c r="L27" s="867"/>
      <c r="M27" s="867"/>
      <c r="N27" s="867"/>
      <c r="O27" s="867"/>
      <c r="P27" s="867"/>
      <c r="Q27" s="867"/>
      <c r="R27" s="867"/>
      <c r="S27" s="867"/>
      <c r="T27" s="867"/>
      <c r="U27" s="867"/>
      <c r="V27" s="867"/>
      <c r="W27" s="867"/>
      <c r="X27" s="867"/>
      <c r="Y27" s="867"/>
      <c r="Z27" s="867"/>
    </row>
    <row r="28" spans="1:26" ht="24.95" customHeight="1">
      <c r="A28" s="1414" t="s">
        <v>1671</v>
      </c>
      <c r="B28" s="1414"/>
      <c r="C28" s="1414"/>
      <c r="D28" s="1414"/>
      <c r="E28" s="1414"/>
      <c r="F28" s="1414"/>
      <c r="G28" s="1414"/>
      <c r="H28" s="1414"/>
      <c r="I28" s="1414"/>
      <c r="K28" s="867"/>
      <c r="L28" s="867"/>
      <c r="M28" s="867"/>
      <c r="N28" s="867"/>
      <c r="O28" s="867"/>
      <c r="P28" s="867"/>
      <c r="Q28" s="867"/>
      <c r="R28" s="867"/>
      <c r="S28" s="867"/>
      <c r="T28" s="867"/>
      <c r="U28" s="867"/>
      <c r="V28" s="867"/>
      <c r="W28" s="867"/>
      <c r="X28" s="867"/>
      <c r="Y28" s="867"/>
      <c r="Z28" s="867"/>
    </row>
    <row r="29" spans="1:26" ht="24.95" customHeight="1">
      <c r="A29" s="1414" t="s">
        <v>1335</v>
      </c>
      <c r="B29" s="1414"/>
      <c r="C29" s="1414"/>
      <c r="D29" s="1414"/>
      <c r="E29" s="1414"/>
      <c r="F29" s="1414"/>
      <c r="G29" s="1414"/>
      <c r="H29" s="1414"/>
      <c r="I29" s="1414"/>
      <c r="K29" s="867"/>
      <c r="L29" s="867"/>
      <c r="M29" s="867"/>
      <c r="N29" s="867"/>
      <c r="O29" s="867"/>
      <c r="P29" s="867"/>
      <c r="Q29" s="867"/>
      <c r="R29" s="867"/>
      <c r="S29" s="867"/>
      <c r="T29" s="867"/>
      <c r="U29" s="867"/>
      <c r="V29" s="867"/>
      <c r="W29" s="867"/>
      <c r="X29" s="867"/>
      <c r="Y29" s="867"/>
      <c r="Z29" s="867"/>
    </row>
    <row r="30" spans="2:26" ht="14.25" customHeight="1">
      <c r="B30" s="161"/>
      <c r="C30" s="47"/>
      <c r="D30" s="47"/>
      <c r="E30" s="47"/>
      <c r="F30" s="47"/>
      <c r="G30" s="47"/>
      <c r="H30" s="47"/>
      <c r="I30" s="47"/>
      <c r="K30" s="867"/>
      <c r="L30" s="867"/>
      <c r="M30" s="867"/>
      <c r="N30" s="867"/>
      <c r="O30" s="867"/>
      <c r="P30" s="867"/>
      <c r="Q30" s="867"/>
      <c r="R30" s="867"/>
      <c r="S30" s="867"/>
      <c r="T30" s="867"/>
      <c r="U30" s="867"/>
      <c r="V30" s="867"/>
      <c r="W30" s="867"/>
      <c r="X30" s="867"/>
      <c r="Y30" s="867"/>
      <c r="Z30" s="867"/>
    </row>
    <row r="31" spans="11:26" ht="12.75">
      <c r="K31" s="867"/>
      <c r="L31" s="867"/>
      <c r="M31" s="867"/>
      <c r="N31" s="867"/>
      <c r="O31" s="867"/>
      <c r="P31" s="867"/>
      <c r="Q31" s="867"/>
      <c r="R31" s="867"/>
      <c r="S31" s="867"/>
      <c r="T31" s="867"/>
      <c r="U31" s="867"/>
      <c r="V31" s="867"/>
      <c r="W31" s="867"/>
      <c r="X31" s="867"/>
      <c r="Y31" s="867"/>
      <c r="Z31" s="867"/>
    </row>
    <row r="32" spans="2:32" ht="12.75">
      <c r="B32" s="867"/>
      <c r="C32" s="867"/>
      <c r="D32" s="867"/>
      <c r="E32" s="867"/>
      <c r="F32" s="867"/>
      <c r="G32" s="867"/>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row>
    <row r="33" spans="2:32" ht="12.75">
      <c r="B33" s="867"/>
      <c r="C33" s="867"/>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row>
    <row r="34" spans="2:32" ht="12.75">
      <c r="B34" s="867"/>
      <c r="C34" s="867"/>
      <c r="D34" s="867"/>
      <c r="E34" s="867"/>
      <c r="F34" s="867"/>
      <c r="G34" s="867"/>
      <c r="H34" s="867"/>
      <c r="I34" s="867"/>
      <c r="J34" s="867"/>
      <c r="K34" s="867"/>
      <c r="L34" s="867"/>
      <c r="M34" s="867"/>
      <c r="N34" s="867"/>
      <c r="O34" s="867"/>
      <c r="P34" s="867"/>
      <c r="Q34" s="867"/>
      <c r="R34" s="867"/>
      <c r="S34" s="867"/>
      <c r="T34" s="867"/>
      <c r="U34" s="867"/>
      <c r="V34" s="867"/>
      <c r="W34" s="867"/>
      <c r="X34" s="867"/>
      <c r="Y34" s="867"/>
      <c r="Z34" s="867"/>
      <c r="AA34" s="867"/>
      <c r="AB34" s="867"/>
      <c r="AC34" s="867"/>
      <c r="AD34" s="867"/>
      <c r="AE34" s="867"/>
      <c r="AF34" s="867"/>
    </row>
    <row r="35" spans="2:32" ht="12.75">
      <c r="B35" s="867"/>
      <c r="C35" s="867"/>
      <c r="D35" s="867"/>
      <c r="E35" s="867"/>
      <c r="F35" s="867"/>
      <c r="G35" s="867"/>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row>
    <row r="36" spans="2:32" ht="12.75">
      <c r="B36" s="867"/>
      <c r="C36" s="867"/>
      <c r="D36" s="867"/>
      <c r="E36" s="867"/>
      <c r="F36" s="867"/>
      <c r="G36" s="867"/>
      <c r="H36" s="867"/>
      <c r="I36" s="867"/>
      <c r="J36" s="867"/>
      <c r="K36" s="867"/>
      <c r="L36" s="867"/>
      <c r="M36" s="867"/>
      <c r="N36" s="867"/>
      <c r="O36" s="867"/>
      <c r="P36" s="867"/>
      <c r="Q36" s="867"/>
      <c r="R36" s="867"/>
      <c r="S36" s="867"/>
      <c r="T36" s="867"/>
      <c r="U36" s="867"/>
      <c r="V36" s="867"/>
      <c r="W36" s="867"/>
      <c r="X36" s="867"/>
      <c r="Y36" s="867"/>
      <c r="Z36" s="867"/>
      <c r="AA36" s="867"/>
      <c r="AB36" s="867"/>
      <c r="AC36" s="867"/>
      <c r="AD36" s="867"/>
      <c r="AE36" s="867"/>
      <c r="AF36" s="867"/>
    </row>
    <row r="37" spans="2:32" ht="12.75">
      <c r="B37" s="867"/>
      <c r="C37" s="867"/>
      <c r="D37" s="867"/>
      <c r="E37" s="867"/>
      <c r="F37" s="867"/>
      <c r="G37" s="867"/>
      <c r="H37" s="867"/>
      <c r="I37" s="867"/>
      <c r="J37" s="867"/>
      <c r="K37" s="867"/>
      <c r="L37" s="867"/>
      <c r="M37" s="867"/>
      <c r="N37" s="867"/>
      <c r="O37" s="867"/>
      <c r="P37" s="867"/>
      <c r="Q37" s="867"/>
      <c r="R37" s="867"/>
      <c r="S37" s="867"/>
      <c r="T37" s="867"/>
      <c r="U37" s="867"/>
      <c r="V37" s="867"/>
      <c r="W37" s="867"/>
      <c r="X37" s="867"/>
      <c r="Y37" s="867"/>
      <c r="Z37" s="867"/>
      <c r="AA37" s="867"/>
      <c r="AB37" s="867"/>
      <c r="AC37" s="867"/>
      <c r="AD37" s="867"/>
      <c r="AE37" s="867"/>
      <c r="AF37" s="867"/>
    </row>
    <row r="38" spans="2:32" ht="12.75">
      <c r="B38" s="867"/>
      <c r="C38" s="867"/>
      <c r="D38" s="867"/>
      <c r="E38" s="867"/>
      <c r="F38" s="867"/>
      <c r="G38" s="867"/>
      <c r="H38" s="867"/>
      <c r="I38" s="867"/>
      <c r="J38" s="867"/>
      <c r="K38" s="867"/>
      <c r="L38" s="867"/>
      <c r="M38" s="867"/>
      <c r="N38" s="867"/>
      <c r="O38" s="867"/>
      <c r="P38" s="867"/>
      <c r="Q38" s="867"/>
      <c r="R38" s="867"/>
      <c r="S38" s="867"/>
      <c r="T38" s="867"/>
      <c r="U38" s="867"/>
      <c r="V38" s="867"/>
      <c r="W38" s="867"/>
      <c r="X38" s="867"/>
      <c r="Y38" s="867"/>
      <c r="Z38" s="867"/>
      <c r="AA38" s="867"/>
      <c r="AB38" s="867"/>
      <c r="AC38" s="867"/>
      <c r="AD38" s="867"/>
      <c r="AE38" s="867"/>
      <c r="AF38" s="867"/>
    </row>
    <row r="39" spans="2:32" ht="12.75">
      <c r="B39" s="867"/>
      <c r="C39" s="867"/>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B39" s="867"/>
      <c r="AC39" s="867"/>
      <c r="AD39" s="867"/>
      <c r="AE39" s="867"/>
      <c r="AF39" s="867"/>
    </row>
    <row r="40" spans="2:32" ht="12.75">
      <c r="B40" s="867"/>
      <c r="C40" s="867"/>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c r="AE40" s="867"/>
      <c r="AF40" s="867"/>
    </row>
    <row r="41" spans="2:32" ht="12.75">
      <c r="B41" s="867"/>
      <c r="C41" s="867"/>
      <c r="D41" s="867"/>
      <c r="E41" s="867"/>
      <c r="F41" s="867"/>
      <c r="G41" s="867"/>
      <c r="H41" s="867"/>
      <c r="I41" s="867"/>
      <c r="J41" s="867"/>
      <c r="K41" s="867"/>
      <c r="L41" s="867"/>
      <c r="M41" s="867"/>
      <c r="N41" s="867"/>
      <c r="O41" s="867"/>
      <c r="P41" s="867"/>
      <c r="Q41" s="867"/>
      <c r="R41" s="867"/>
      <c r="S41" s="867"/>
      <c r="T41" s="867"/>
      <c r="U41" s="867"/>
      <c r="V41" s="867"/>
      <c r="W41" s="867"/>
      <c r="X41" s="867"/>
      <c r="Y41" s="867"/>
      <c r="Z41" s="867"/>
      <c r="AA41" s="867"/>
      <c r="AB41" s="867"/>
      <c r="AC41" s="867"/>
      <c r="AD41" s="867"/>
      <c r="AE41" s="867"/>
      <c r="AF41" s="867"/>
    </row>
    <row r="42" spans="2:32" ht="12.75">
      <c r="B42" s="867"/>
      <c r="C42" s="867"/>
      <c r="D42" s="867"/>
      <c r="E42" s="867"/>
      <c r="F42" s="867"/>
      <c r="G42" s="867"/>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row>
    <row r="43" spans="2:32" ht="12.75">
      <c r="B43" s="867"/>
      <c r="C43" s="867"/>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867"/>
    </row>
    <row r="44" spans="2:32" ht="12.75">
      <c r="B44" s="867"/>
      <c r="C44" s="867"/>
      <c r="D44" s="867"/>
      <c r="E44" s="867"/>
      <c r="F44" s="867"/>
      <c r="G44" s="867"/>
      <c r="H44" s="867"/>
      <c r="I44" s="867"/>
      <c r="J44" s="867"/>
      <c r="K44" s="867"/>
      <c r="L44" s="867"/>
      <c r="M44" s="867"/>
      <c r="N44" s="867"/>
      <c r="O44" s="867"/>
      <c r="P44" s="867"/>
      <c r="Q44" s="867"/>
      <c r="R44" s="867"/>
      <c r="S44" s="867"/>
      <c r="T44" s="867"/>
      <c r="U44" s="867"/>
      <c r="V44" s="867"/>
      <c r="W44" s="867"/>
      <c r="X44" s="867"/>
      <c r="Y44" s="867"/>
      <c r="Z44" s="867"/>
      <c r="AA44" s="867"/>
      <c r="AB44" s="867"/>
      <c r="AC44" s="867"/>
      <c r="AD44" s="867"/>
      <c r="AE44" s="867"/>
      <c r="AF44" s="867"/>
    </row>
    <row r="45" spans="2:32" ht="12.75">
      <c r="B45" s="867"/>
      <c r="C45" s="867"/>
      <c r="D45" s="867"/>
      <c r="E45" s="867"/>
      <c r="F45" s="867"/>
      <c r="G45" s="867"/>
      <c r="H45" s="867"/>
      <c r="I45" s="867"/>
      <c r="J45" s="867"/>
      <c r="K45" s="867"/>
      <c r="L45" s="867"/>
      <c r="M45" s="867"/>
      <c r="N45" s="867"/>
      <c r="O45" s="867"/>
      <c r="P45" s="867"/>
      <c r="Q45" s="867"/>
      <c r="R45" s="867"/>
      <c r="S45" s="867"/>
      <c r="T45" s="867"/>
      <c r="U45" s="867"/>
      <c r="V45" s="867"/>
      <c r="W45" s="867"/>
      <c r="X45" s="867"/>
      <c r="Y45" s="867"/>
      <c r="Z45" s="867"/>
      <c r="AA45" s="867"/>
      <c r="AB45" s="867"/>
      <c r="AC45" s="867"/>
      <c r="AD45" s="867"/>
      <c r="AE45" s="867"/>
      <c r="AF45" s="867"/>
    </row>
    <row r="46" spans="2:32" ht="12.75">
      <c r="B46" s="867"/>
      <c r="C46" s="867"/>
      <c r="D46" s="867"/>
      <c r="E46" s="867"/>
      <c r="F46" s="867"/>
      <c r="G46" s="867"/>
      <c r="H46" s="867"/>
      <c r="I46" s="867"/>
      <c r="J46" s="867"/>
      <c r="K46" s="867"/>
      <c r="L46" s="867"/>
      <c r="M46" s="867"/>
      <c r="N46" s="867"/>
      <c r="O46" s="867"/>
      <c r="P46" s="867"/>
      <c r="Q46" s="867"/>
      <c r="R46" s="867"/>
      <c r="S46" s="867"/>
      <c r="T46" s="867"/>
      <c r="U46" s="867"/>
      <c r="V46" s="867"/>
      <c r="W46" s="867"/>
      <c r="X46" s="867"/>
      <c r="Y46" s="867"/>
      <c r="Z46" s="867"/>
      <c r="AA46" s="867"/>
      <c r="AB46" s="867"/>
      <c r="AC46" s="867"/>
      <c r="AD46" s="867"/>
      <c r="AE46" s="867"/>
      <c r="AF46" s="867"/>
    </row>
    <row r="47" spans="2:32" ht="12.75">
      <c r="B47" s="867"/>
      <c r="C47" s="867"/>
      <c r="D47" s="867"/>
      <c r="E47" s="867"/>
      <c r="F47" s="867"/>
      <c r="G47" s="867"/>
      <c r="H47" s="867"/>
      <c r="I47" s="867"/>
      <c r="J47" s="867"/>
      <c r="K47" s="867"/>
      <c r="L47" s="867"/>
      <c r="M47" s="867"/>
      <c r="N47" s="867"/>
      <c r="O47" s="867"/>
      <c r="P47" s="867"/>
      <c r="Q47" s="867"/>
      <c r="R47" s="867"/>
      <c r="S47" s="867"/>
      <c r="T47" s="867"/>
      <c r="U47" s="867"/>
      <c r="V47" s="867"/>
      <c r="W47" s="867"/>
      <c r="X47" s="867"/>
      <c r="Y47" s="867"/>
      <c r="Z47" s="867"/>
      <c r="AA47" s="867"/>
      <c r="AB47" s="867"/>
      <c r="AC47" s="867"/>
      <c r="AD47" s="867"/>
      <c r="AE47" s="867"/>
      <c r="AF47" s="867"/>
    </row>
    <row r="48" spans="2:32" ht="12.75">
      <c r="B48" s="867"/>
      <c r="C48" s="867"/>
      <c r="D48" s="867"/>
      <c r="E48" s="867"/>
      <c r="F48" s="867"/>
      <c r="G48" s="867"/>
      <c r="H48" s="867"/>
      <c r="I48" s="867"/>
      <c r="J48" s="867"/>
      <c r="K48" s="867"/>
      <c r="L48" s="867"/>
      <c r="M48" s="867"/>
      <c r="N48" s="867"/>
      <c r="O48" s="867"/>
      <c r="P48" s="867"/>
      <c r="Q48" s="867"/>
      <c r="R48" s="867"/>
      <c r="S48" s="867"/>
      <c r="T48" s="867"/>
      <c r="U48" s="867"/>
      <c r="V48" s="867"/>
      <c r="W48" s="867"/>
      <c r="X48" s="867"/>
      <c r="Y48" s="867"/>
      <c r="Z48" s="867"/>
      <c r="AA48" s="867"/>
      <c r="AB48" s="867"/>
      <c r="AC48" s="867"/>
      <c r="AD48" s="867"/>
      <c r="AE48" s="867"/>
      <c r="AF48" s="867"/>
    </row>
    <row r="49" spans="2:32" ht="12.75">
      <c r="B49" s="867"/>
      <c r="C49" s="867"/>
      <c r="D49" s="867"/>
      <c r="E49" s="867"/>
      <c r="F49" s="867"/>
      <c r="G49" s="867"/>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row>
    <row r="50" spans="2:32" ht="12.75">
      <c r="B50" s="867"/>
      <c r="C50" s="867"/>
      <c r="D50" s="867"/>
      <c r="E50" s="867"/>
      <c r="F50" s="867"/>
      <c r="G50" s="867"/>
      <c r="H50" s="867"/>
      <c r="I50" s="867"/>
      <c r="J50" s="867"/>
      <c r="K50" s="867"/>
      <c r="L50" s="867"/>
      <c r="M50" s="867"/>
      <c r="N50" s="867"/>
      <c r="O50" s="867"/>
      <c r="P50" s="867"/>
      <c r="Q50" s="867"/>
      <c r="R50" s="867"/>
      <c r="S50" s="867"/>
      <c r="T50" s="867"/>
      <c r="U50" s="867"/>
      <c r="V50" s="867"/>
      <c r="W50" s="867"/>
      <c r="X50" s="867"/>
      <c r="Y50" s="867"/>
      <c r="Z50" s="867"/>
      <c r="AA50" s="867"/>
      <c r="AB50" s="867"/>
      <c r="AC50" s="867"/>
      <c r="AD50" s="867"/>
      <c r="AE50" s="867"/>
      <c r="AF50" s="867"/>
    </row>
    <row r="51" spans="2:32" ht="12.75">
      <c r="B51" s="867"/>
      <c r="C51" s="867"/>
      <c r="D51" s="867"/>
      <c r="E51" s="867"/>
      <c r="F51" s="867"/>
      <c r="G51" s="867"/>
      <c r="H51" s="867"/>
      <c r="I51" s="867"/>
      <c r="J51" s="867"/>
      <c r="K51" s="867"/>
      <c r="L51" s="867"/>
      <c r="M51" s="867"/>
      <c r="N51" s="867"/>
      <c r="O51" s="867"/>
      <c r="P51" s="867"/>
      <c r="Q51" s="867"/>
      <c r="R51" s="867"/>
      <c r="S51" s="867"/>
      <c r="T51" s="867"/>
      <c r="U51" s="867"/>
      <c r="V51" s="867"/>
      <c r="W51" s="867"/>
      <c r="X51" s="867"/>
      <c r="Y51" s="867"/>
      <c r="Z51" s="867"/>
      <c r="AA51" s="867"/>
      <c r="AB51" s="867"/>
      <c r="AC51" s="867"/>
      <c r="AD51" s="867"/>
      <c r="AE51" s="867"/>
      <c r="AF51" s="867"/>
    </row>
    <row r="52" spans="2:32" ht="12.75">
      <c r="B52" s="867"/>
      <c r="C52" s="867"/>
      <c r="D52" s="867"/>
      <c r="E52" s="867"/>
      <c r="F52" s="867"/>
      <c r="G52" s="867"/>
      <c r="H52" s="867"/>
      <c r="I52" s="867"/>
      <c r="J52" s="867"/>
      <c r="K52" s="867"/>
      <c r="L52" s="867"/>
      <c r="M52" s="867"/>
      <c r="N52" s="867"/>
      <c r="O52" s="867"/>
      <c r="P52" s="867"/>
      <c r="Q52" s="867"/>
      <c r="R52" s="867"/>
      <c r="S52" s="867"/>
      <c r="T52" s="867"/>
      <c r="U52" s="867"/>
      <c r="V52" s="867"/>
      <c r="W52" s="867"/>
      <c r="X52" s="867"/>
      <c r="Y52" s="867"/>
      <c r="Z52" s="867"/>
      <c r="AA52" s="867"/>
      <c r="AB52" s="867"/>
      <c r="AC52" s="867"/>
      <c r="AD52" s="867"/>
      <c r="AE52" s="867"/>
      <c r="AF52" s="867"/>
    </row>
    <row r="53" spans="2:32" ht="12.75">
      <c r="B53" s="867"/>
      <c r="C53" s="867"/>
      <c r="D53" s="867"/>
      <c r="E53" s="867"/>
      <c r="F53" s="867"/>
      <c r="G53" s="867"/>
      <c r="H53" s="867"/>
      <c r="I53" s="867"/>
      <c r="J53" s="867"/>
      <c r="K53" s="867"/>
      <c r="L53" s="867"/>
      <c r="M53" s="867"/>
      <c r="N53" s="867"/>
      <c r="O53" s="867"/>
      <c r="P53" s="867"/>
      <c r="Q53" s="867"/>
      <c r="R53" s="867"/>
      <c r="S53" s="867"/>
      <c r="T53" s="867"/>
      <c r="U53" s="867"/>
      <c r="V53" s="867"/>
      <c r="W53" s="867"/>
      <c r="X53" s="867"/>
      <c r="Y53" s="867"/>
      <c r="Z53" s="867"/>
      <c r="AA53" s="867"/>
      <c r="AB53" s="867"/>
      <c r="AC53" s="867"/>
      <c r="AD53" s="867"/>
      <c r="AE53" s="867"/>
      <c r="AF53" s="867"/>
    </row>
    <row r="54" spans="2:32" ht="12.75">
      <c r="B54" s="867"/>
      <c r="C54" s="867"/>
      <c r="D54" s="867"/>
      <c r="E54" s="867"/>
      <c r="F54" s="867"/>
      <c r="G54" s="867"/>
      <c r="H54" s="867"/>
      <c r="I54" s="867"/>
      <c r="J54" s="867"/>
      <c r="K54" s="867"/>
      <c r="L54" s="867"/>
      <c r="M54" s="867"/>
      <c r="N54" s="867"/>
      <c r="O54" s="867"/>
      <c r="P54" s="867"/>
      <c r="Q54" s="867"/>
      <c r="R54" s="867"/>
      <c r="S54" s="867"/>
      <c r="T54" s="867"/>
      <c r="U54" s="867"/>
      <c r="V54" s="867"/>
      <c r="W54" s="867"/>
      <c r="X54" s="867"/>
      <c r="Y54" s="867"/>
      <c r="Z54" s="867"/>
      <c r="AA54" s="867"/>
      <c r="AB54" s="867"/>
      <c r="AC54" s="867"/>
      <c r="AD54" s="867"/>
      <c r="AE54" s="867"/>
      <c r="AF54" s="867"/>
    </row>
    <row r="55" spans="2:32" ht="12.75">
      <c r="B55" s="867"/>
      <c r="C55" s="867"/>
      <c r="D55" s="867"/>
      <c r="E55" s="867"/>
      <c r="F55" s="867"/>
      <c r="G55" s="867"/>
      <c r="H55" s="867"/>
      <c r="I55" s="867"/>
      <c r="J55" s="867"/>
      <c r="K55" s="867"/>
      <c r="L55" s="867"/>
      <c r="M55" s="867"/>
      <c r="N55" s="867"/>
      <c r="O55" s="867"/>
      <c r="P55" s="867"/>
      <c r="Q55" s="867"/>
      <c r="R55" s="867"/>
      <c r="S55" s="867"/>
      <c r="T55" s="867"/>
      <c r="U55" s="867"/>
      <c r="V55" s="867"/>
      <c r="W55" s="867"/>
      <c r="X55" s="867"/>
      <c r="Y55" s="867"/>
      <c r="Z55" s="867"/>
      <c r="AA55" s="867"/>
      <c r="AB55" s="867"/>
      <c r="AC55" s="867"/>
      <c r="AD55" s="867"/>
      <c r="AE55" s="867"/>
      <c r="AF55" s="867"/>
    </row>
    <row r="56" spans="2:32" ht="12.75">
      <c r="B56" s="867"/>
      <c r="C56" s="867"/>
      <c r="D56" s="867"/>
      <c r="E56" s="867"/>
      <c r="F56" s="867"/>
      <c r="G56" s="867"/>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row>
    <row r="57" spans="2:32" ht="12.75">
      <c r="B57" s="867"/>
      <c r="C57" s="867"/>
      <c r="D57" s="867"/>
      <c r="E57" s="867"/>
      <c r="F57" s="867"/>
      <c r="G57" s="867"/>
      <c r="H57" s="867"/>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c r="AF57" s="867"/>
    </row>
    <row r="58" spans="2:32" ht="12.75">
      <c r="B58" s="867"/>
      <c r="C58" s="867"/>
      <c r="D58" s="867"/>
      <c r="E58" s="867"/>
      <c r="F58" s="867"/>
      <c r="G58" s="867"/>
      <c r="H58" s="867"/>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867"/>
    </row>
    <row r="59" spans="2:32" ht="12.75">
      <c r="B59" s="867"/>
      <c r="C59" s="867"/>
      <c r="D59" s="867"/>
      <c r="E59" s="867"/>
      <c r="F59" s="867"/>
      <c r="G59" s="867"/>
      <c r="H59" s="867"/>
      <c r="I59" s="867"/>
      <c r="J59" s="867"/>
      <c r="K59" s="867"/>
      <c r="L59" s="867"/>
      <c r="M59" s="867"/>
      <c r="N59" s="867"/>
      <c r="O59" s="867"/>
      <c r="P59" s="867"/>
      <c r="Q59" s="867"/>
      <c r="R59" s="867"/>
      <c r="S59" s="867"/>
      <c r="T59" s="867"/>
      <c r="U59" s="867"/>
      <c r="V59" s="867"/>
      <c r="W59" s="867"/>
      <c r="X59" s="867"/>
      <c r="Y59" s="867"/>
      <c r="Z59" s="867"/>
      <c r="AA59" s="867"/>
      <c r="AB59" s="867"/>
      <c r="AC59" s="867"/>
      <c r="AD59" s="867"/>
      <c r="AE59" s="867"/>
      <c r="AF59" s="867"/>
    </row>
    <row r="60" spans="2:32" ht="12.75">
      <c r="B60" s="867"/>
      <c r="C60" s="867"/>
      <c r="D60" s="867"/>
      <c r="E60" s="867"/>
      <c r="F60" s="867"/>
      <c r="G60" s="867"/>
      <c r="H60" s="867"/>
      <c r="I60" s="867"/>
      <c r="J60" s="867"/>
      <c r="K60" s="867"/>
      <c r="L60" s="867"/>
      <c r="M60" s="867"/>
      <c r="N60" s="867"/>
      <c r="O60" s="867"/>
      <c r="P60" s="867"/>
      <c r="Q60" s="867"/>
      <c r="R60" s="867"/>
      <c r="S60" s="867"/>
      <c r="T60" s="867"/>
      <c r="U60" s="867"/>
      <c r="V60" s="867"/>
      <c r="W60" s="867"/>
      <c r="X60" s="867"/>
      <c r="Y60" s="867"/>
      <c r="Z60" s="867"/>
      <c r="AA60" s="867"/>
      <c r="AB60" s="867"/>
      <c r="AC60" s="867"/>
      <c r="AD60" s="867"/>
      <c r="AE60" s="867"/>
      <c r="AF60" s="867"/>
    </row>
    <row r="61" spans="2:32" ht="12.75">
      <c r="B61" s="867"/>
      <c r="C61" s="867"/>
      <c r="D61" s="867"/>
      <c r="E61" s="867"/>
      <c r="F61" s="867"/>
      <c r="G61" s="867"/>
      <c r="H61" s="867"/>
      <c r="I61" s="867"/>
      <c r="J61" s="867"/>
      <c r="K61" s="867"/>
      <c r="L61" s="867"/>
      <c r="M61" s="867"/>
      <c r="N61" s="867"/>
      <c r="O61" s="867"/>
      <c r="P61" s="867"/>
      <c r="Q61" s="867"/>
      <c r="R61" s="867"/>
      <c r="S61" s="867"/>
      <c r="T61" s="867"/>
      <c r="U61" s="867"/>
      <c r="V61" s="867"/>
      <c r="W61" s="867"/>
      <c r="X61" s="867"/>
      <c r="Y61" s="867"/>
      <c r="Z61" s="867"/>
      <c r="AA61" s="867"/>
      <c r="AB61" s="867"/>
      <c r="AC61" s="867"/>
      <c r="AD61" s="867"/>
      <c r="AE61" s="867"/>
      <c r="AF61" s="867"/>
    </row>
    <row r="62" spans="2:32" ht="12.75">
      <c r="B62" s="867"/>
      <c r="C62" s="867"/>
      <c r="D62" s="867"/>
      <c r="E62" s="867"/>
      <c r="F62" s="867"/>
      <c r="G62" s="867"/>
      <c r="H62" s="867"/>
      <c r="I62" s="867"/>
      <c r="J62" s="867"/>
      <c r="K62" s="867"/>
      <c r="L62" s="867"/>
      <c r="M62" s="867"/>
      <c r="N62" s="867"/>
      <c r="O62" s="867"/>
      <c r="P62" s="867"/>
      <c r="Q62" s="867"/>
      <c r="R62" s="867"/>
      <c r="S62" s="867"/>
      <c r="T62" s="867"/>
      <c r="U62" s="867"/>
      <c r="V62" s="867"/>
      <c r="W62" s="867"/>
      <c r="X62" s="867"/>
      <c r="Y62" s="867"/>
      <c r="Z62" s="867"/>
      <c r="AA62" s="867"/>
      <c r="AB62" s="867"/>
      <c r="AC62" s="867"/>
      <c r="AD62" s="867"/>
      <c r="AE62" s="867"/>
      <c r="AF62" s="867"/>
    </row>
    <row r="63" spans="2:32" ht="12.75">
      <c r="B63" s="867"/>
      <c r="C63" s="867"/>
      <c r="D63" s="867"/>
      <c r="E63" s="867"/>
      <c r="F63" s="867"/>
      <c r="G63" s="867"/>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row>
    <row r="64" spans="2:32" ht="12.75">
      <c r="B64" s="867"/>
      <c r="C64" s="867"/>
      <c r="D64" s="867"/>
      <c r="E64" s="867"/>
      <c r="F64" s="867"/>
      <c r="G64" s="867"/>
      <c r="H64" s="867"/>
      <c r="I64" s="867"/>
      <c r="J64" s="867"/>
      <c r="K64" s="867"/>
      <c r="L64" s="867"/>
      <c r="M64" s="867"/>
      <c r="N64" s="867"/>
      <c r="O64" s="867"/>
      <c r="P64" s="867"/>
      <c r="Q64" s="867"/>
      <c r="R64" s="867"/>
      <c r="S64" s="867"/>
      <c r="T64" s="867"/>
      <c r="U64" s="867"/>
      <c r="V64" s="867"/>
      <c r="W64" s="867"/>
      <c r="X64" s="867"/>
      <c r="Y64" s="867"/>
      <c r="Z64" s="867"/>
      <c r="AA64" s="867"/>
      <c r="AB64" s="867"/>
      <c r="AC64" s="867"/>
      <c r="AD64" s="867"/>
      <c r="AE64" s="867"/>
      <c r="AF64" s="867"/>
    </row>
    <row r="65" spans="2:32" ht="12.75">
      <c r="B65" s="867"/>
      <c r="C65" s="867"/>
      <c r="D65" s="867"/>
      <c r="E65" s="867"/>
      <c r="F65" s="867"/>
      <c r="G65" s="867"/>
      <c r="H65" s="867"/>
      <c r="I65" s="867"/>
      <c r="J65" s="867"/>
      <c r="K65" s="867"/>
      <c r="L65" s="867"/>
      <c r="M65" s="867"/>
      <c r="N65" s="867"/>
      <c r="O65" s="867"/>
      <c r="P65" s="867"/>
      <c r="Q65" s="867"/>
      <c r="R65" s="867"/>
      <c r="S65" s="867"/>
      <c r="T65" s="867"/>
      <c r="U65" s="867"/>
      <c r="V65" s="867"/>
      <c r="W65" s="867"/>
      <c r="X65" s="867"/>
      <c r="Y65" s="867"/>
      <c r="Z65" s="867"/>
      <c r="AA65" s="867"/>
      <c r="AB65" s="867"/>
      <c r="AC65" s="867"/>
      <c r="AD65" s="867"/>
      <c r="AE65" s="867"/>
      <c r="AF65" s="867"/>
    </row>
    <row r="66" spans="2:32" ht="12.75">
      <c r="B66" s="867"/>
      <c r="C66" s="867"/>
      <c r="D66" s="867"/>
      <c r="E66" s="867"/>
      <c r="F66" s="867"/>
      <c r="G66" s="867"/>
      <c r="H66" s="867"/>
      <c r="I66" s="867"/>
      <c r="J66" s="867"/>
      <c r="K66" s="867"/>
      <c r="L66" s="867"/>
      <c r="M66" s="867"/>
      <c r="N66" s="867"/>
      <c r="O66" s="867"/>
      <c r="P66" s="867"/>
      <c r="Q66" s="867"/>
      <c r="R66" s="867"/>
      <c r="S66" s="867"/>
      <c r="T66" s="867"/>
      <c r="U66" s="867"/>
      <c r="V66" s="867"/>
      <c r="W66" s="867"/>
      <c r="X66" s="867"/>
      <c r="Y66" s="867"/>
      <c r="Z66" s="867"/>
      <c r="AA66" s="867"/>
      <c r="AB66" s="867"/>
      <c r="AC66" s="867"/>
      <c r="AD66" s="867"/>
      <c r="AE66" s="867"/>
      <c r="AF66" s="867"/>
    </row>
    <row r="67" spans="2:32" ht="12.75">
      <c r="B67" s="867"/>
      <c r="C67" s="867"/>
      <c r="D67" s="867"/>
      <c r="E67" s="867"/>
      <c r="F67" s="867"/>
      <c r="G67" s="867"/>
      <c r="H67" s="867"/>
      <c r="I67" s="867"/>
      <c r="J67" s="867"/>
      <c r="K67" s="867"/>
      <c r="L67" s="867"/>
      <c r="M67" s="867"/>
      <c r="N67" s="867"/>
      <c r="O67" s="867"/>
      <c r="P67" s="867"/>
      <c r="Q67" s="867"/>
      <c r="R67" s="867"/>
      <c r="S67" s="867"/>
      <c r="T67" s="867"/>
      <c r="U67" s="867"/>
      <c r="V67" s="867"/>
      <c r="W67" s="867"/>
      <c r="X67" s="867"/>
      <c r="Y67" s="867"/>
      <c r="Z67" s="867"/>
      <c r="AA67" s="867"/>
      <c r="AB67" s="867"/>
      <c r="AC67" s="867"/>
      <c r="AD67" s="867"/>
      <c r="AE67" s="867"/>
      <c r="AF67" s="867"/>
    </row>
    <row r="68" spans="2:32" ht="12.75">
      <c r="B68" s="867"/>
      <c r="C68" s="867"/>
      <c r="D68" s="867"/>
      <c r="E68" s="867"/>
      <c r="F68" s="867"/>
      <c r="G68" s="867"/>
      <c r="H68" s="867"/>
      <c r="I68" s="867"/>
      <c r="J68" s="867"/>
      <c r="K68" s="867"/>
      <c r="L68" s="867"/>
      <c r="M68" s="867"/>
      <c r="N68" s="867"/>
      <c r="O68" s="867"/>
      <c r="P68" s="867"/>
      <c r="Q68" s="867"/>
      <c r="R68" s="867"/>
      <c r="S68" s="867"/>
      <c r="T68" s="867"/>
      <c r="U68" s="867"/>
      <c r="V68" s="867"/>
      <c r="W68" s="867"/>
      <c r="X68" s="867"/>
      <c r="Y68" s="867"/>
      <c r="Z68" s="867"/>
      <c r="AA68" s="867"/>
      <c r="AB68" s="867"/>
      <c r="AC68" s="867"/>
      <c r="AD68" s="867"/>
      <c r="AE68" s="867"/>
      <c r="AF68" s="867"/>
    </row>
    <row r="69" spans="2:32" ht="12.75">
      <c r="B69" s="867"/>
      <c r="C69" s="867"/>
      <c r="D69" s="867"/>
      <c r="E69" s="867"/>
      <c r="F69" s="867"/>
      <c r="G69" s="867"/>
      <c r="H69" s="867"/>
      <c r="I69" s="867"/>
      <c r="J69" s="867"/>
      <c r="K69" s="867"/>
      <c r="L69" s="867"/>
      <c r="M69" s="867"/>
      <c r="N69" s="867"/>
      <c r="O69" s="867"/>
      <c r="P69" s="867"/>
      <c r="Q69" s="867"/>
      <c r="R69" s="867"/>
      <c r="S69" s="867"/>
      <c r="T69" s="867"/>
      <c r="U69" s="867"/>
      <c r="V69" s="867"/>
      <c r="W69" s="867"/>
      <c r="X69" s="867"/>
      <c r="Y69" s="867"/>
      <c r="Z69" s="867"/>
      <c r="AA69" s="867"/>
      <c r="AB69" s="867"/>
      <c r="AC69" s="867"/>
      <c r="AD69" s="867"/>
      <c r="AE69" s="867"/>
      <c r="AF69" s="867"/>
    </row>
    <row r="70" spans="2:32" ht="12.75">
      <c r="B70" s="867"/>
      <c r="C70" s="867"/>
      <c r="D70" s="867"/>
      <c r="E70" s="867"/>
      <c r="F70" s="867"/>
      <c r="G70" s="867"/>
      <c r="H70" s="867"/>
      <c r="I70" s="867"/>
      <c r="J70" s="867"/>
      <c r="K70" s="867"/>
      <c r="L70" s="867"/>
      <c r="M70" s="867"/>
      <c r="N70" s="867"/>
      <c r="O70" s="867"/>
      <c r="P70" s="867"/>
      <c r="Q70" s="867"/>
      <c r="R70" s="867"/>
      <c r="S70" s="867"/>
      <c r="T70" s="867"/>
      <c r="U70" s="867"/>
      <c r="V70" s="867"/>
      <c r="W70" s="867"/>
      <c r="X70" s="867"/>
      <c r="Y70" s="867"/>
      <c r="Z70" s="867"/>
      <c r="AA70" s="867"/>
      <c r="AB70" s="867"/>
      <c r="AC70" s="867"/>
      <c r="AD70" s="867"/>
      <c r="AE70" s="867"/>
      <c r="AF70" s="867"/>
    </row>
    <row r="71" spans="2:32" ht="12.75">
      <c r="B71" s="867"/>
      <c r="C71" s="867"/>
      <c r="D71" s="867"/>
      <c r="E71" s="867"/>
      <c r="F71" s="867"/>
      <c r="G71" s="867"/>
      <c r="H71" s="867"/>
      <c r="I71" s="867"/>
      <c r="J71" s="867"/>
      <c r="K71" s="867"/>
      <c r="L71" s="867"/>
      <c r="M71" s="867"/>
      <c r="N71" s="867"/>
      <c r="O71" s="867"/>
      <c r="P71" s="867"/>
      <c r="Q71" s="867"/>
      <c r="R71" s="867"/>
      <c r="S71" s="867"/>
      <c r="T71" s="867"/>
      <c r="U71" s="867"/>
      <c r="V71" s="867"/>
      <c r="W71" s="867"/>
      <c r="X71" s="867"/>
      <c r="Y71" s="867"/>
      <c r="Z71" s="867"/>
      <c r="AA71" s="867"/>
      <c r="AB71" s="867"/>
      <c r="AC71" s="867"/>
      <c r="AD71" s="867"/>
      <c r="AE71" s="867"/>
      <c r="AF71" s="867"/>
    </row>
    <row r="72" spans="2:32" ht="12.75">
      <c r="B72" s="867"/>
      <c r="C72" s="867"/>
      <c r="D72" s="867"/>
      <c r="E72" s="867"/>
      <c r="F72" s="867"/>
      <c r="G72" s="867"/>
      <c r="H72" s="867"/>
      <c r="I72" s="867"/>
      <c r="J72" s="867"/>
      <c r="K72" s="867"/>
      <c r="L72" s="867"/>
      <c r="M72" s="867"/>
      <c r="N72" s="867"/>
      <c r="O72" s="867"/>
      <c r="P72" s="867"/>
      <c r="Q72" s="867"/>
      <c r="R72" s="867"/>
      <c r="S72" s="867"/>
      <c r="T72" s="867"/>
      <c r="U72" s="867"/>
      <c r="V72" s="867"/>
      <c r="W72" s="867"/>
      <c r="X72" s="867"/>
      <c r="Y72" s="867"/>
      <c r="Z72" s="867"/>
      <c r="AA72" s="867"/>
      <c r="AB72" s="867"/>
      <c r="AC72" s="867"/>
      <c r="AD72" s="867"/>
      <c r="AE72" s="867"/>
      <c r="AF72" s="867"/>
    </row>
    <row r="73" spans="2:32" ht="12.75">
      <c r="B73" s="867"/>
      <c r="C73" s="867"/>
      <c r="D73" s="867"/>
      <c r="E73" s="867"/>
      <c r="F73" s="867"/>
      <c r="G73" s="867"/>
      <c r="H73" s="867"/>
      <c r="I73" s="867"/>
      <c r="J73" s="867"/>
      <c r="K73" s="867"/>
      <c r="L73" s="867"/>
      <c r="M73" s="867"/>
      <c r="N73" s="867"/>
      <c r="O73" s="867"/>
      <c r="P73" s="867"/>
      <c r="Q73" s="867"/>
      <c r="R73" s="867"/>
      <c r="S73" s="867"/>
      <c r="T73" s="867"/>
      <c r="U73" s="867"/>
      <c r="V73" s="867"/>
      <c r="W73" s="867"/>
      <c r="X73" s="867"/>
      <c r="Y73" s="867"/>
      <c r="Z73" s="867"/>
      <c r="AA73" s="867"/>
      <c r="AB73" s="867"/>
      <c r="AC73" s="867"/>
      <c r="AD73" s="867"/>
      <c r="AE73" s="867"/>
      <c r="AF73" s="867"/>
    </row>
    <row r="74" spans="2:32" ht="12.75">
      <c r="B74" s="867"/>
      <c r="C74" s="867"/>
      <c r="D74" s="867"/>
      <c r="E74" s="867"/>
      <c r="F74" s="867"/>
      <c r="G74" s="867"/>
      <c r="H74" s="867"/>
      <c r="I74" s="867"/>
      <c r="J74" s="867"/>
      <c r="K74" s="867"/>
      <c r="L74" s="867"/>
      <c r="M74" s="867"/>
      <c r="N74" s="867"/>
      <c r="O74" s="867"/>
      <c r="P74" s="867"/>
      <c r="Q74" s="867"/>
      <c r="R74" s="867"/>
      <c r="S74" s="867"/>
      <c r="T74" s="867"/>
      <c r="U74" s="867"/>
      <c r="V74" s="867"/>
      <c r="W74" s="867"/>
      <c r="X74" s="867"/>
      <c r="Y74" s="867"/>
      <c r="Z74" s="867"/>
      <c r="AA74" s="867"/>
      <c r="AB74" s="867"/>
      <c r="AC74" s="867"/>
      <c r="AD74" s="867"/>
      <c r="AE74" s="867"/>
      <c r="AF74" s="867"/>
    </row>
    <row r="75" spans="2:32" ht="12.75">
      <c r="B75" s="867"/>
      <c r="C75" s="867"/>
      <c r="D75" s="867"/>
      <c r="E75" s="867"/>
      <c r="F75" s="867"/>
      <c r="G75" s="867"/>
      <c r="H75" s="867"/>
      <c r="I75" s="867"/>
      <c r="J75" s="867"/>
      <c r="K75" s="867"/>
      <c r="L75" s="867"/>
      <c r="M75" s="867"/>
      <c r="N75" s="867"/>
      <c r="O75" s="867"/>
      <c r="P75" s="867"/>
      <c r="Q75" s="867"/>
      <c r="R75" s="867"/>
      <c r="S75" s="867"/>
      <c r="T75" s="867"/>
      <c r="U75" s="867"/>
      <c r="V75" s="867"/>
      <c r="W75" s="867"/>
      <c r="X75" s="867"/>
      <c r="Y75" s="867"/>
      <c r="Z75" s="867"/>
      <c r="AA75" s="867"/>
      <c r="AB75" s="867"/>
      <c r="AC75" s="867"/>
      <c r="AD75" s="867"/>
      <c r="AE75" s="867"/>
      <c r="AF75" s="867"/>
    </row>
    <row r="76" spans="2:32" ht="12.75">
      <c r="B76" s="867"/>
      <c r="C76" s="867"/>
      <c r="D76" s="867"/>
      <c r="E76" s="867"/>
      <c r="F76" s="867"/>
      <c r="G76" s="867"/>
      <c r="H76" s="867"/>
      <c r="I76" s="867"/>
      <c r="J76" s="867"/>
      <c r="K76" s="867"/>
      <c r="L76" s="867"/>
      <c r="M76" s="867"/>
      <c r="N76" s="867"/>
      <c r="O76" s="867"/>
      <c r="P76" s="867"/>
      <c r="Q76" s="867"/>
      <c r="R76" s="867"/>
      <c r="S76" s="867"/>
      <c r="T76" s="867"/>
      <c r="U76" s="867"/>
      <c r="V76" s="867"/>
      <c r="W76" s="867"/>
      <c r="X76" s="867"/>
      <c r="Y76" s="867"/>
      <c r="Z76" s="867"/>
      <c r="AA76" s="867"/>
      <c r="AB76" s="867"/>
      <c r="AC76" s="867"/>
      <c r="AD76" s="867"/>
      <c r="AE76" s="867"/>
      <c r="AF76" s="867"/>
    </row>
    <row r="77" spans="2:32" ht="12.75">
      <c r="B77" s="867"/>
      <c r="C77" s="867"/>
      <c r="D77" s="867"/>
      <c r="E77" s="867"/>
      <c r="F77" s="867"/>
      <c r="G77" s="867"/>
      <c r="H77" s="867"/>
      <c r="I77" s="867"/>
      <c r="J77" s="867"/>
      <c r="K77" s="867"/>
      <c r="L77" s="867"/>
      <c r="M77" s="867"/>
      <c r="N77" s="867"/>
      <c r="O77" s="867"/>
      <c r="P77" s="867"/>
      <c r="Q77" s="867"/>
      <c r="R77" s="867"/>
      <c r="S77" s="867"/>
      <c r="T77" s="867"/>
      <c r="U77" s="867"/>
      <c r="V77" s="867"/>
      <c r="W77" s="867"/>
      <c r="X77" s="867"/>
      <c r="Y77" s="867"/>
      <c r="Z77" s="867"/>
      <c r="AA77" s="867"/>
      <c r="AB77" s="867"/>
      <c r="AC77" s="867"/>
      <c r="AD77" s="867"/>
      <c r="AE77" s="867"/>
      <c r="AF77" s="867"/>
    </row>
    <row r="78" spans="2:32" ht="12.75">
      <c r="B78" s="867"/>
      <c r="C78" s="867"/>
      <c r="D78" s="867"/>
      <c r="E78" s="867"/>
      <c r="F78" s="867"/>
      <c r="G78" s="867"/>
      <c r="H78" s="867"/>
      <c r="I78" s="867"/>
      <c r="J78" s="867"/>
      <c r="K78" s="867"/>
      <c r="L78" s="867"/>
      <c r="M78" s="867"/>
      <c r="N78" s="867"/>
      <c r="O78" s="867"/>
      <c r="P78" s="867"/>
      <c r="Q78" s="867"/>
      <c r="R78" s="867"/>
      <c r="S78" s="867"/>
      <c r="T78" s="867"/>
      <c r="U78" s="867"/>
      <c r="V78" s="867"/>
      <c r="W78" s="867"/>
      <c r="X78" s="867"/>
      <c r="Y78" s="867"/>
      <c r="Z78" s="867"/>
      <c r="AA78" s="867"/>
      <c r="AB78" s="867"/>
      <c r="AC78" s="867"/>
      <c r="AD78" s="867"/>
      <c r="AE78" s="867"/>
      <c r="AF78" s="867"/>
    </row>
    <row r="79" spans="2:32" ht="12.75">
      <c r="B79" s="867"/>
      <c r="C79" s="867"/>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row>
    <row r="80" spans="2:32" ht="12.75">
      <c r="B80" s="867"/>
      <c r="C80" s="867"/>
      <c r="D80" s="867"/>
      <c r="E80" s="867"/>
      <c r="F80" s="867"/>
      <c r="G80" s="867"/>
      <c r="H80" s="867"/>
      <c r="I80" s="867"/>
      <c r="J80" s="867"/>
      <c r="K80" s="867"/>
      <c r="L80" s="867"/>
      <c r="M80" s="867"/>
      <c r="N80" s="867"/>
      <c r="O80" s="867"/>
      <c r="P80" s="867"/>
      <c r="Q80" s="867"/>
      <c r="R80" s="867"/>
      <c r="S80" s="867"/>
      <c r="T80" s="867"/>
      <c r="U80" s="867"/>
      <c r="V80" s="867"/>
      <c r="W80" s="867"/>
      <c r="X80" s="867"/>
      <c r="Y80" s="867"/>
      <c r="Z80" s="867"/>
      <c r="AA80" s="867"/>
      <c r="AB80" s="867"/>
      <c r="AC80" s="867"/>
      <c r="AD80" s="867"/>
      <c r="AE80" s="867"/>
      <c r="AF80" s="867"/>
    </row>
    <row r="81" spans="2:32" ht="12.75">
      <c r="B81" s="867"/>
      <c r="C81" s="867"/>
      <c r="D81" s="867"/>
      <c r="E81" s="867"/>
      <c r="F81" s="867"/>
      <c r="G81" s="867"/>
      <c r="H81" s="867"/>
      <c r="I81" s="867"/>
      <c r="J81" s="867"/>
      <c r="K81" s="867"/>
      <c r="L81" s="867"/>
      <c r="M81" s="867"/>
      <c r="N81" s="867"/>
      <c r="O81" s="867"/>
      <c r="P81" s="867"/>
      <c r="Q81" s="867"/>
      <c r="R81" s="867"/>
      <c r="S81" s="867"/>
      <c r="T81" s="867"/>
      <c r="U81" s="867"/>
      <c r="V81" s="867"/>
      <c r="W81" s="867"/>
      <c r="X81" s="867"/>
      <c r="Y81" s="867"/>
      <c r="Z81" s="867"/>
      <c r="AA81" s="867"/>
      <c r="AB81" s="867"/>
      <c r="AC81" s="867"/>
      <c r="AD81" s="867"/>
      <c r="AE81" s="867"/>
      <c r="AF81" s="867"/>
    </row>
    <row r="82" spans="2:32" ht="12.75">
      <c r="B82" s="867"/>
      <c r="C82" s="867"/>
      <c r="D82" s="867"/>
      <c r="E82" s="867"/>
      <c r="F82" s="867"/>
      <c r="G82" s="867"/>
      <c r="H82" s="867"/>
      <c r="I82" s="867"/>
      <c r="J82" s="867"/>
      <c r="K82" s="867"/>
      <c r="L82" s="867"/>
      <c r="M82" s="867"/>
      <c r="N82" s="867"/>
      <c r="O82" s="867"/>
      <c r="P82" s="867"/>
      <c r="Q82" s="867"/>
      <c r="R82" s="867"/>
      <c r="S82" s="867"/>
      <c r="T82" s="867"/>
      <c r="U82" s="867"/>
      <c r="V82" s="867"/>
      <c r="W82" s="867"/>
      <c r="X82" s="867"/>
      <c r="Y82" s="867"/>
      <c r="Z82" s="867"/>
      <c r="AA82" s="867"/>
      <c r="AB82" s="867"/>
      <c r="AC82" s="867"/>
      <c r="AD82" s="867"/>
      <c r="AE82" s="867"/>
      <c r="AF82" s="867"/>
    </row>
    <row r="83" spans="2:32" ht="12.75">
      <c r="B83" s="867"/>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row>
    <row r="84" spans="2:32" ht="12.75">
      <c r="B84" s="867"/>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row>
    <row r="85" spans="2:32" ht="12.75">
      <c r="B85" s="867"/>
      <c r="C85" s="867"/>
      <c r="D85" s="867"/>
      <c r="E85" s="867"/>
      <c r="F85" s="867"/>
      <c r="G85" s="867"/>
      <c r="H85" s="867"/>
      <c r="I85" s="867"/>
      <c r="J85" s="867"/>
      <c r="K85" s="867"/>
      <c r="L85" s="867"/>
      <c r="M85" s="867"/>
      <c r="N85" s="867"/>
      <c r="O85" s="867"/>
      <c r="P85" s="867"/>
      <c r="Q85" s="867"/>
      <c r="R85" s="867"/>
      <c r="S85" s="867"/>
      <c r="T85" s="867"/>
      <c r="U85" s="867"/>
      <c r="V85" s="867"/>
      <c r="W85" s="867"/>
      <c r="X85" s="867"/>
      <c r="Y85" s="867"/>
      <c r="Z85" s="867"/>
      <c r="AA85" s="867"/>
      <c r="AB85" s="867"/>
      <c r="AC85" s="867"/>
      <c r="AD85" s="867"/>
      <c r="AE85" s="867"/>
      <c r="AF85" s="867"/>
    </row>
    <row r="86" spans="2:32" ht="12.75">
      <c r="B86" s="867"/>
      <c r="C86" s="867"/>
      <c r="D86" s="867"/>
      <c r="E86" s="867"/>
      <c r="F86" s="867"/>
      <c r="G86" s="867"/>
      <c r="H86" s="867"/>
      <c r="I86" s="867"/>
      <c r="J86" s="867"/>
      <c r="K86" s="867"/>
      <c r="L86" s="867"/>
      <c r="M86" s="867"/>
      <c r="N86" s="867"/>
      <c r="O86" s="867"/>
      <c r="P86" s="867"/>
      <c r="Q86" s="867"/>
      <c r="R86" s="867"/>
      <c r="S86" s="867"/>
      <c r="T86" s="867"/>
      <c r="U86" s="867"/>
      <c r="V86" s="867"/>
      <c r="W86" s="867"/>
      <c r="X86" s="867"/>
      <c r="Y86" s="867"/>
      <c r="Z86" s="867"/>
      <c r="AA86" s="867"/>
      <c r="AB86" s="867"/>
      <c r="AC86" s="867"/>
      <c r="AD86" s="867"/>
      <c r="AE86" s="867"/>
      <c r="AF86" s="867"/>
    </row>
    <row r="87" spans="2:32" ht="12.75">
      <c r="B87" s="867"/>
      <c r="C87" s="867"/>
      <c r="D87" s="867"/>
      <c r="E87" s="867"/>
      <c r="F87" s="867"/>
      <c r="G87" s="867"/>
      <c r="H87" s="867"/>
      <c r="I87" s="867"/>
      <c r="J87" s="867"/>
      <c r="K87" s="867"/>
      <c r="L87" s="867"/>
      <c r="M87" s="867"/>
      <c r="N87" s="867"/>
      <c r="O87" s="867"/>
      <c r="P87" s="867"/>
      <c r="Q87" s="867"/>
      <c r="R87" s="867"/>
      <c r="S87" s="867"/>
      <c r="T87" s="867"/>
      <c r="U87" s="867"/>
      <c r="V87" s="867"/>
      <c r="W87" s="867"/>
      <c r="X87" s="867"/>
      <c r="Y87" s="867"/>
      <c r="Z87" s="867"/>
      <c r="AA87" s="867"/>
      <c r="AB87" s="867"/>
      <c r="AC87" s="867"/>
      <c r="AD87" s="867"/>
      <c r="AE87" s="867"/>
      <c r="AF87" s="867"/>
    </row>
    <row r="88" spans="2:32" ht="12.75">
      <c r="B88" s="867"/>
      <c r="C88" s="867"/>
      <c r="D88" s="867"/>
      <c r="E88" s="867"/>
      <c r="F88" s="867"/>
      <c r="G88" s="867"/>
      <c r="H88" s="867"/>
      <c r="I88" s="867"/>
      <c r="J88" s="867"/>
      <c r="K88" s="867"/>
      <c r="L88" s="867"/>
      <c r="M88" s="867"/>
      <c r="N88" s="867"/>
      <c r="O88" s="867"/>
      <c r="P88" s="867"/>
      <c r="Q88" s="867"/>
      <c r="R88" s="867"/>
      <c r="S88" s="867"/>
      <c r="T88" s="867"/>
      <c r="U88" s="867"/>
      <c r="V88" s="867"/>
      <c r="W88" s="867"/>
      <c r="X88" s="867"/>
      <c r="Y88" s="867"/>
      <c r="Z88" s="867"/>
      <c r="AA88" s="867"/>
      <c r="AB88" s="867"/>
      <c r="AC88" s="867"/>
      <c r="AD88" s="867"/>
      <c r="AE88" s="867"/>
      <c r="AF88" s="867"/>
    </row>
    <row r="89" spans="2:32" ht="12.75">
      <c r="B89" s="867"/>
      <c r="C89" s="867"/>
      <c r="D89" s="867"/>
      <c r="E89" s="867"/>
      <c r="F89" s="867"/>
      <c r="G89" s="867"/>
      <c r="H89" s="867"/>
      <c r="I89" s="867"/>
      <c r="J89" s="867"/>
      <c r="K89" s="867"/>
      <c r="L89" s="867"/>
      <c r="M89" s="867"/>
      <c r="N89" s="867"/>
      <c r="O89" s="867"/>
      <c r="P89" s="867"/>
      <c r="Q89" s="867"/>
      <c r="R89" s="867"/>
      <c r="S89" s="867"/>
      <c r="T89" s="867"/>
      <c r="U89" s="867"/>
      <c r="V89" s="867"/>
      <c r="W89" s="867"/>
      <c r="X89" s="867"/>
      <c r="Y89" s="867"/>
      <c r="Z89" s="867"/>
      <c r="AA89" s="867"/>
      <c r="AB89" s="867"/>
      <c r="AC89" s="867"/>
      <c r="AD89" s="867"/>
      <c r="AE89" s="867"/>
      <c r="AF89" s="867"/>
    </row>
    <row r="90" spans="2:32" ht="12.75">
      <c r="B90" s="867"/>
      <c r="C90" s="867"/>
      <c r="D90" s="867"/>
      <c r="E90" s="867"/>
      <c r="F90" s="867"/>
      <c r="G90" s="867"/>
      <c r="H90" s="867"/>
      <c r="I90" s="867"/>
      <c r="J90" s="867"/>
      <c r="K90" s="867"/>
      <c r="L90" s="867"/>
      <c r="M90" s="867"/>
      <c r="N90" s="867"/>
      <c r="O90" s="867"/>
      <c r="P90" s="867"/>
      <c r="Q90" s="867"/>
      <c r="R90" s="867"/>
      <c r="S90" s="867"/>
      <c r="T90" s="867"/>
      <c r="U90" s="867"/>
      <c r="V90" s="867"/>
      <c r="W90" s="867"/>
      <c r="X90" s="867"/>
      <c r="Y90" s="867"/>
      <c r="Z90" s="867"/>
      <c r="AA90" s="867"/>
      <c r="AB90" s="867"/>
      <c r="AC90" s="867"/>
      <c r="AD90" s="867"/>
      <c r="AE90" s="867"/>
      <c r="AF90" s="867"/>
    </row>
    <row r="91" spans="2:32" ht="12.75">
      <c r="B91" s="867"/>
      <c r="C91" s="867"/>
      <c r="D91" s="867"/>
      <c r="E91" s="867"/>
      <c r="F91" s="867"/>
      <c r="G91" s="867"/>
      <c r="H91" s="867"/>
      <c r="I91" s="867"/>
      <c r="J91" s="867"/>
      <c r="K91" s="867"/>
      <c r="L91" s="867"/>
      <c r="M91" s="867"/>
      <c r="N91" s="867"/>
      <c r="O91" s="867"/>
      <c r="P91" s="867"/>
      <c r="Q91" s="867"/>
      <c r="R91" s="867"/>
      <c r="S91" s="867"/>
      <c r="T91" s="867"/>
      <c r="U91" s="867"/>
      <c r="V91" s="867"/>
      <c r="W91" s="867"/>
      <c r="X91" s="867"/>
      <c r="Y91" s="867"/>
      <c r="Z91" s="867"/>
      <c r="AA91" s="867"/>
      <c r="AB91" s="867"/>
      <c r="AC91" s="867"/>
      <c r="AD91" s="867"/>
      <c r="AE91" s="867"/>
      <c r="AF91" s="867"/>
    </row>
    <row r="92" spans="2:32" ht="12.75">
      <c r="B92" s="867"/>
      <c r="C92" s="867"/>
      <c r="D92" s="867"/>
      <c r="E92" s="867"/>
      <c r="F92" s="867"/>
      <c r="G92" s="867"/>
      <c r="H92" s="867"/>
      <c r="I92" s="867"/>
      <c r="J92" s="867"/>
      <c r="K92" s="867"/>
      <c r="L92" s="867"/>
      <c r="M92" s="867"/>
      <c r="N92" s="867"/>
      <c r="O92" s="867"/>
      <c r="P92" s="867"/>
      <c r="Q92" s="867"/>
      <c r="R92" s="867"/>
      <c r="S92" s="867"/>
      <c r="T92" s="867"/>
      <c r="U92" s="867"/>
      <c r="V92" s="867"/>
      <c r="W92" s="867"/>
      <c r="X92" s="867"/>
      <c r="Y92" s="867"/>
      <c r="Z92" s="867"/>
      <c r="AA92" s="867"/>
      <c r="AB92" s="867"/>
      <c r="AC92" s="867"/>
      <c r="AD92" s="867"/>
      <c r="AE92" s="867"/>
      <c r="AF92" s="867"/>
    </row>
    <row r="93" spans="2:32" ht="12.75">
      <c r="B93" s="867"/>
      <c r="C93" s="867"/>
      <c r="D93" s="867"/>
      <c r="E93" s="867"/>
      <c r="F93" s="867"/>
      <c r="G93" s="867"/>
      <c r="H93" s="867"/>
      <c r="I93" s="867"/>
      <c r="J93" s="867"/>
      <c r="K93" s="867"/>
      <c r="L93" s="867"/>
      <c r="M93" s="867"/>
      <c r="N93" s="867"/>
      <c r="O93" s="867"/>
      <c r="P93" s="867"/>
      <c r="Q93" s="867"/>
      <c r="R93" s="867"/>
      <c r="S93" s="867"/>
      <c r="T93" s="867"/>
      <c r="U93" s="867"/>
      <c r="V93" s="867"/>
      <c r="W93" s="867"/>
      <c r="X93" s="867"/>
      <c r="Y93" s="867"/>
      <c r="Z93" s="867"/>
      <c r="AA93" s="867"/>
      <c r="AB93" s="867"/>
      <c r="AC93" s="867"/>
      <c r="AD93" s="867"/>
      <c r="AE93" s="867"/>
      <c r="AF93" s="867"/>
    </row>
    <row r="94" spans="2:32" ht="12.75">
      <c r="B94" s="867"/>
      <c r="C94" s="867"/>
      <c r="D94" s="867"/>
      <c r="E94" s="867"/>
      <c r="F94" s="867"/>
      <c r="G94" s="867"/>
      <c r="H94" s="867"/>
      <c r="I94" s="867"/>
      <c r="J94" s="867"/>
      <c r="K94" s="867"/>
      <c r="L94" s="867"/>
      <c r="M94" s="867"/>
      <c r="N94" s="867"/>
      <c r="O94" s="867"/>
      <c r="P94" s="867"/>
      <c r="Q94" s="867"/>
      <c r="R94" s="867"/>
      <c r="S94" s="867"/>
      <c r="T94" s="867"/>
      <c r="U94" s="867"/>
      <c r="V94" s="867"/>
      <c r="W94" s="867"/>
      <c r="X94" s="867"/>
      <c r="Y94" s="867"/>
      <c r="Z94" s="867"/>
      <c r="AA94" s="867"/>
      <c r="AB94" s="867"/>
      <c r="AC94" s="867"/>
      <c r="AD94" s="867"/>
      <c r="AE94" s="867"/>
      <c r="AF94" s="867"/>
    </row>
    <row r="95" spans="2:32" ht="12.75">
      <c r="B95" s="867"/>
      <c r="C95" s="867"/>
      <c r="D95" s="867"/>
      <c r="E95" s="867"/>
      <c r="F95" s="867"/>
      <c r="G95" s="867"/>
      <c r="H95" s="867"/>
      <c r="I95" s="867"/>
      <c r="J95" s="867"/>
      <c r="K95" s="867"/>
      <c r="L95" s="867"/>
      <c r="M95" s="867"/>
      <c r="N95" s="867"/>
      <c r="O95" s="867"/>
      <c r="P95" s="867"/>
      <c r="Q95" s="867"/>
      <c r="R95" s="867"/>
      <c r="S95" s="867"/>
      <c r="T95" s="867"/>
      <c r="U95" s="867"/>
      <c r="V95" s="867"/>
      <c r="W95" s="867"/>
      <c r="X95" s="867"/>
      <c r="Y95" s="867"/>
      <c r="Z95" s="867"/>
      <c r="AA95" s="867"/>
      <c r="AB95" s="867"/>
      <c r="AC95" s="867"/>
      <c r="AD95" s="867"/>
      <c r="AE95" s="867"/>
      <c r="AF95" s="867"/>
    </row>
    <row r="96" spans="2:32" ht="12.75">
      <c r="B96" s="867"/>
      <c r="C96" s="867"/>
      <c r="D96" s="867"/>
      <c r="E96" s="867"/>
      <c r="F96" s="867"/>
      <c r="G96" s="867"/>
      <c r="H96" s="867"/>
      <c r="I96" s="867"/>
      <c r="J96" s="867"/>
      <c r="K96" s="867"/>
      <c r="L96" s="867"/>
      <c r="M96" s="867"/>
      <c r="N96" s="867"/>
      <c r="O96" s="867"/>
      <c r="P96" s="867"/>
      <c r="Q96" s="867"/>
      <c r="R96" s="867"/>
      <c r="S96" s="867"/>
      <c r="T96" s="867"/>
      <c r="U96" s="867"/>
      <c r="V96" s="867"/>
      <c r="W96" s="867"/>
      <c r="X96" s="867"/>
      <c r="Y96" s="867"/>
      <c r="Z96" s="867"/>
      <c r="AA96" s="867"/>
      <c r="AB96" s="867"/>
      <c r="AC96" s="867"/>
      <c r="AD96" s="867"/>
      <c r="AE96" s="867"/>
      <c r="AF96" s="867"/>
    </row>
    <row r="97" spans="2:32" ht="12.75">
      <c r="B97" s="867"/>
      <c r="C97" s="867"/>
      <c r="D97" s="867"/>
      <c r="E97" s="867"/>
      <c r="F97" s="867"/>
      <c r="G97" s="867"/>
      <c r="H97" s="867"/>
      <c r="I97" s="867"/>
      <c r="J97" s="867"/>
      <c r="K97" s="867"/>
      <c r="L97" s="867"/>
      <c r="M97" s="867"/>
      <c r="N97" s="867"/>
      <c r="O97" s="867"/>
      <c r="P97" s="867"/>
      <c r="Q97" s="867"/>
      <c r="R97" s="867"/>
      <c r="S97" s="867"/>
      <c r="T97" s="867"/>
      <c r="U97" s="867"/>
      <c r="V97" s="867"/>
      <c r="W97" s="867"/>
      <c r="X97" s="867"/>
      <c r="Y97" s="867"/>
      <c r="Z97" s="867"/>
      <c r="AA97" s="867"/>
      <c r="AB97" s="867"/>
      <c r="AC97" s="867"/>
      <c r="AD97" s="867"/>
      <c r="AE97" s="867"/>
      <c r="AF97" s="867"/>
    </row>
    <row r="98" spans="2:32" ht="12.75">
      <c r="B98" s="867"/>
      <c r="C98" s="867"/>
      <c r="D98" s="867"/>
      <c r="E98" s="867"/>
      <c r="F98" s="867"/>
      <c r="G98" s="867"/>
      <c r="H98" s="867"/>
      <c r="I98" s="867"/>
      <c r="J98" s="867"/>
      <c r="K98" s="867"/>
      <c r="L98" s="867"/>
      <c r="M98" s="867"/>
      <c r="N98" s="867"/>
      <c r="O98" s="867"/>
      <c r="P98" s="867"/>
      <c r="Q98" s="867"/>
      <c r="R98" s="867"/>
      <c r="S98" s="867"/>
      <c r="T98" s="867"/>
      <c r="U98" s="867"/>
      <c r="V98" s="867"/>
      <c r="W98" s="867"/>
      <c r="X98" s="867"/>
      <c r="Y98" s="867"/>
      <c r="Z98" s="867"/>
      <c r="AA98" s="867"/>
      <c r="AB98" s="867"/>
      <c r="AC98" s="867"/>
      <c r="AD98" s="867"/>
      <c r="AE98" s="867"/>
      <c r="AF98" s="867"/>
    </row>
    <row r="99" spans="2:32" ht="12.75">
      <c r="B99" s="867"/>
      <c r="C99" s="867"/>
      <c r="D99" s="867"/>
      <c r="E99" s="867"/>
      <c r="F99" s="867"/>
      <c r="G99" s="867"/>
      <c r="H99" s="867"/>
      <c r="I99" s="867"/>
      <c r="J99" s="867"/>
      <c r="K99" s="867"/>
      <c r="L99" s="867"/>
      <c r="M99" s="867"/>
      <c r="N99" s="867"/>
      <c r="O99" s="867"/>
      <c r="P99" s="867"/>
      <c r="Q99" s="867"/>
      <c r="R99" s="867"/>
      <c r="S99" s="867"/>
      <c r="T99" s="867"/>
      <c r="U99" s="867"/>
      <c r="V99" s="867"/>
      <c r="W99" s="867"/>
      <c r="X99" s="867"/>
      <c r="Y99" s="867"/>
      <c r="Z99" s="867"/>
      <c r="AA99" s="867"/>
      <c r="AB99" s="867"/>
      <c r="AC99" s="867"/>
      <c r="AD99" s="867"/>
      <c r="AE99" s="867"/>
      <c r="AF99" s="867"/>
    </row>
    <row r="100" spans="2:32" ht="12.75">
      <c r="B100" s="867"/>
      <c r="C100" s="867"/>
      <c r="D100" s="867"/>
      <c r="E100" s="867"/>
      <c r="F100" s="867"/>
      <c r="G100" s="867"/>
      <c r="H100" s="867"/>
      <c r="I100" s="867"/>
      <c r="J100" s="867"/>
      <c r="K100" s="867"/>
      <c r="L100" s="867"/>
      <c r="M100" s="867"/>
      <c r="N100" s="867"/>
      <c r="O100" s="867"/>
      <c r="P100" s="867"/>
      <c r="Q100" s="867"/>
      <c r="R100" s="867"/>
      <c r="S100" s="867"/>
      <c r="T100" s="867"/>
      <c r="U100" s="867"/>
      <c r="V100" s="867"/>
      <c r="W100" s="867"/>
      <c r="X100" s="867"/>
      <c r="Y100" s="867"/>
      <c r="Z100" s="867"/>
      <c r="AA100" s="867"/>
      <c r="AB100" s="867"/>
      <c r="AC100" s="867"/>
      <c r="AD100" s="867"/>
      <c r="AE100" s="867"/>
      <c r="AF100" s="867"/>
    </row>
    <row r="101" spans="2:32" ht="12.75">
      <c r="B101" s="867"/>
      <c r="C101" s="867"/>
      <c r="D101" s="867"/>
      <c r="E101" s="867"/>
      <c r="F101" s="867"/>
      <c r="G101" s="867"/>
      <c r="H101" s="867"/>
      <c r="I101" s="867"/>
      <c r="J101" s="867"/>
      <c r="K101" s="867"/>
      <c r="L101" s="867"/>
      <c r="M101" s="867"/>
      <c r="N101" s="867"/>
      <c r="O101" s="867"/>
      <c r="P101" s="867"/>
      <c r="Q101" s="867"/>
      <c r="R101" s="867"/>
      <c r="S101" s="867"/>
      <c r="T101" s="867"/>
      <c r="U101" s="867"/>
      <c r="V101" s="867"/>
      <c r="W101" s="867"/>
      <c r="X101" s="867"/>
      <c r="Y101" s="867"/>
      <c r="Z101" s="867"/>
      <c r="AA101" s="867"/>
      <c r="AB101" s="867"/>
      <c r="AC101" s="867"/>
      <c r="AD101" s="867"/>
      <c r="AE101" s="867"/>
      <c r="AF101" s="867"/>
    </row>
    <row r="102" spans="2:32" ht="12.75">
      <c r="B102" s="867"/>
      <c r="C102" s="867"/>
      <c r="D102" s="867"/>
      <c r="E102" s="867"/>
      <c r="F102" s="867"/>
      <c r="G102" s="867"/>
      <c r="H102" s="867"/>
      <c r="I102" s="867"/>
      <c r="J102" s="867"/>
      <c r="K102" s="867"/>
      <c r="L102" s="867"/>
      <c r="M102" s="867"/>
      <c r="N102" s="867"/>
      <c r="O102" s="867"/>
      <c r="P102" s="867"/>
      <c r="Q102" s="867"/>
      <c r="R102" s="867"/>
      <c r="S102" s="867"/>
      <c r="T102" s="867"/>
      <c r="U102" s="867"/>
      <c r="V102" s="867"/>
      <c r="W102" s="867"/>
      <c r="X102" s="867"/>
      <c r="Y102" s="867"/>
      <c r="Z102" s="867"/>
      <c r="AA102" s="867"/>
      <c r="AB102" s="867"/>
      <c r="AC102" s="867"/>
      <c r="AD102" s="867"/>
      <c r="AE102" s="867"/>
      <c r="AF102" s="867"/>
    </row>
    <row r="103" spans="2:32" ht="12.75">
      <c r="B103" s="867"/>
      <c r="C103" s="867"/>
      <c r="D103" s="867"/>
      <c r="E103" s="867"/>
      <c r="F103" s="867"/>
      <c r="G103" s="867"/>
      <c r="H103" s="867"/>
      <c r="I103" s="867"/>
      <c r="J103" s="867"/>
      <c r="K103" s="867"/>
      <c r="L103" s="867"/>
      <c r="M103" s="867"/>
      <c r="N103" s="867"/>
      <c r="O103" s="867"/>
      <c r="P103" s="867"/>
      <c r="Q103" s="867"/>
      <c r="R103" s="867"/>
      <c r="S103" s="867"/>
      <c r="T103" s="867"/>
      <c r="U103" s="867"/>
      <c r="V103" s="867"/>
      <c r="W103" s="867"/>
      <c r="X103" s="867"/>
      <c r="Y103" s="867"/>
      <c r="Z103" s="867"/>
      <c r="AA103" s="867"/>
      <c r="AB103" s="867"/>
      <c r="AC103" s="867"/>
      <c r="AD103" s="867"/>
      <c r="AE103" s="867"/>
      <c r="AF103" s="867"/>
    </row>
    <row r="104" spans="2:32" ht="12.75">
      <c r="B104" s="867"/>
      <c r="C104" s="867"/>
      <c r="D104" s="867"/>
      <c r="E104" s="867"/>
      <c r="F104" s="867"/>
      <c r="G104" s="867"/>
      <c r="H104" s="867"/>
      <c r="I104" s="867"/>
      <c r="J104" s="867"/>
      <c r="K104" s="867"/>
      <c r="L104" s="867"/>
      <c r="M104" s="867"/>
      <c r="N104" s="867"/>
      <c r="O104" s="867"/>
      <c r="P104" s="867"/>
      <c r="Q104" s="867"/>
      <c r="R104" s="867"/>
      <c r="S104" s="867"/>
      <c r="T104" s="867"/>
      <c r="U104" s="867"/>
      <c r="V104" s="867"/>
      <c r="W104" s="867"/>
      <c r="X104" s="867"/>
      <c r="Y104" s="867"/>
      <c r="Z104" s="867"/>
      <c r="AA104" s="867"/>
      <c r="AB104" s="867"/>
      <c r="AC104" s="867"/>
      <c r="AD104" s="867"/>
      <c r="AE104" s="867"/>
      <c r="AF104" s="867"/>
    </row>
    <row r="105" spans="2:32" ht="12.75">
      <c r="B105" s="867"/>
      <c r="C105" s="867"/>
      <c r="D105" s="867"/>
      <c r="E105" s="867"/>
      <c r="F105" s="867"/>
      <c r="G105" s="867"/>
      <c r="H105" s="867"/>
      <c r="I105" s="867"/>
      <c r="J105" s="867"/>
      <c r="K105" s="867"/>
      <c r="L105" s="867"/>
      <c r="M105" s="867"/>
      <c r="N105" s="867"/>
      <c r="O105" s="867"/>
      <c r="P105" s="867"/>
      <c r="Q105" s="867"/>
      <c r="R105" s="867"/>
      <c r="S105" s="867"/>
      <c r="T105" s="867"/>
      <c r="U105" s="867"/>
      <c r="V105" s="867"/>
      <c r="W105" s="867"/>
      <c r="X105" s="867"/>
      <c r="Y105" s="867"/>
      <c r="Z105" s="867"/>
      <c r="AA105" s="867"/>
      <c r="AB105" s="867"/>
      <c r="AC105" s="867"/>
      <c r="AD105" s="867"/>
      <c r="AE105" s="867"/>
      <c r="AF105" s="867"/>
    </row>
    <row r="106" spans="2:32" ht="12.75">
      <c r="B106" s="867"/>
      <c r="C106" s="867"/>
      <c r="D106" s="867"/>
      <c r="E106" s="867"/>
      <c r="F106" s="867"/>
      <c r="G106" s="867"/>
      <c r="H106" s="867"/>
      <c r="I106" s="867"/>
      <c r="J106" s="867"/>
      <c r="K106" s="867"/>
      <c r="L106" s="867"/>
      <c r="M106" s="867"/>
      <c r="N106" s="867"/>
      <c r="O106" s="867"/>
      <c r="P106" s="867"/>
      <c r="Q106" s="867"/>
      <c r="R106" s="867"/>
      <c r="S106" s="867"/>
      <c r="T106" s="867"/>
      <c r="U106" s="867"/>
      <c r="V106" s="867"/>
      <c r="W106" s="867"/>
      <c r="X106" s="867"/>
      <c r="Y106" s="867"/>
      <c r="Z106" s="867"/>
      <c r="AA106" s="867"/>
      <c r="AB106" s="867"/>
      <c r="AC106" s="867"/>
      <c r="AD106" s="867"/>
      <c r="AE106" s="867"/>
      <c r="AF106" s="867"/>
    </row>
    <row r="107" spans="2:32" ht="12.75">
      <c r="B107" s="867"/>
      <c r="C107" s="867"/>
      <c r="D107" s="867"/>
      <c r="E107" s="867"/>
      <c r="F107" s="867"/>
      <c r="G107" s="867"/>
      <c r="H107" s="867"/>
      <c r="I107" s="867"/>
      <c r="J107" s="867"/>
      <c r="K107" s="867"/>
      <c r="L107" s="867"/>
      <c r="M107" s="867"/>
      <c r="N107" s="867"/>
      <c r="O107" s="867"/>
      <c r="P107" s="867"/>
      <c r="Q107" s="867"/>
      <c r="R107" s="867"/>
      <c r="S107" s="867"/>
      <c r="T107" s="867"/>
      <c r="U107" s="867"/>
      <c r="V107" s="867"/>
      <c r="W107" s="867"/>
      <c r="X107" s="867"/>
      <c r="Y107" s="867"/>
      <c r="Z107" s="867"/>
      <c r="AA107" s="867"/>
      <c r="AB107" s="867"/>
      <c r="AC107" s="867"/>
      <c r="AD107" s="867"/>
      <c r="AE107" s="867"/>
      <c r="AF107" s="867"/>
    </row>
    <row r="108" spans="2:32" ht="12.75">
      <c r="B108" s="867"/>
      <c r="C108" s="867"/>
      <c r="D108" s="867"/>
      <c r="E108" s="867"/>
      <c r="F108" s="867"/>
      <c r="G108" s="867"/>
      <c r="H108" s="867"/>
      <c r="I108" s="867"/>
      <c r="J108" s="867"/>
      <c r="K108" s="867"/>
      <c r="L108" s="867"/>
      <c r="M108" s="867"/>
      <c r="N108" s="867"/>
      <c r="O108" s="867"/>
      <c r="P108" s="867"/>
      <c r="Q108" s="867"/>
      <c r="R108" s="867"/>
      <c r="S108" s="867"/>
      <c r="T108" s="867"/>
      <c r="U108" s="867"/>
      <c r="V108" s="867"/>
      <c r="W108" s="867"/>
      <c r="X108" s="867"/>
      <c r="Y108" s="867"/>
      <c r="Z108" s="867"/>
      <c r="AA108" s="867"/>
      <c r="AB108" s="867"/>
      <c r="AC108" s="867"/>
      <c r="AD108" s="867"/>
      <c r="AE108" s="867"/>
      <c r="AF108" s="867"/>
    </row>
    <row r="109" spans="2:32" ht="12.75">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7"/>
      <c r="AA109" s="867"/>
      <c r="AB109" s="867"/>
      <c r="AC109" s="867"/>
      <c r="AD109" s="867"/>
      <c r="AE109" s="867"/>
      <c r="AF109" s="867"/>
    </row>
    <row r="110" spans="2:32" ht="12.75">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7"/>
      <c r="AA110" s="867"/>
      <c r="AB110" s="867"/>
      <c r="AC110" s="867"/>
      <c r="AD110" s="867"/>
      <c r="AE110" s="867"/>
      <c r="AF110" s="867"/>
    </row>
    <row r="111" spans="2:32" ht="12.75">
      <c r="B111" s="867"/>
      <c r="C111" s="867"/>
      <c r="D111" s="867"/>
      <c r="E111" s="867"/>
      <c r="F111" s="867"/>
      <c r="G111" s="867"/>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row>
    <row r="112" spans="2:32" ht="12.75">
      <c r="B112" s="867"/>
      <c r="C112" s="867"/>
      <c r="D112" s="867"/>
      <c r="E112" s="867"/>
      <c r="F112" s="867"/>
      <c r="G112" s="867"/>
      <c r="H112" s="867"/>
      <c r="I112" s="867"/>
      <c r="J112" s="867"/>
      <c r="K112" s="867"/>
      <c r="L112" s="867"/>
      <c r="M112" s="867"/>
      <c r="N112" s="867"/>
      <c r="O112" s="867"/>
      <c r="P112" s="867"/>
      <c r="Q112" s="867"/>
      <c r="R112" s="867"/>
      <c r="S112" s="867"/>
      <c r="T112" s="867"/>
      <c r="U112" s="867"/>
      <c r="V112" s="867"/>
      <c r="W112" s="867"/>
      <c r="X112" s="867"/>
      <c r="Y112" s="867"/>
      <c r="Z112" s="867"/>
      <c r="AA112" s="867"/>
      <c r="AB112" s="867"/>
      <c r="AC112" s="867"/>
      <c r="AD112" s="867"/>
      <c r="AE112" s="867"/>
      <c r="AF112" s="867"/>
    </row>
    <row r="113" spans="2:32" ht="12.75">
      <c r="B113" s="867"/>
      <c r="C113" s="867"/>
      <c r="D113" s="867"/>
      <c r="E113" s="867"/>
      <c r="F113" s="867"/>
      <c r="G113" s="867"/>
      <c r="H113" s="867"/>
      <c r="I113" s="867"/>
      <c r="J113" s="867"/>
      <c r="K113" s="867"/>
      <c r="L113" s="867"/>
      <c r="M113" s="867"/>
      <c r="N113" s="867"/>
      <c r="O113" s="867"/>
      <c r="P113" s="867"/>
      <c r="Q113" s="867"/>
      <c r="R113" s="867"/>
      <c r="S113" s="867"/>
      <c r="T113" s="867"/>
      <c r="U113" s="867"/>
      <c r="V113" s="867"/>
      <c r="W113" s="867"/>
      <c r="X113" s="867"/>
      <c r="Y113" s="867"/>
      <c r="Z113" s="867"/>
      <c r="AA113" s="867"/>
      <c r="AB113" s="867"/>
      <c r="AC113" s="867"/>
      <c r="AD113" s="867"/>
      <c r="AE113" s="867"/>
      <c r="AF113" s="867"/>
    </row>
    <row r="114" spans="2:32" ht="12.75">
      <c r="B114" s="867"/>
      <c r="C114" s="867"/>
      <c r="D114" s="867"/>
      <c r="E114" s="867"/>
      <c r="F114" s="867"/>
      <c r="G114" s="867"/>
      <c r="H114" s="867"/>
      <c r="I114" s="867"/>
      <c r="J114" s="867"/>
      <c r="K114" s="867"/>
      <c r="L114" s="867"/>
      <c r="M114" s="867"/>
      <c r="N114" s="867"/>
      <c r="O114" s="867"/>
      <c r="P114" s="867"/>
      <c r="Q114" s="867"/>
      <c r="R114" s="867"/>
      <c r="S114" s="867"/>
      <c r="T114" s="867"/>
      <c r="U114" s="867"/>
      <c r="V114" s="867"/>
      <c r="W114" s="867"/>
      <c r="X114" s="867"/>
      <c r="Y114" s="867"/>
      <c r="Z114" s="867"/>
      <c r="AA114" s="867"/>
      <c r="AB114" s="867"/>
      <c r="AC114" s="867"/>
      <c r="AD114" s="867"/>
      <c r="AE114" s="867"/>
      <c r="AF114" s="867"/>
    </row>
    <row r="115" spans="2:32" ht="12.75">
      <c r="B115" s="867"/>
      <c r="C115" s="867"/>
      <c r="D115" s="867"/>
      <c r="E115" s="867"/>
      <c r="F115" s="867"/>
      <c r="G115" s="867"/>
      <c r="H115" s="867"/>
      <c r="I115" s="867"/>
      <c r="J115" s="867"/>
      <c r="K115" s="867"/>
      <c r="L115" s="867"/>
      <c r="M115" s="867"/>
      <c r="N115" s="867"/>
      <c r="O115" s="867"/>
      <c r="P115" s="867"/>
      <c r="Q115" s="867"/>
      <c r="R115" s="867"/>
      <c r="S115" s="867"/>
      <c r="T115" s="867"/>
      <c r="U115" s="867"/>
      <c r="V115" s="867"/>
      <c r="W115" s="867"/>
      <c r="X115" s="867"/>
      <c r="Y115" s="867"/>
      <c r="Z115" s="867"/>
      <c r="AA115" s="867"/>
      <c r="AB115" s="867"/>
      <c r="AC115" s="867"/>
      <c r="AD115" s="867"/>
      <c r="AE115" s="867"/>
      <c r="AF115" s="867"/>
    </row>
    <row r="116" spans="2:32" ht="12.75">
      <c r="B116" s="867"/>
      <c r="C116" s="867"/>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7"/>
      <c r="AA116" s="867"/>
      <c r="AB116" s="867"/>
      <c r="AC116" s="867"/>
      <c r="AD116" s="867"/>
      <c r="AE116" s="867"/>
      <c r="AF116" s="867"/>
    </row>
    <row r="117" spans="2:32" ht="12.75">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67"/>
      <c r="Z117" s="867"/>
      <c r="AA117" s="867"/>
      <c r="AB117" s="867"/>
      <c r="AC117" s="867"/>
      <c r="AD117" s="867"/>
      <c r="AE117" s="867"/>
      <c r="AF117" s="867"/>
    </row>
    <row r="118" spans="2:32" ht="12.75">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7"/>
      <c r="AA118" s="867"/>
      <c r="AB118" s="867"/>
      <c r="AC118" s="867"/>
      <c r="AD118" s="867"/>
      <c r="AE118" s="867"/>
      <c r="AF118" s="867"/>
    </row>
    <row r="119" spans="2:32" ht="12.75">
      <c r="B119" s="867"/>
      <c r="C119" s="867"/>
      <c r="D119" s="867"/>
      <c r="E119" s="867"/>
      <c r="F119" s="867"/>
      <c r="G119" s="867"/>
      <c r="H119" s="867"/>
      <c r="I119" s="867"/>
      <c r="J119" s="867"/>
      <c r="K119" s="867"/>
      <c r="L119" s="867"/>
      <c r="M119" s="867"/>
      <c r="N119" s="867"/>
      <c r="O119" s="867"/>
      <c r="P119" s="867"/>
      <c r="Q119" s="867"/>
      <c r="R119" s="867"/>
      <c r="S119" s="867"/>
      <c r="T119" s="867"/>
      <c r="U119" s="867"/>
      <c r="V119" s="867"/>
      <c r="W119" s="867"/>
      <c r="X119" s="867"/>
      <c r="Y119" s="867"/>
      <c r="Z119" s="867"/>
      <c r="AA119" s="867"/>
      <c r="AB119" s="867"/>
      <c r="AC119" s="867"/>
      <c r="AD119" s="867"/>
      <c r="AE119" s="867"/>
      <c r="AF119" s="867"/>
    </row>
    <row r="120" spans="2:32" ht="12.75">
      <c r="B120" s="867"/>
      <c r="C120" s="867"/>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7"/>
      <c r="AA120" s="867"/>
      <c r="AB120" s="867"/>
      <c r="AC120" s="867"/>
      <c r="AD120" s="867"/>
      <c r="AE120" s="867"/>
      <c r="AF120" s="867"/>
    </row>
    <row r="121" spans="2:32" ht="12.75">
      <c r="B121" s="867"/>
      <c r="C121" s="867"/>
      <c r="D121" s="867"/>
      <c r="E121" s="867"/>
      <c r="F121" s="867"/>
      <c r="G121" s="867"/>
      <c r="H121" s="867"/>
      <c r="I121" s="867"/>
      <c r="J121" s="867"/>
      <c r="K121" s="867"/>
      <c r="L121" s="867"/>
      <c r="M121" s="867"/>
      <c r="N121" s="867"/>
      <c r="O121" s="867"/>
      <c r="P121" s="867"/>
      <c r="Q121" s="867"/>
      <c r="R121" s="867"/>
      <c r="S121" s="867"/>
      <c r="T121" s="867"/>
      <c r="U121" s="867"/>
      <c r="V121" s="867"/>
      <c r="W121" s="867"/>
      <c r="X121" s="867"/>
      <c r="Y121" s="867"/>
      <c r="Z121" s="867"/>
      <c r="AA121" s="867"/>
      <c r="AB121" s="867"/>
      <c r="AC121" s="867"/>
      <c r="AD121" s="867"/>
      <c r="AE121" s="867"/>
      <c r="AF121" s="867"/>
    </row>
    <row r="122" spans="2:32" ht="12.75">
      <c r="B122" s="867"/>
      <c r="C122" s="867"/>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7"/>
      <c r="AA122" s="867"/>
      <c r="AB122" s="867"/>
      <c r="AC122" s="867"/>
      <c r="AD122" s="867"/>
      <c r="AE122" s="867"/>
      <c r="AF122" s="867"/>
    </row>
    <row r="123" spans="2:32" ht="12.75">
      <c r="B123" s="867"/>
      <c r="C123" s="867"/>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7"/>
      <c r="AA123" s="867"/>
      <c r="AB123" s="867"/>
      <c r="AC123" s="867"/>
      <c r="AD123" s="867"/>
      <c r="AE123" s="867"/>
      <c r="AF123" s="867"/>
    </row>
    <row r="124" spans="2:32" ht="12.75">
      <c r="B124" s="867"/>
      <c r="C124" s="867"/>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7"/>
      <c r="AA124" s="867"/>
      <c r="AB124" s="867"/>
      <c r="AC124" s="867"/>
      <c r="AD124" s="867"/>
      <c r="AE124" s="867"/>
      <c r="AF124" s="867"/>
    </row>
    <row r="125" spans="2:32" ht="12.75">
      <c r="B125" s="867"/>
      <c r="C125" s="867"/>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7"/>
      <c r="AA125" s="867"/>
      <c r="AB125" s="867"/>
      <c r="AC125" s="867"/>
      <c r="AD125" s="867"/>
      <c r="AE125" s="867"/>
      <c r="AF125" s="867"/>
    </row>
    <row r="126" spans="2:32" ht="12.75">
      <c r="B126" s="867"/>
      <c r="C126" s="867"/>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7"/>
      <c r="AA126" s="867"/>
      <c r="AB126" s="867"/>
      <c r="AC126" s="867"/>
      <c r="AD126" s="867"/>
      <c r="AE126" s="867"/>
      <c r="AF126" s="867"/>
    </row>
    <row r="127" spans="2:32" ht="12.75">
      <c r="B127" s="867"/>
      <c r="C127" s="867"/>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7"/>
      <c r="AA127" s="867"/>
      <c r="AB127" s="867"/>
      <c r="AC127" s="867"/>
      <c r="AD127" s="867"/>
      <c r="AE127" s="867"/>
      <c r="AF127" s="867"/>
    </row>
    <row r="128" spans="2:32" ht="12.75">
      <c r="B128" s="867"/>
      <c r="C128" s="867"/>
      <c r="D128" s="867"/>
      <c r="E128" s="867"/>
      <c r="F128" s="867"/>
      <c r="G128" s="867"/>
      <c r="H128" s="867"/>
      <c r="I128" s="867"/>
      <c r="J128" s="867"/>
      <c r="K128" s="867"/>
      <c r="L128" s="867"/>
      <c r="M128" s="867"/>
      <c r="N128" s="867"/>
      <c r="O128" s="867"/>
      <c r="P128" s="867"/>
      <c r="Q128" s="867"/>
      <c r="R128" s="867"/>
      <c r="S128" s="867"/>
      <c r="T128" s="867"/>
      <c r="U128" s="867"/>
      <c r="V128" s="867"/>
      <c r="W128" s="867"/>
      <c r="X128" s="867"/>
      <c r="Y128" s="867"/>
      <c r="Z128" s="867"/>
      <c r="AA128" s="867"/>
      <c r="AB128" s="867"/>
      <c r="AC128" s="867"/>
      <c r="AD128" s="867"/>
      <c r="AE128" s="867"/>
      <c r="AF128" s="867"/>
    </row>
    <row r="129" spans="2:32" ht="12.75">
      <c r="B129" s="867"/>
      <c r="C129" s="867"/>
      <c r="D129" s="867"/>
      <c r="E129" s="867"/>
      <c r="F129" s="867"/>
      <c r="G129" s="867"/>
      <c r="H129" s="867"/>
      <c r="I129" s="867"/>
      <c r="J129" s="867"/>
      <c r="K129" s="867"/>
      <c r="L129" s="867"/>
      <c r="M129" s="867"/>
      <c r="N129" s="867"/>
      <c r="O129" s="867"/>
      <c r="P129" s="867"/>
      <c r="Q129" s="867"/>
      <c r="R129" s="867"/>
      <c r="S129" s="867"/>
      <c r="T129" s="867"/>
      <c r="U129" s="867"/>
      <c r="V129" s="867"/>
      <c r="W129" s="867"/>
      <c r="X129" s="867"/>
      <c r="Y129" s="867"/>
      <c r="Z129" s="867"/>
      <c r="AA129" s="867"/>
      <c r="AB129" s="867"/>
      <c r="AC129" s="867"/>
      <c r="AD129" s="867"/>
      <c r="AE129" s="867"/>
      <c r="AF129" s="867"/>
    </row>
    <row r="130" spans="2:32" ht="12.75">
      <c r="B130" s="867"/>
      <c r="C130" s="867"/>
      <c r="D130" s="867"/>
      <c r="E130" s="867"/>
      <c r="F130" s="867"/>
      <c r="G130" s="867"/>
      <c r="H130" s="867"/>
      <c r="I130" s="867"/>
      <c r="J130" s="867"/>
      <c r="K130" s="867"/>
      <c r="L130" s="867"/>
      <c r="M130" s="867"/>
      <c r="N130" s="867"/>
      <c r="O130" s="867"/>
      <c r="P130" s="867"/>
      <c r="Q130" s="867"/>
      <c r="R130" s="867"/>
      <c r="S130" s="867"/>
      <c r="T130" s="867"/>
      <c r="U130" s="867"/>
      <c r="V130" s="867"/>
      <c r="W130" s="867"/>
      <c r="X130" s="867"/>
      <c r="Y130" s="867"/>
      <c r="Z130" s="867"/>
      <c r="AA130" s="867"/>
      <c r="AB130" s="867"/>
      <c r="AC130" s="867"/>
      <c r="AD130" s="867"/>
      <c r="AE130" s="867"/>
      <c r="AF130" s="867"/>
    </row>
    <row r="131" spans="2:32" ht="12.75">
      <c r="B131" s="867"/>
      <c r="C131" s="867"/>
      <c r="D131" s="867"/>
      <c r="E131" s="867"/>
      <c r="F131" s="867"/>
      <c r="G131" s="867"/>
      <c r="H131" s="867"/>
      <c r="I131" s="867"/>
      <c r="J131" s="867"/>
      <c r="K131" s="867"/>
      <c r="L131" s="867"/>
      <c r="M131" s="867"/>
      <c r="N131" s="867"/>
      <c r="O131" s="867"/>
      <c r="P131" s="867"/>
      <c r="Q131" s="867"/>
      <c r="R131" s="867"/>
      <c r="S131" s="867"/>
      <c r="T131" s="867"/>
      <c r="U131" s="867"/>
      <c r="V131" s="867"/>
      <c r="W131" s="867"/>
      <c r="X131" s="867"/>
      <c r="Y131" s="867"/>
      <c r="Z131" s="867"/>
      <c r="AA131" s="867"/>
      <c r="AB131" s="867"/>
      <c r="AC131" s="867"/>
      <c r="AD131" s="867"/>
      <c r="AE131" s="867"/>
      <c r="AF131" s="867"/>
    </row>
    <row r="132" spans="2:32" ht="12.75">
      <c r="B132" s="867"/>
      <c r="C132" s="867"/>
      <c r="D132" s="867"/>
      <c r="E132" s="867"/>
      <c r="F132" s="867"/>
      <c r="G132" s="867"/>
      <c r="H132" s="867"/>
      <c r="I132" s="867"/>
      <c r="J132" s="867"/>
      <c r="K132" s="867"/>
      <c r="L132" s="867"/>
      <c r="M132" s="867"/>
      <c r="N132" s="867"/>
      <c r="O132" s="867"/>
      <c r="P132" s="867"/>
      <c r="Q132" s="867"/>
      <c r="R132" s="867"/>
      <c r="S132" s="867"/>
      <c r="T132" s="867"/>
      <c r="U132" s="867"/>
      <c r="V132" s="867"/>
      <c r="W132" s="867"/>
      <c r="X132" s="867"/>
      <c r="Y132" s="867"/>
      <c r="Z132" s="867"/>
      <c r="AA132" s="867"/>
      <c r="AB132" s="867"/>
      <c r="AC132" s="867"/>
      <c r="AD132" s="867"/>
      <c r="AE132" s="867"/>
      <c r="AF132" s="867"/>
    </row>
    <row r="133" spans="2:32" ht="12.75">
      <c r="B133" s="867"/>
      <c r="C133" s="867"/>
      <c r="D133" s="867"/>
      <c r="E133" s="867"/>
      <c r="F133" s="867"/>
      <c r="G133" s="867"/>
      <c r="H133" s="867"/>
      <c r="I133" s="867"/>
      <c r="J133" s="867"/>
      <c r="K133" s="867"/>
      <c r="L133" s="867"/>
      <c r="M133" s="867"/>
      <c r="N133" s="867"/>
      <c r="O133" s="867"/>
      <c r="P133" s="867"/>
      <c r="Q133" s="867"/>
      <c r="R133" s="867"/>
      <c r="S133" s="867"/>
      <c r="T133" s="867"/>
      <c r="U133" s="867"/>
      <c r="V133" s="867"/>
      <c r="W133" s="867"/>
      <c r="X133" s="867"/>
      <c r="Y133" s="867"/>
      <c r="Z133" s="867"/>
      <c r="AA133" s="867"/>
      <c r="AB133" s="867"/>
      <c r="AC133" s="867"/>
      <c r="AD133" s="867"/>
      <c r="AE133" s="867"/>
      <c r="AF133" s="867"/>
    </row>
    <row r="134" spans="2:32" ht="12.75">
      <c r="B134" s="867"/>
      <c r="C134" s="867"/>
      <c r="D134" s="867"/>
      <c r="E134" s="867"/>
      <c r="F134" s="867"/>
      <c r="G134" s="867"/>
      <c r="H134" s="867"/>
      <c r="I134" s="867"/>
      <c r="J134" s="867"/>
      <c r="K134" s="867"/>
      <c r="L134" s="867"/>
      <c r="M134" s="867"/>
      <c r="N134" s="867"/>
      <c r="O134" s="867"/>
      <c r="P134" s="867"/>
      <c r="Q134" s="867"/>
      <c r="R134" s="867"/>
      <c r="S134" s="867"/>
      <c r="T134" s="867"/>
      <c r="U134" s="867"/>
      <c r="V134" s="867"/>
      <c r="W134" s="867"/>
      <c r="X134" s="867"/>
      <c r="Y134" s="867"/>
      <c r="Z134" s="867"/>
      <c r="AA134" s="867"/>
      <c r="AB134" s="867"/>
      <c r="AC134" s="867"/>
      <c r="AD134" s="867"/>
      <c r="AE134" s="867"/>
      <c r="AF134" s="867"/>
    </row>
    <row r="135" spans="2:32" ht="12.75">
      <c r="B135" s="867"/>
      <c r="C135" s="867"/>
      <c r="D135" s="867"/>
      <c r="E135" s="867"/>
      <c r="F135" s="867"/>
      <c r="G135" s="867"/>
      <c r="H135" s="867"/>
      <c r="I135" s="867"/>
      <c r="J135" s="867"/>
      <c r="K135" s="867"/>
      <c r="L135" s="867"/>
      <c r="M135" s="867"/>
      <c r="N135" s="867"/>
      <c r="O135" s="867"/>
      <c r="P135" s="867"/>
      <c r="Q135" s="867"/>
      <c r="R135" s="867"/>
      <c r="S135" s="867"/>
      <c r="T135" s="867"/>
      <c r="U135" s="867"/>
      <c r="V135" s="867"/>
      <c r="W135" s="867"/>
      <c r="X135" s="867"/>
      <c r="Y135" s="867"/>
      <c r="Z135" s="867"/>
      <c r="AA135" s="867"/>
      <c r="AB135" s="867"/>
      <c r="AC135" s="867"/>
      <c r="AD135" s="867"/>
      <c r="AE135" s="867"/>
      <c r="AF135" s="867"/>
    </row>
    <row r="136" spans="2:32" ht="12.75">
      <c r="B136" s="867"/>
      <c r="C136" s="867"/>
      <c r="D136" s="867"/>
      <c r="E136" s="867"/>
      <c r="F136" s="867"/>
      <c r="G136" s="867"/>
      <c r="H136" s="867"/>
      <c r="I136" s="867"/>
      <c r="J136" s="867"/>
      <c r="K136" s="867"/>
      <c r="L136" s="867"/>
      <c r="M136" s="867"/>
      <c r="N136" s="867"/>
      <c r="O136" s="867"/>
      <c r="P136" s="867"/>
      <c r="Q136" s="867"/>
      <c r="R136" s="867"/>
      <c r="S136" s="867"/>
      <c r="T136" s="867"/>
      <c r="U136" s="867"/>
      <c r="V136" s="867"/>
      <c r="W136" s="867"/>
      <c r="X136" s="867"/>
      <c r="Y136" s="867"/>
      <c r="Z136" s="867"/>
      <c r="AA136" s="867"/>
      <c r="AB136" s="867"/>
      <c r="AC136" s="867"/>
      <c r="AD136" s="867"/>
      <c r="AE136" s="867"/>
      <c r="AF136" s="867"/>
    </row>
    <row r="137" spans="2:32" ht="12.75">
      <c r="B137" s="867"/>
      <c r="C137" s="867"/>
      <c r="D137" s="867"/>
      <c r="E137" s="867"/>
      <c r="F137" s="867"/>
      <c r="G137" s="867"/>
      <c r="H137" s="867"/>
      <c r="I137" s="867"/>
      <c r="J137" s="867"/>
      <c r="K137" s="867"/>
      <c r="L137" s="867"/>
      <c r="M137" s="867"/>
      <c r="N137" s="867"/>
      <c r="O137" s="867"/>
      <c r="P137" s="867"/>
      <c r="Q137" s="867"/>
      <c r="R137" s="867"/>
      <c r="S137" s="867"/>
      <c r="T137" s="867"/>
      <c r="U137" s="867"/>
      <c r="V137" s="867"/>
      <c r="W137" s="867"/>
      <c r="X137" s="867"/>
      <c r="Y137" s="867"/>
      <c r="Z137" s="867"/>
      <c r="AA137" s="867"/>
      <c r="AB137" s="867"/>
      <c r="AC137" s="867"/>
      <c r="AD137" s="867"/>
      <c r="AE137" s="867"/>
      <c r="AF137" s="867"/>
    </row>
    <row r="138" spans="2:32" ht="12.75">
      <c r="B138" s="867"/>
      <c r="C138" s="867"/>
      <c r="D138" s="867"/>
      <c r="E138" s="867"/>
      <c r="F138" s="867"/>
      <c r="G138" s="867"/>
      <c r="H138" s="867"/>
      <c r="I138" s="867"/>
      <c r="J138" s="867"/>
      <c r="K138" s="867"/>
      <c r="L138" s="867"/>
      <c r="M138" s="867"/>
      <c r="N138" s="867"/>
      <c r="O138" s="867"/>
      <c r="P138" s="867"/>
      <c r="Q138" s="867"/>
      <c r="R138" s="867"/>
      <c r="S138" s="867"/>
      <c r="T138" s="867"/>
      <c r="U138" s="867"/>
      <c r="V138" s="867"/>
      <c r="W138" s="867"/>
      <c r="X138" s="867"/>
      <c r="Y138" s="867"/>
      <c r="Z138" s="867"/>
      <c r="AA138" s="867"/>
      <c r="AB138" s="867"/>
      <c r="AC138" s="867"/>
      <c r="AD138" s="867"/>
      <c r="AE138" s="867"/>
      <c r="AF138" s="867"/>
    </row>
    <row r="139" spans="2:32" ht="12.75">
      <c r="B139" s="867"/>
      <c r="C139" s="867"/>
      <c r="D139" s="867"/>
      <c r="E139" s="867"/>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row>
    <row r="140" spans="2:32" ht="12.75">
      <c r="B140" s="867"/>
      <c r="C140" s="867"/>
      <c r="D140" s="867"/>
      <c r="E140" s="867"/>
      <c r="F140" s="867"/>
      <c r="G140" s="867"/>
      <c r="H140" s="867"/>
      <c r="I140" s="867"/>
      <c r="J140" s="867"/>
      <c r="K140" s="867"/>
      <c r="L140" s="867"/>
      <c r="M140" s="867"/>
      <c r="N140" s="867"/>
      <c r="O140" s="867"/>
      <c r="P140" s="867"/>
      <c r="Q140" s="867"/>
      <c r="R140" s="867"/>
      <c r="S140" s="867"/>
      <c r="T140" s="867"/>
      <c r="U140" s="867"/>
      <c r="V140" s="867"/>
      <c r="W140" s="867"/>
      <c r="X140" s="867"/>
      <c r="Y140" s="867"/>
      <c r="Z140" s="867"/>
      <c r="AA140" s="867"/>
      <c r="AB140" s="867"/>
      <c r="AC140" s="867"/>
      <c r="AD140" s="867"/>
      <c r="AE140" s="867"/>
      <c r="AF140" s="867"/>
    </row>
    <row r="141" spans="2:32" ht="12.75">
      <c r="B141" s="867"/>
      <c r="C141" s="867"/>
      <c r="D141" s="867"/>
      <c r="E141" s="867"/>
      <c r="F141" s="867"/>
      <c r="G141" s="867"/>
      <c r="H141" s="867"/>
      <c r="I141" s="867"/>
      <c r="J141" s="867"/>
      <c r="K141" s="867"/>
      <c r="L141" s="867"/>
      <c r="M141" s="867"/>
      <c r="N141" s="867"/>
      <c r="O141" s="867"/>
      <c r="P141" s="867"/>
      <c r="Q141" s="867"/>
      <c r="R141" s="867"/>
      <c r="S141" s="867"/>
      <c r="T141" s="867"/>
      <c r="U141" s="867"/>
      <c r="V141" s="867"/>
      <c r="W141" s="867"/>
      <c r="X141" s="867"/>
      <c r="Y141" s="867"/>
      <c r="Z141" s="867"/>
      <c r="AA141" s="867"/>
      <c r="AB141" s="867"/>
      <c r="AC141" s="867"/>
      <c r="AD141" s="867"/>
      <c r="AE141" s="867"/>
      <c r="AF141" s="867"/>
    </row>
    <row r="142" spans="2:32" ht="12.75">
      <c r="B142" s="867"/>
      <c r="C142" s="867"/>
      <c r="D142" s="867"/>
      <c r="E142" s="867"/>
      <c r="F142" s="867"/>
      <c r="G142" s="867"/>
      <c r="H142" s="867"/>
      <c r="I142" s="867"/>
      <c r="J142" s="867"/>
      <c r="K142" s="867"/>
      <c r="L142" s="867"/>
      <c r="M142" s="867"/>
      <c r="N142" s="867"/>
      <c r="O142" s="867"/>
      <c r="P142" s="867"/>
      <c r="Q142" s="867"/>
      <c r="R142" s="867"/>
      <c r="S142" s="867"/>
      <c r="T142" s="867"/>
      <c r="U142" s="867"/>
      <c r="V142" s="867"/>
      <c r="W142" s="867"/>
      <c r="X142" s="867"/>
      <c r="Y142" s="867"/>
      <c r="Z142" s="867"/>
      <c r="AA142" s="867"/>
      <c r="AB142" s="867"/>
      <c r="AC142" s="867"/>
      <c r="AD142" s="867"/>
      <c r="AE142" s="867"/>
      <c r="AF142" s="867"/>
    </row>
    <row r="143" spans="2:32" ht="12.75">
      <c r="B143" s="867"/>
      <c r="C143" s="867"/>
      <c r="D143" s="867"/>
      <c r="E143" s="867"/>
      <c r="F143" s="867"/>
      <c r="G143" s="867"/>
      <c r="H143" s="867"/>
      <c r="I143" s="867"/>
      <c r="J143" s="867"/>
      <c r="K143" s="867"/>
      <c r="L143" s="867"/>
      <c r="M143" s="867"/>
      <c r="N143" s="867"/>
      <c r="O143" s="867"/>
      <c r="P143" s="867"/>
      <c r="Q143" s="867"/>
      <c r="R143" s="867"/>
      <c r="S143" s="867"/>
      <c r="T143" s="867"/>
      <c r="U143" s="867"/>
      <c r="V143" s="867"/>
      <c r="W143" s="867"/>
      <c r="X143" s="867"/>
      <c r="Y143" s="867"/>
      <c r="Z143" s="867"/>
      <c r="AA143" s="867"/>
      <c r="AB143" s="867"/>
      <c r="AC143" s="867"/>
      <c r="AD143" s="867"/>
      <c r="AE143" s="867"/>
      <c r="AF143" s="867"/>
    </row>
    <row r="144" spans="2:32" ht="12.75">
      <c r="B144" s="867"/>
      <c r="C144" s="867"/>
      <c r="D144" s="867"/>
      <c r="E144" s="867"/>
      <c r="F144" s="867"/>
      <c r="G144" s="867"/>
      <c r="H144" s="867"/>
      <c r="I144" s="867"/>
      <c r="J144" s="867"/>
      <c r="K144" s="867"/>
      <c r="L144" s="867"/>
      <c r="M144" s="867"/>
      <c r="N144" s="867"/>
      <c r="O144" s="867"/>
      <c r="P144" s="867"/>
      <c r="Q144" s="867"/>
      <c r="R144" s="867"/>
      <c r="S144" s="867"/>
      <c r="T144" s="867"/>
      <c r="U144" s="867"/>
      <c r="V144" s="867"/>
      <c r="W144" s="867"/>
      <c r="X144" s="867"/>
      <c r="Y144" s="867"/>
      <c r="Z144" s="867"/>
      <c r="AA144" s="867"/>
      <c r="AB144" s="867"/>
      <c r="AC144" s="867"/>
      <c r="AD144" s="867"/>
      <c r="AE144" s="867"/>
      <c r="AF144" s="867"/>
    </row>
    <row r="145" spans="2:32" ht="12.75">
      <c r="B145" s="867"/>
      <c r="C145" s="867"/>
      <c r="D145" s="867"/>
      <c r="E145" s="867"/>
      <c r="F145" s="867"/>
      <c r="G145" s="867"/>
      <c r="H145" s="867"/>
      <c r="I145" s="867"/>
      <c r="J145" s="867"/>
      <c r="K145" s="867"/>
      <c r="L145" s="867"/>
      <c r="M145" s="867"/>
      <c r="N145" s="867"/>
      <c r="O145" s="867"/>
      <c r="P145" s="867"/>
      <c r="Q145" s="867"/>
      <c r="R145" s="867"/>
      <c r="S145" s="867"/>
      <c r="T145" s="867"/>
      <c r="U145" s="867"/>
      <c r="V145" s="867"/>
      <c r="W145" s="867"/>
      <c r="X145" s="867"/>
      <c r="Y145" s="867"/>
      <c r="Z145" s="867"/>
      <c r="AA145" s="867"/>
      <c r="AB145" s="867"/>
      <c r="AC145" s="867"/>
      <c r="AD145" s="867"/>
      <c r="AE145" s="867"/>
      <c r="AF145" s="867"/>
    </row>
    <row r="146" spans="2:32" ht="12.75">
      <c r="B146" s="867"/>
      <c r="C146" s="867"/>
      <c r="D146" s="867"/>
      <c r="E146" s="867"/>
      <c r="F146" s="867"/>
      <c r="G146" s="867"/>
      <c r="H146" s="867"/>
      <c r="I146" s="867"/>
      <c r="J146" s="867"/>
      <c r="K146" s="867"/>
      <c r="L146" s="867"/>
      <c r="M146" s="867"/>
      <c r="N146" s="867"/>
      <c r="O146" s="867"/>
      <c r="P146" s="867"/>
      <c r="Q146" s="867"/>
      <c r="R146" s="867"/>
      <c r="S146" s="867"/>
      <c r="T146" s="867"/>
      <c r="U146" s="867"/>
      <c r="V146" s="867"/>
      <c r="W146" s="867"/>
      <c r="X146" s="867"/>
      <c r="Y146" s="867"/>
      <c r="Z146" s="867"/>
      <c r="AA146" s="867"/>
      <c r="AB146" s="867"/>
      <c r="AC146" s="867"/>
      <c r="AD146" s="867"/>
      <c r="AE146" s="867"/>
      <c r="AF146" s="867"/>
    </row>
    <row r="147" spans="2:32" ht="12.75">
      <c r="B147" s="867"/>
      <c r="C147" s="867"/>
      <c r="D147" s="867"/>
      <c r="E147" s="867"/>
      <c r="F147" s="867"/>
      <c r="G147" s="867"/>
      <c r="H147" s="867"/>
      <c r="I147" s="867"/>
      <c r="J147" s="867"/>
      <c r="K147" s="867"/>
      <c r="L147" s="867"/>
      <c r="M147" s="867"/>
      <c r="N147" s="867"/>
      <c r="O147" s="867"/>
      <c r="P147" s="867"/>
      <c r="Q147" s="867"/>
      <c r="R147" s="867"/>
      <c r="S147" s="867"/>
      <c r="T147" s="867"/>
      <c r="U147" s="867"/>
      <c r="V147" s="867"/>
      <c r="W147" s="867"/>
      <c r="X147" s="867"/>
      <c r="Y147" s="867"/>
      <c r="Z147" s="867"/>
      <c r="AA147" s="867"/>
      <c r="AB147" s="867"/>
      <c r="AC147" s="867"/>
      <c r="AD147" s="867"/>
      <c r="AE147" s="867"/>
      <c r="AF147" s="867"/>
    </row>
    <row r="148" spans="2:32" ht="12.75">
      <c r="B148" s="867"/>
      <c r="C148" s="867"/>
      <c r="D148" s="867"/>
      <c r="E148" s="867"/>
      <c r="F148" s="867"/>
      <c r="G148" s="867"/>
      <c r="H148" s="867"/>
      <c r="I148" s="867"/>
      <c r="J148" s="867"/>
      <c r="K148" s="867"/>
      <c r="L148" s="867"/>
      <c r="M148" s="867"/>
      <c r="N148" s="867"/>
      <c r="O148" s="867"/>
      <c r="P148" s="867"/>
      <c r="Q148" s="867"/>
      <c r="R148" s="867"/>
      <c r="S148" s="867"/>
      <c r="T148" s="867"/>
      <c r="U148" s="867"/>
      <c r="V148" s="867"/>
      <c r="W148" s="867"/>
      <c r="X148" s="867"/>
      <c r="Y148" s="867"/>
      <c r="Z148" s="867"/>
      <c r="AA148" s="867"/>
      <c r="AB148" s="867"/>
      <c r="AC148" s="867"/>
      <c r="AD148" s="867"/>
      <c r="AE148" s="867"/>
      <c r="AF148" s="867"/>
    </row>
    <row r="149" spans="2:32" ht="12.75">
      <c r="B149" s="867"/>
      <c r="C149" s="867"/>
      <c r="D149" s="867"/>
      <c r="E149" s="867"/>
      <c r="F149" s="867"/>
      <c r="G149" s="867"/>
      <c r="H149" s="867"/>
      <c r="I149" s="867"/>
      <c r="J149" s="867"/>
      <c r="K149" s="867"/>
      <c r="L149" s="867"/>
      <c r="M149" s="867"/>
      <c r="N149" s="867"/>
      <c r="O149" s="867"/>
      <c r="P149" s="867"/>
      <c r="Q149" s="867"/>
      <c r="R149" s="867"/>
      <c r="S149" s="867"/>
      <c r="T149" s="867"/>
      <c r="U149" s="867"/>
      <c r="V149" s="867"/>
      <c r="W149" s="867"/>
      <c r="X149" s="867"/>
      <c r="Y149" s="867"/>
      <c r="Z149" s="867"/>
      <c r="AA149" s="867"/>
      <c r="AB149" s="867"/>
      <c r="AC149" s="867"/>
      <c r="AD149" s="867"/>
      <c r="AE149" s="867"/>
      <c r="AF149" s="867"/>
    </row>
    <row r="150" spans="2:32" ht="12.75">
      <c r="B150" s="867"/>
      <c r="C150" s="867"/>
      <c r="D150" s="867"/>
      <c r="E150" s="867"/>
      <c r="F150" s="867"/>
      <c r="G150" s="867"/>
      <c r="H150" s="867"/>
      <c r="I150" s="867"/>
      <c r="J150" s="867"/>
      <c r="K150" s="867"/>
      <c r="L150" s="867"/>
      <c r="M150" s="867"/>
      <c r="N150" s="867"/>
      <c r="O150" s="867"/>
      <c r="P150" s="867"/>
      <c r="Q150" s="867"/>
      <c r="R150" s="867"/>
      <c r="S150" s="867"/>
      <c r="T150" s="867"/>
      <c r="U150" s="867"/>
      <c r="V150" s="867"/>
      <c r="W150" s="867"/>
      <c r="X150" s="867"/>
      <c r="Y150" s="867"/>
      <c r="Z150" s="867"/>
      <c r="AA150" s="867"/>
      <c r="AB150" s="867"/>
      <c r="AC150" s="867"/>
      <c r="AD150" s="867"/>
      <c r="AE150" s="867"/>
      <c r="AF150" s="867"/>
    </row>
    <row r="151" spans="2:32" ht="12.75">
      <c r="B151" s="867"/>
      <c r="C151" s="867"/>
      <c r="D151" s="867"/>
      <c r="E151" s="867"/>
      <c r="F151" s="867"/>
      <c r="G151" s="867"/>
      <c r="H151" s="867"/>
      <c r="I151" s="867"/>
      <c r="J151" s="867"/>
      <c r="K151" s="867"/>
      <c r="L151" s="867"/>
      <c r="M151" s="867"/>
      <c r="N151" s="867"/>
      <c r="O151" s="867"/>
      <c r="P151" s="867"/>
      <c r="Q151" s="867"/>
      <c r="R151" s="867"/>
      <c r="S151" s="867"/>
      <c r="T151" s="867"/>
      <c r="U151" s="867"/>
      <c r="V151" s="867"/>
      <c r="W151" s="867"/>
      <c r="X151" s="867"/>
      <c r="Y151" s="867"/>
      <c r="Z151" s="867"/>
      <c r="AA151" s="867"/>
      <c r="AB151" s="867"/>
      <c r="AC151" s="867"/>
      <c r="AD151" s="867"/>
      <c r="AE151" s="867"/>
      <c r="AF151" s="867"/>
    </row>
    <row r="152" spans="2:32" ht="12.75">
      <c r="B152" s="867"/>
      <c r="C152" s="867"/>
      <c r="D152" s="867"/>
      <c r="E152" s="867"/>
      <c r="F152" s="867"/>
      <c r="G152" s="867"/>
      <c r="H152" s="867"/>
      <c r="I152" s="867"/>
      <c r="J152" s="867"/>
      <c r="K152" s="867"/>
      <c r="L152" s="867"/>
      <c r="M152" s="867"/>
      <c r="N152" s="867"/>
      <c r="O152" s="867"/>
      <c r="P152" s="867"/>
      <c r="Q152" s="867"/>
      <c r="R152" s="867"/>
      <c r="S152" s="867"/>
      <c r="T152" s="867"/>
      <c r="U152" s="867"/>
      <c r="V152" s="867"/>
      <c r="W152" s="867"/>
      <c r="X152" s="867"/>
      <c r="Y152" s="867"/>
      <c r="Z152" s="867"/>
      <c r="AA152" s="867"/>
      <c r="AB152" s="867"/>
      <c r="AC152" s="867"/>
      <c r="AD152" s="867"/>
      <c r="AE152" s="867"/>
      <c r="AF152" s="867"/>
    </row>
    <row r="153" spans="2:32" ht="12.75">
      <c r="B153" s="867"/>
      <c r="C153" s="867"/>
      <c r="D153" s="867"/>
      <c r="E153" s="867"/>
      <c r="F153" s="867"/>
      <c r="G153" s="867"/>
      <c r="H153" s="867"/>
      <c r="I153" s="867"/>
      <c r="J153" s="867"/>
      <c r="K153" s="867"/>
      <c r="L153" s="867"/>
      <c r="M153" s="867"/>
      <c r="N153" s="867"/>
      <c r="O153" s="867"/>
      <c r="P153" s="867"/>
      <c r="Q153" s="867"/>
      <c r="R153" s="867"/>
      <c r="S153" s="867"/>
      <c r="T153" s="867"/>
      <c r="U153" s="867"/>
      <c r="V153" s="867"/>
      <c r="W153" s="867"/>
      <c r="X153" s="867"/>
      <c r="Y153" s="867"/>
      <c r="Z153" s="867"/>
      <c r="AA153" s="867"/>
      <c r="AB153" s="867"/>
      <c r="AC153" s="867"/>
      <c r="AD153" s="867"/>
      <c r="AE153" s="867"/>
      <c r="AF153" s="867"/>
    </row>
    <row r="154" spans="2:32" ht="12.75">
      <c r="B154" s="867"/>
      <c r="C154" s="867"/>
      <c r="D154" s="867"/>
      <c r="E154" s="867"/>
      <c r="F154" s="867"/>
      <c r="G154" s="867"/>
      <c r="H154" s="867"/>
      <c r="I154" s="867"/>
      <c r="J154" s="867"/>
      <c r="K154" s="867"/>
      <c r="L154" s="867"/>
      <c r="M154" s="867"/>
      <c r="N154" s="867"/>
      <c r="O154" s="867"/>
      <c r="P154" s="867"/>
      <c r="Q154" s="867"/>
      <c r="R154" s="867"/>
      <c r="S154" s="867"/>
      <c r="T154" s="867"/>
      <c r="U154" s="867"/>
      <c r="V154" s="867"/>
      <c r="W154" s="867"/>
      <c r="X154" s="867"/>
      <c r="Y154" s="867"/>
      <c r="Z154" s="867"/>
      <c r="AA154" s="867"/>
      <c r="AB154" s="867"/>
      <c r="AC154" s="867"/>
      <c r="AD154" s="867"/>
      <c r="AE154" s="867"/>
      <c r="AF154" s="867"/>
    </row>
    <row r="155" spans="2:32" ht="12.75">
      <c r="B155" s="867"/>
      <c r="C155" s="867"/>
      <c r="D155" s="867"/>
      <c r="E155" s="867"/>
      <c r="F155" s="867"/>
      <c r="G155" s="867"/>
      <c r="H155" s="867"/>
      <c r="I155" s="867"/>
      <c r="J155" s="867"/>
      <c r="K155" s="867"/>
      <c r="L155" s="867"/>
      <c r="M155" s="867"/>
      <c r="N155" s="867"/>
      <c r="O155" s="867"/>
      <c r="P155" s="867"/>
      <c r="Q155" s="867"/>
      <c r="R155" s="867"/>
      <c r="S155" s="867"/>
      <c r="T155" s="867"/>
      <c r="U155" s="867"/>
      <c r="V155" s="867"/>
      <c r="W155" s="867"/>
      <c r="X155" s="867"/>
      <c r="Y155" s="867"/>
      <c r="Z155" s="867"/>
      <c r="AA155" s="867"/>
      <c r="AB155" s="867"/>
      <c r="AC155" s="867"/>
      <c r="AD155" s="867"/>
      <c r="AE155" s="867"/>
      <c r="AF155" s="867"/>
    </row>
    <row r="156" spans="2:32" ht="12.75">
      <c r="B156" s="867"/>
      <c r="C156" s="867"/>
      <c r="D156" s="867"/>
      <c r="E156" s="867"/>
      <c r="F156" s="867"/>
      <c r="G156" s="867"/>
      <c r="H156" s="867"/>
      <c r="I156" s="867"/>
      <c r="J156" s="867"/>
      <c r="K156" s="867"/>
      <c r="L156" s="867"/>
      <c r="M156" s="867"/>
      <c r="N156" s="867"/>
      <c r="O156" s="867"/>
      <c r="P156" s="867"/>
      <c r="Q156" s="867"/>
      <c r="R156" s="867"/>
      <c r="S156" s="867"/>
      <c r="T156" s="867"/>
      <c r="U156" s="867"/>
      <c r="V156" s="867"/>
      <c r="W156" s="867"/>
      <c r="X156" s="867"/>
      <c r="Y156" s="867"/>
      <c r="Z156" s="867"/>
      <c r="AA156" s="867"/>
      <c r="AB156" s="867"/>
      <c r="AC156" s="867"/>
      <c r="AD156" s="867"/>
      <c r="AE156" s="867"/>
      <c r="AF156" s="867"/>
    </row>
    <row r="157" spans="2:32" ht="12.75">
      <c r="B157" s="867"/>
      <c r="C157" s="867"/>
      <c r="D157" s="867"/>
      <c r="E157" s="867"/>
      <c r="F157" s="867"/>
      <c r="G157" s="867"/>
      <c r="H157" s="867"/>
      <c r="I157" s="867"/>
      <c r="J157" s="867"/>
      <c r="K157" s="867"/>
      <c r="L157" s="867"/>
      <c r="M157" s="867"/>
      <c r="N157" s="867"/>
      <c r="O157" s="867"/>
      <c r="P157" s="867"/>
      <c r="Q157" s="867"/>
      <c r="R157" s="867"/>
      <c r="S157" s="867"/>
      <c r="T157" s="867"/>
      <c r="U157" s="867"/>
      <c r="V157" s="867"/>
      <c r="W157" s="867"/>
      <c r="X157" s="867"/>
      <c r="Y157" s="867"/>
      <c r="Z157" s="867"/>
      <c r="AA157" s="867"/>
      <c r="AB157" s="867"/>
      <c r="AC157" s="867"/>
      <c r="AD157" s="867"/>
      <c r="AE157" s="867"/>
      <c r="AF157" s="867"/>
    </row>
    <row r="158" spans="2:32" ht="12.75">
      <c r="B158" s="867"/>
      <c r="C158" s="867"/>
      <c r="D158" s="867"/>
      <c r="E158" s="867"/>
      <c r="F158" s="867"/>
      <c r="G158" s="867"/>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row>
    <row r="159" spans="2:32" ht="12.75">
      <c r="B159" s="867"/>
      <c r="C159" s="867"/>
      <c r="D159" s="867"/>
      <c r="E159" s="867"/>
      <c r="F159" s="867"/>
      <c r="G159" s="867"/>
      <c r="H159" s="867"/>
      <c r="I159" s="867"/>
      <c r="J159" s="867"/>
      <c r="K159" s="867"/>
      <c r="L159" s="867"/>
      <c r="M159" s="867"/>
      <c r="N159" s="867"/>
      <c r="O159" s="867"/>
      <c r="P159" s="867"/>
      <c r="Q159" s="867"/>
      <c r="R159" s="867"/>
      <c r="S159" s="867"/>
      <c r="T159" s="867"/>
      <c r="U159" s="867"/>
      <c r="V159" s="867"/>
      <c r="W159" s="867"/>
      <c r="X159" s="867"/>
      <c r="Y159" s="867"/>
      <c r="Z159" s="867"/>
      <c r="AA159" s="867"/>
      <c r="AB159" s="867"/>
      <c r="AC159" s="867"/>
      <c r="AD159" s="867"/>
      <c r="AE159" s="867"/>
      <c r="AF159" s="867"/>
    </row>
    <row r="160" spans="2:32" ht="12.75">
      <c r="B160" s="867"/>
      <c r="C160" s="867"/>
      <c r="D160" s="867"/>
      <c r="E160" s="867"/>
      <c r="F160" s="867"/>
      <c r="G160" s="867"/>
      <c r="H160" s="867"/>
      <c r="I160" s="867"/>
      <c r="J160" s="867"/>
      <c r="K160" s="867"/>
      <c r="L160" s="867"/>
      <c r="M160" s="867"/>
      <c r="N160" s="867"/>
      <c r="O160" s="867"/>
      <c r="P160" s="867"/>
      <c r="Q160" s="867"/>
      <c r="R160" s="867"/>
      <c r="S160" s="867"/>
      <c r="T160" s="867"/>
      <c r="U160" s="867"/>
      <c r="V160" s="867"/>
      <c r="W160" s="867"/>
      <c r="X160" s="867"/>
      <c r="Y160" s="867"/>
      <c r="Z160" s="867"/>
      <c r="AA160" s="867"/>
      <c r="AB160" s="867"/>
      <c r="AC160" s="867"/>
      <c r="AD160" s="867"/>
      <c r="AE160" s="867"/>
      <c r="AF160" s="867"/>
    </row>
    <row r="161" spans="2:32" ht="12.75">
      <c r="B161" s="867"/>
      <c r="C161" s="867"/>
      <c r="D161" s="867"/>
      <c r="E161" s="867"/>
      <c r="F161" s="867"/>
      <c r="G161" s="867"/>
      <c r="H161" s="867"/>
      <c r="I161" s="867"/>
      <c r="J161" s="867"/>
      <c r="K161" s="867"/>
      <c r="L161" s="867"/>
      <c r="M161" s="867"/>
      <c r="N161" s="867"/>
      <c r="O161" s="867"/>
      <c r="P161" s="867"/>
      <c r="Q161" s="867"/>
      <c r="R161" s="867"/>
      <c r="S161" s="867"/>
      <c r="T161" s="867"/>
      <c r="U161" s="867"/>
      <c r="V161" s="867"/>
      <c r="W161" s="867"/>
      <c r="X161" s="867"/>
      <c r="Y161" s="867"/>
      <c r="Z161" s="867"/>
      <c r="AA161" s="867"/>
      <c r="AB161" s="867"/>
      <c r="AC161" s="867"/>
      <c r="AD161" s="867"/>
      <c r="AE161" s="867"/>
      <c r="AF161" s="867"/>
    </row>
    <row r="162" spans="2:32" ht="12.75">
      <c r="B162" s="867"/>
      <c r="C162" s="867"/>
      <c r="D162" s="867"/>
      <c r="E162" s="867"/>
      <c r="F162" s="867"/>
      <c r="G162" s="867"/>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row>
    <row r="163" spans="2:32" ht="12.75">
      <c r="B163" s="867"/>
      <c r="C163" s="867"/>
      <c r="D163" s="867"/>
      <c r="E163" s="867"/>
      <c r="F163" s="867"/>
      <c r="G163" s="867"/>
      <c r="H163" s="867"/>
      <c r="I163" s="867"/>
      <c r="J163" s="867"/>
      <c r="K163" s="867"/>
      <c r="L163" s="867"/>
      <c r="M163" s="867"/>
      <c r="N163" s="867"/>
      <c r="O163" s="867"/>
      <c r="P163" s="867"/>
      <c r="Q163" s="867"/>
      <c r="R163" s="867"/>
      <c r="S163" s="867"/>
      <c r="T163" s="867"/>
      <c r="U163" s="867"/>
      <c r="V163" s="867"/>
      <c r="W163" s="867"/>
      <c r="X163" s="867"/>
      <c r="Y163" s="867"/>
      <c r="Z163" s="867"/>
      <c r="AA163" s="867"/>
      <c r="AB163" s="867"/>
      <c r="AC163" s="867"/>
      <c r="AD163" s="867"/>
      <c r="AE163" s="867"/>
      <c r="AF163" s="867"/>
    </row>
    <row r="164" spans="2:32" ht="12.75">
      <c r="B164" s="867"/>
      <c r="C164" s="867"/>
      <c r="D164" s="867"/>
      <c r="E164" s="867"/>
      <c r="F164" s="867"/>
      <c r="G164" s="867"/>
      <c r="H164" s="867"/>
      <c r="I164" s="867"/>
      <c r="J164" s="867"/>
      <c r="K164" s="867"/>
      <c r="L164" s="867"/>
      <c r="M164" s="867"/>
      <c r="N164" s="867"/>
      <c r="O164" s="867"/>
      <c r="P164" s="867"/>
      <c r="Q164" s="867"/>
      <c r="R164" s="867"/>
      <c r="S164" s="867"/>
      <c r="T164" s="867"/>
      <c r="U164" s="867"/>
      <c r="V164" s="867"/>
      <c r="W164" s="867"/>
      <c r="X164" s="867"/>
      <c r="Y164" s="867"/>
      <c r="Z164" s="867"/>
      <c r="AA164" s="867"/>
      <c r="AB164" s="867"/>
      <c r="AC164" s="867"/>
      <c r="AD164" s="867"/>
      <c r="AE164" s="867"/>
      <c r="AF164" s="867"/>
    </row>
    <row r="165" spans="2:32" ht="12.75">
      <c r="B165" s="867"/>
      <c r="C165" s="867"/>
      <c r="D165" s="867"/>
      <c r="E165" s="867"/>
      <c r="F165" s="867"/>
      <c r="G165" s="867"/>
      <c r="H165" s="867"/>
      <c r="I165" s="867"/>
      <c r="J165" s="867"/>
      <c r="K165" s="867"/>
      <c r="L165" s="867"/>
      <c r="M165" s="867"/>
      <c r="N165" s="867"/>
      <c r="O165" s="867"/>
      <c r="P165" s="867"/>
      <c r="Q165" s="867"/>
      <c r="R165" s="867"/>
      <c r="S165" s="867"/>
      <c r="T165" s="867"/>
      <c r="U165" s="867"/>
      <c r="V165" s="867"/>
      <c r="W165" s="867"/>
      <c r="X165" s="867"/>
      <c r="Y165" s="867"/>
      <c r="Z165" s="867"/>
      <c r="AA165" s="867"/>
      <c r="AB165" s="867"/>
      <c r="AC165" s="867"/>
      <c r="AD165" s="867"/>
      <c r="AE165" s="867"/>
      <c r="AF165" s="867"/>
    </row>
    <row r="166" spans="2:32" ht="12.75">
      <c r="B166" s="867"/>
      <c r="C166" s="867"/>
      <c r="D166" s="867"/>
      <c r="E166" s="867"/>
      <c r="F166" s="867"/>
      <c r="G166" s="867"/>
      <c r="H166" s="867"/>
      <c r="I166" s="867"/>
      <c r="J166" s="867"/>
      <c r="K166" s="867"/>
      <c r="L166" s="867"/>
      <c r="M166" s="867"/>
      <c r="N166" s="867"/>
      <c r="O166" s="867"/>
      <c r="P166" s="867"/>
      <c r="Q166" s="867"/>
      <c r="R166" s="867"/>
      <c r="S166" s="867"/>
      <c r="T166" s="867"/>
      <c r="U166" s="867"/>
      <c r="V166" s="867"/>
      <c r="W166" s="867"/>
      <c r="X166" s="867"/>
      <c r="Y166" s="867"/>
      <c r="Z166" s="867"/>
      <c r="AA166" s="867"/>
      <c r="AB166" s="867"/>
      <c r="AC166" s="867"/>
      <c r="AD166" s="867"/>
      <c r="AE166" s="867"/>
      <c r="AF166" s="867"/>
    </row>
    <row r="167" spans="2:32" ht="12.75">
      <c r="B167" s="867"/>
      <c r="C167" s="867"/>
      <c r="D167" s="867"/>
      <c r="E167" s="867"/>
      <c r="F167" s="867"/>
      <c r="G167" s="867"/>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row>
    <row r="168" spans="2:32" ht="12.75">
      <c r="B168" s="867"/>
      <c r="C168" s="867"/>
      <c r="D168" s="867"/>
      <c r="E168" s="867"/>
      <c r="F168" s="867"/>
      <c r="G168" s="867"/>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row>
    <row r="169" spans="2:32" ht="12.75">
      <c r="B169" s="867"/>
      <c r="C169" s="867"/>
      <c r="D169" s="867"/>
      <c r="E169" s="867"/>
      <c r="F169" s="867"/>
      <c r="G169" s="867"/>
      <c r="H169" s="867"/>
      <c r="I169" s="867"/>
      <c r="J169" s="867"/>
      <c r="K169" s="867"/>
      <c r="L169" s="867"/>
      <c r="M169" s="867"/>
      <c r="N169" s="867"/>
      <c r="O169" s="867"/>
      <c r="P169" s="867"/>
      <c r="Q169" s="867"/>
      <c r="R169" s="867"/>
      <c r="S169" s="867"/>
      <c r="T169" s="867"/>
      <c r="U169" s="867"/>
      <c r="V169" s="867"/>
      <c r="W169" s="867"/>
      <c r="X169" s="867"/>
      <c r="Y169" s="867"/>
      <c r="Z169" s="867"/>
      <c r="AA169" s="867"/>
      <c r="AB169" s="867"/>
      <c r="AC169" s="867"/>
      <c r="AD169" s="867"/>
      <c r="AE169" s="867"/>
      <c r="AF169" s="867"/>
    </row>
    <row r="170" spans="2:32" ht="12.75">
      <c r="B170" s="867"/>
      <c r="C170" s="867"/>
      <c r="D170" s="867"/>
      <c r="E170" s="867"/>
      <c r="F170" s="867"/>
      <c r="G170" s="867"/>
      <c r="H170" s="867"/>
      <c r="I170" s="867"/>
      <c r="J170" s="867"/>
      <c r="K170" s="867"/>
      <c r="L170" s="867"/>
      <c r="M170" s="867"/>
      <c r="N170" s="867"/>
      <c r="O170" s="867"/>
      <c r="P170" s="867"/>
      <c r="Q170" s="867"/>
      <c r="R170" s="867"/>
      <c r="S170" s="867"/>
      <c r="T170" s="867"/>
      <c r="U170" s="867"/>
      <c r="V170" s="867"/>
      <c r="W170" s="867"/>
      <c r="X170" s="867"/>
      <c r="Y170" s="867"/>
      <c r="Z170" s="867"/>
      <c r="AA170" s="867"/>
      <c r="AB170" s="867"/>
      <c r="AC170" s="867"/>
      <c r="AD170" s="867"/>
      <c r="AE170" s="867"/>
      <c r="AF170" s="867"/>
    </row>
    <row r="171" spans="2:32" ht="12.75">
      <c r="B171" s="867"/>
      <c r="C171" s="867"/>
      <c r="D171" s="867"/>
      <c r="E171" s="867"/>
      <c r="F171" s="867"/>
      <c r="G171" s="867"/>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row>
    <row r="172" spans="2:32" ht="12.75">
      <c r="B172" s="867"/>
      <c r="C172" s="867"/>
      <c r="D172" s="867"/>
      <c r="E172" s="867"/>
      <c r="F172" s="867"/>
      <c r="G172" s="867"/>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row>
    <row r="173" spans="2:32" ht="12.75">
      <c r="B173" s="867"/>
      <c r="C173" s="867"/>
      <c r="D173" s="867"/>
      <c r="E173" s="867"/>
      <c r="F173" s="867"/>
      <c r="G173" s="867"/>
      <c r="H173" s="867"/>
      <c r="I173" s="867"/>
      <c r="J173" s="867"/>
      <c r="K173" s="867"/>
      <c r="L173" s="867"/>
      <c r="M173" s="867"/>
      <c r="N173" s="867"/>
      <c r="O173" s="867"/>
      <c r="P173" s="867"/>
      <c r="Q173" s="867"/>
      <c r="R173" s="867"/>
      <c r="S173" s="867"/>
      <c r="T173" s="867"/>
      <c r="U173" s="867"/>
      <c r="V173" s="867"/>
      <c r="W173" s="867"/>
      <c r="X173" s="867"/>
      <c r="Y173" s="867"/>
      <c r="Z173" s="867"/>
      <c r="AA173" s="867"/>
      <c r="AB173" s="867"/>
      <c r="AC173" s="867"/>
      <c r="AD173" s="867"/>
      <c r="AE173" s="867"/>
      <c r="AF173" s="867"/>
    </row>
    <row r="174" spans="2:32" ht="12.75">
      <c r="B174" s="867"/>
      <c r="C174" s="867"/>
      <c r="D174" s="867"/>
      <c r="E174" s="867"/>
      <c r="F174" s="867"/>
      <c r="G174" s="867"/>
      <c r="H174" s="867"/>
      <c r="I174" s="867"/>
      <c r="J174" s="867"/>
      <c r="K174" s="867"/>
      <c r="L174" s="867"/>
      <c r="M174" s="867"/>
      <c r="N174" s="867"/>
      <c r="O174" s="867"/>
      <c r="P174" s="867"/>
      <c r="Q174" s="867"/>
      <c r="R174" s="867"/>
      <c r="S174" s="867"/>
      <c r="T174" s="867"/>
      <c r="U174" s="867"/>
      <c r="V174" s="867"/>
      <c r="W174" s="867"/>
      <c r="X174" s="867"/>
      <c r="Y174" s="867"/>
      <c r="Z174" s="867"/>
      <c r="AA174" s="867"/>
      <c r="AB174" s="867"/>
      <c r="AC174" s="867"/>
      <c r="AD174" s="867"/>
      <c r="AE174" s="867"/>
      <c r="AF174" s="867"/>
    </row>
    <row r="175" spans="2:32" ht="12.75">
      <c r="B175" s="867"/>
      <c r="C175" s="867"/>
      <c r="D175" s="867"/>
      <c r="E175" s="867"/>
      <c r="F175" s="867"/>
      <c r="G175" s="867"/>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row>
    <row r="176" spans="2:32" ht="12.75">
      <c r="B176" s="867"/>
      <c r="C176" s="867"/>
      <c r="D176" s="867"/>
      <c r="E176" s="867"/>
      <c r="F176" s="867"/>
      <c r="G176" s="867"/>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row>
    <row r="177" spans="2:32" ht="12.75">
      <c r="B177" s="867"/>
      <c r="C177" s="867"/>
      <c r="D177" s="867"/>
      <c r="E177" s="867"/>
      <c r="F177" s="867"/>
      <c r="G177" s="867"/>
      <c r="H177" s="867"/>
      <c r="I177" s="867"/>
      <c r="J177" s="867"/>
      <c r="K177" s="867"/>
      <c r="L177" s="867"/>
      <c r="M177" s="867"/>
      <c r="N177" s="867"/>
      <c r="O177" s="867"/>
      <c r="P177" s="867"/>
      <c r="Q177" s="867"/>
      <c r="R177" s="867"/>
      <c r="S177" s="867"/>
      <c r="T177" s="867"/>
      <c r="U177" s="867"/>
      <c r="V177" s="867"/>
      <c r="W177" s="867"/>
      <c r="X177" s="867"/>
      <c r="Y177" s="867"/>
      <c r="Z177" s="867"/>
      <c r="AA177" s="867"/>
      <c r="AB177" s="867"/>
      <c r="AC177" s="867"/>
      <c r="AD177" s="867"/>
      <c r="AE177" s="867"/>
      <c r="AF177" s="867"/>
    </row>
    <row r="178" spans="2:32" ht="12.75">
      <c r="B178" s="867"/>
      <c r="C178" s="867"/>
      <c r="D178" s="867"/>
      <c r="E178" s="867"/>
      <c r="F178" s="867"/>
      <c r="G178" s="867"/>
      <c r="H178" s="867"/>
      <c r="I178" s="867"/>
      <c r="J178" s="867"/>
      <c r="K178" s="867"/>
      <c r="L178" s="867"/>
      <c r="M178" s="867"/>
      <c r="N178" s="867"/>
      <c r="O178" s="867"/>
      <c r="P178" s="867"/>
      <c r="Q178" s="867"/>
      <c r="R178" s="867"/>
      <c r="S178" s="867"/>
      <c r="T178" s="867"/>
      <c r="U178" s="867"/>
      <c r="V178" s="867"/>
      <c r="W178" s="867"/>
      <c r="X178" s="867"/>
      <c r="Y178" s="867"/>
      <c r="Z178" s="867"/>
      <c r="AA178" s="867"/>
      <c r="AB178" s="867"/>
      <c r="AC178" s="867"/>
      <c r="AD178" s="867"/>
      <c r="AE178" s="867"/>
      <c r="AF178" s="867"/>
    </row>
    <row r="179" spans="2:32" ht="12.75">
      <c r="B179" s="867"/>
      <c r="C179" s="867"/>
      <c r="D179" s="867"/>
      <c r="E179" s="867"/>
      <c r="F179" s="867"/>
      <c r="G179" s="867"/>
      <c r="H179" s="867"/>
      <c r="I179" s="867"/>
      <c r="J179" s="867"/>
      <c r="K179" s="867"/>
      <c r="L179" s="867"/>
      <c r="M179" s="867"/>
      <c r="N179" s="867"/>
      <c r="O179" s="867"/>
      <c r="P179" s="867"/>
      <c r="Q179" s="867"/>
      <c r="R179" s="867"/>
      <c r="S179" s="867"/>
      <c r="T179" s="867"/>
      <c r="U179" s="867"/>
      <c r="V179" s="867"/>
      <c r="W179" s="867"/>
      <c r="X179" s="867"/>
      <c r="Y179" s="867"/>
      <c r="Z179" s="867"/>
      <c r="AA179" s="867"/>
      <c r="AB179" s="867"/>
      <c r="AC179" s="867"/>
      <c r="AD179" s="867"/>
      <c r="AE179" s="867"/>
      <c r="AF179" s="867"/>
    </row>
    <row r="180" spans="2:32" ht="12.75">
      <c r="B180" s="867"/>
      <c r="C180" s="867"/>
      <c r="D180" s="867"/>
      <c r="E180" s="867"/>
      <c r="F180" s="867"/>
      <c r="G180" s="867"/>
      <c r="H180" s="867"/>
      <c r="I180" s="867"/>
      <c r="J180" s="867"/>
      <c r="K180" s="867"/>
      <c r="L180" s="867"/>
      <c r="M180" s="867"/>
      <c r="N180" s="867"/>
      <c r="O180" s="867"/>
      <c r="P180" s="867"/>
      <c r="Q180" s="867"/>
      <c r="R180" s="867"/>
      <c r="S180" s="867"/>
      <c r="T180" s="867"/>
      <c r="U180" s="867"/>
      <c r="V180" s="867"/>
      <c r="W180" s="867"/>
      <c r="X180" s="867"/>
      <c r="Y180" s="867"/>
      <c r="Z180" s="867"/>
      <c r="AA180" s="867"/>
      <c r="AB180" s="867"/>
      <c r="AC180" s="867"/>
      <c r="AD180" s="867"/>
      <c r="AE180" s="867"/>
      <c r="AF180" s="867"/>
    </row>
    <row r="181" spans="2:32" ht="12.75">
      <c r="B181" s="867"/>
      <c r="C181" s="867"/>
      <c r="D181" s="867"/>
      <c r="E181" s="867"/>
      <c r="F181" s="867"/>
      <c r="G181" s="867"/>
      <c r="H181" s="867"/>
      <c r="I181" s="867"/>
      <c r="J181" s="867"/>
      <c r="K181" s="867"/>
      <c r="L181" s="867"/>
      <c r="M181" s="867"/>
      <c r="N181" s="867"/>
      <c r="O181" s="867"/>
      <c r="P181" s="867"/>
      <c r="Q181" s="867"/>
      <c r="R181" s="867"/>
      <c r="S181" s="867"/>
      <c r="T181" s="867"/>
      <c r="U181" s="867"/>
      <c r="V181" s="867"/>
      <c r="W181" s="867"/>
      <c r="X181" s="867"/>
      <c r="Y181" s="867"/>
      <c r="Z181" s="867"/>
      <c r="AA181" s="867"/>
      <c r="AB181" s="867"/>
      <c r="AC181" s="867"/>
      <c r="AD181" s="867"/>
      <c r="AE181" s="867"/>
      <c r="AF181" s="867"/>
    </row>
    <row r="182" spans="2:32" ht="12.75">
      <c r="B182" s="867"/>
      <c r="C182" s="867"/>
      <c r="D182" s="867"/>
      <c r="E182" s="867"/>
      <c r="F182" s="867"/>
      <c r="G182" s="867"/>
      <c r="H182" s="867"/>
      <c r="I182" s="867"/>
      <c r="J182" s="867"/>
      <c r="K182" s="867"/>
      <c r="L182" s="867"/>
      <c r="M182" s="867"/>
      <c r="N182" s="867"/>
      <c r="O182" s="867"/>
      <c r="P182" s="867"/>
      <c r="Q182" s="867"/>
      <c r="R182" s="867"/>
      <c r="S182" s="867"/>
      <c r="T182" s="867"/>
      <c r="U182" s="867"/>
      <c r="V182" s="867"/>
      <c r="W182" s="867"/>
      <c r="X182" s="867"/>
      <c r="Y182" s="867"/>
      <c r="Z182" s="867"/>
      <c r="AA182" s="867"/>
      <c r="AB182" s="867"/>
      <c r="AC182" s="867"/>
      <c r="AD182" s="867"/>
      <c r="AE182" s="867"/>
      <c r="AF182" s="867"/>
    </row>
    <row r="183" spans="2:32" ht="12.75">
      <c r="B183" s="867"/>
      <c r="C183" s="867"/>
      <c r="D183" s="867"/>
      <c r="E183" s="867"/>
      <c r="F183" s="867"/>
      <c r="G183" s="867"/>
      <c r="H183" s="867"/>
      <c r="I183" s="867"/>
      <c r="J183" s="867"/>
      <c r="K183" s="867"/>
      <c r="L183" s="867"/>
      <c r="M183" s="867"/>
      <c r="N183" s="867"/>
      <c r="O183" s="867"/>
      <c r="P183" s="867"/>
      <c r="Q183" s="867"/>
      <c r="R183" s="867"/>
      <c r="S183" s="867"/>
      <c r="T183" s="867"/>
      <c r="U183" s="867"/>
      <c r="V183" s="867"/>
      <c r="W183" s="867"/>
      <c r="X183" s="867"/>
      <c r="Y183" s="867"/>
      <c r="Z183" s="867"/>
      <c r="AA183" s="867"/>
      <c r="AB183" s="867"/>
      <c r="AC183" s="867"/>
      <c r="AD183" s="867"/>
      <c r="AE183" s="867"/>
      <c r="AF183" s="867"/>
    </row>
    <row r="184" spans="2:32" ht="12.75">
      <c r="B184" s="867"/>
      <c r="C184" s="867"/>
      <c r="D184" s="867"/>
      <c r="E184" s="867"/>
      <c r="F184" s="867"/>
      <c r="G184" s="867"/>
      <c r="H184" s="867"/>
      <c r="I184" s="867"/>
      <c r="J184" s="867"/>
      <c r="K184" s="867"/>
      <c r="L184" s="867"/>
      <c r="M184" s="867"/>
      <c r="N184" s="867"/>
      <c r="O184" s="867"/>
      <c r="P184" s="867"/>
      <c r="Q184" s="867"/>
      <c r="R184" s="867"/>
      <c r="S184" s="867"/>
      <c r="T184" s="867"/>
      <c r="U184" s="867"/>
      <c r="V184" s="867"/>
      <c r="W184" s="867"/>
      <c r="X184" s="867"/>
      <c r="Y184" s="867"/>
      <c r="Z184" s="867"/>
      <c r="AA184" s="867"/>
      <c r="AB184" s="867"/>
      <c r="AC184" s="867"/>
      <c r="AD184" s="867"/>
      <c r="AE184" s="867"/>
      <c r="AF184" s="867"/>
    </row>
    <row r="185" spans="2:32" ht="12.75">
      <c r="B185" s="867"/>
      <c r="C185" s="867"/>
      <c r="D185" s="867"/>
      <c r="E185" s="867"/>
      <c r="F185" s="867"/>
      <c r="G185" s="867"/>
      <c r="H185" s="867"/>
      <c r="I185" s="867"/>
      <c r="J185" s="867"/>
      <c r="K185" s="867"/>
      <c r="L185" s="867"/>
      <c r="M185" s="867"/>
      <c r="N185" s="867"/>
      <c r="O185" s="867"/>
      <c r="P185" s="867"/>
      <c r="Q185" s="867"/>
      <c r="R185" s="867"/>
      <c r="S185" s="867"/>
      <c r="T185" s="867"/>
      <c r="U185" s="867"/>
      <c r="V185" s="867"/>
      <c r="W185" s="867"/>
      <c r="X185" s="867"/>
      <c r="Y185" s="867"/>
      <c r="Z185" s="867"/>
      <c r="AA185" s="867"/>
      <c r="AB185" s="867"/>
      <c r="AC185" s="867"/>
      <c r="AD185" s="867"/>
      <c r="AE185" s="867"/>
      <c r="AF185" s="867"/>
    </row>
    <row r="186" spans="2:32" ht="12.75">
      <c r="B186" s="867"/>
      <c r="C186" s="867"/>
      <c r="D186" s="867"/>
      <c r="E186" s="867"/>
      <c r="F186" s="867"/>
      <c r="G186" s="867"/>
      <c r="H186" s="867"/>
      <c r="I186" s="867"/>
      <c r="J186" s="867"/>
      <c r="K186" s="867"/>
      <c r="L186" s="867"/>
      <c r="M186" s="867"/>
      <c r="N186" s="867"/>
      <c r="O186" s="867"/>
      <c r="P186" s="867"/>
      <c r="Q186" s="867"/>
      <c r="R186" s="867"/>
      <c r="S186" s="867"/>
      <c r="T186" s="867"/>
      <c r="U186" s="867"/>
      <c r="V186" s="867"/>
      <c r="W186" s="867"/>
      <c r="X186" s="867"/>
      <c r="Y186" s="867"/>
      <c r="Z186" s="867"/>
      <c r="AA186" s="867"/>
      <c r="AB186" s="867"/>
      <c r="AC186" s="867"/>
      <c r="AD186" s="867"/>
      <c r="AE186" s="867"/>
      <c r="AF186" s="867"/>
    </row>
    <row r="187" spans="2:32" ht="12.75">
      <c r="B187" s="867"/>
      <c r="C187" s="867"/>
      <c r="D187" s="867"/>
      <c r="E187" s="867"/>
      <c r="F187" s="867"/>
      <c r="G187" s="867"/>
      <c r="H187" s="867"/>
      <c r="I187" s="867"/>
      <c r="J187" s="867"/>
      <c r="K187" s="867"/>
      <c r="L187" s="867"/>
      <c r="M187" s="867"/>
      <c r="N187" s="867"/>
      <c r="O187" s="867"/>
      <c r="P187" s="867"/>
      <c r="Q187" s="867"/>
      <c r="R187" s="867"/>
      <c r="S187" s="867"/>
      <c r="T187" s="867"/>
      <c r="U187" s="867"/>
      <c r="V187" s="867"/>
      <c r="W187" s="867"/>
      <c r="X187" s="867"/>
      <c r="Y187" s="867"/>
      <c r="Z187" s="867"/>
      <c r="AA187" s="867"/>
      <c r="AB187" s="867"/>
      <c r="AC187" s="867"/>
      <c r="AD187" s="867"/>
      <c r="AE187" s="867"/>
      <c r="AF187" s="867"/>
    </row>
    <row r="188" spans="2:32" ht="12.75">
      <c r="B188" s="867"/>
      <c r="C188" s="867"/>
      <c r="D188" s="867"/>
      <c r="E188" s="867"/>
      <c r="F188" s="867"/>
      <c r="G188" s="867"/>
      <c r="H188" s="867"/>
      <c r="I188" s="867"/>
      <c r="J188" s="867"/>
      <c r="K188" s="867"/>
      <c r="L188" s="867"/>
      <c r="M188" s="867"/>
      <c r="N188" s="867"/>
      <c r="O188" s="867"/>
      <c r="P188" s="867"/>
      <c r="Q188" s="867"/>
      <c r="R188" s="867"/>
      <c r="S188" s="867"/>
      <c r="T188" s="867"/>
      <c r="U188" s="867"/>
      <c r="V188" s="867"/>
      <c r="W188" s="867"/>
      <c r="X188" s="867"/>
      <c r="Y188" s="867"/>
      <c r="Z188" s="867"/>
      <c r="AA188" s="867"/>
      <c r="AB188" s="867"/>
      <c r="AC188" s="867"/>
      <c r="AD188" s="867"/>
      <c r="AE188" s="867"/>
      <c r="AF188" s="867"/>
    </row>
    <row r="189" spans="2:32" ht="12.75">
      <c r="B189" s="867"/>
      <c r="C189" s="867"/>
      <c r="D189" s="867"/>
      <c r="E189" s="867"/>
      <c r="F189" s="867"/>
      <c r="G189" s="867"/>
      <c r="H189" s="867"/>
      <c r="I189" s="867"/>
      <c r="J189" s="867"/>
      <c r="K189" s="867"/>
      <c r="L189" s="867"/>
      <c r="M189" s="867"/>
      <c r="N189" s="867"/>
      <c r="O189" s="867"/>
      <c r="P189" s="867"/>
      <c r="Q189" s="867"/>
      <c r="R189" s="867"/>
      <c r="S189" s="867"/>
      <c r="T189" s="867"/>
      <c r="U189" s="867"/>
      <c r="V189" s="867"/>
      <c r="W189" s="867"/>
      <c r="X189" s="867"/>
      <c r="Y189" s="867"/>
      <c r="Z189" s="867"/>
      <c r="AA189" s="867"/>
      <c r="AB189" s="867"/>
      <c r="AC189" s="867"/>
      <c r="AD189" s="867"/>
      <c r="AE189" s="867"/>
      <c r="AF189" s="867"/>
    </row>
    <row r="190" spans="2:32" ht="12.75">
      <c r="B190" s="867"/>
      <c r="C190" s="867"/>
      <c r="D190" s="867"/>
      <c r="E190" s="867"/>
      <c r="F190" s="867"/>
      <c r="G190" s="867"/>
      <c r="H190" s="867"/>
      <c r="I190" s="867"/>
      <c r="J190" s="867"/>
      <c r="K190" s="867"/>
      <c r="L190" s="867"/>
      <c r="M190" s="867"/>
      <c r="N190" s="867"/>
      <c r="O190" s="867"/>
      <c r="P190" s="867"/>
      <c r="Q190" s="867"/>
      <c r="R190" s="867"/>
      <c r="S190" s="867"/>
      <c r="T190" s="867"/>
      <c r="U190" s="867"/>
      <c r="V190" s="867"/>
      <c r="W190" s="867"/>
      <c r="X190" s="867"/>
      <c r="Y190" s="867"/>
      <c r="Z190" s="867"/>
      <c r="AA190" s="867"/>
      <c r="AB190" s="867"/>
      <c r="AC190" s="867"/>
      <c r="AD190" s="867"/>
      <c r="AE190" s="867"/>
      <c r="AF190" s="867"/>
    </row>
    <row r="191" spans="2:32" ht="12.75">
      <c r="B191" s="867"/>
      <c r="C191" s="867"/>
      <c r="D191" s="867"/>
      <c r="E191" s="867"/>
      <c r="F191" s="867"/>
      <c r="G191" s="867"/>
      <c r="H191" s="867"/>
      <c r="I191" s="867"/>
      <c r="J191" s="867"/>
      <c r="K191" s="867"/>
      <c r="L191" s="867"/>
      <c r="M191" s="867"/>
      <c r="N191" s="867"/>
      <c r="O191" s="867"/>
      <c r="P191" s="867"/>
      <c r="Q191" s="867"/>
      <c r="R191" s="867"/>
      <c r="S191" s="867"/>
      <c r="T191" s="867"/>
      <c r="U191" s="867"/>
      <c r="V191" s="867"/>
      <c r="W191" s="867"/>
      <c r="X191" s="867"/>
      <c r="Y191" s="867"/>
      <c r="Z191" s="867"/>
      <c r="AA191" s="867"/>
      <c r="AB191" s="867"/>
      <c r="AC191" s="867"/>
      <c r="AD191" s="867"/>
      <c r="AE191" s="867"/>
      <c r="AF191" s="867"/>
    </row>
    <row r="192" spans="2:32" ht="12.75">
      <c r="B192" s="867"/>
      <c r="C192" s="867"/>
      <c r="D192" s="867"/>
      <c r="E192" s="867"/>
      <c r="F192" s="867"/>
      <c r="G192" s="867"/>
      <c r="H192" s="867"/>
      <c r="I192" s="867"/>
      <c r="J192" s="867"/>
      <c r="K192" s="867"/>
      <c r="L192" s="867"/>
      <c r="M192" s="867"/>
      <c r="N192" s="867"/>
      <c r="O192" s="867"/>
      <c r="P192" s="867"/>
      <c r="Q192" s="867"/>
      <c r="R192" s="867"/>
      <c r="S192" s="867"/>
      <c r="T192" s="867"/>
      <c r="U192" s="867"/>
      <c r="V192" s="867"/>
      <c r="W192" s="867"/>
      <c r="X192" s="867"/>
      <c r="Y192" s="867"/>
      <c r="Z192" s="867"/>
      <c r="AA192" s="867"/>
      <c r="AB192" s="867"/>
      <c r="AC192" s="867"/>
      <c r="AD192" s="867"/>
      <c r="AE192" s="867"/>
      <c r="AF192" s="867"/>
    </row>
    <row r="193" spans="2:32" ht="12.75">
      <c r="B193" s="867"/>
      <c r="C193" s="867"/>
      <c r="D193" s="867"/>
      <c r="E193" s="867"/>
      <c r="F193" s="867"/>
      <c r="G193" s="867"/>
      <c r="H193" s="867"/>
      <c r="I193" s="867"/>
      <c r="J193" s="867"/>
      <c r="K193" s="867"/>
      <c r="L193" s="867"/>
      <c r="M193" s="867"/>
      <c r="N193" s="867"/>
      <c r="O193" s="867"/>
      <c r="P193" s="867"/>
      <c r="Q193" s="867"/>
      <c r="R193" s="867"/>
      <c r="S193" s="867"/>
      <c r="T193" s="867"/>
      <c r="U193" s="867"/>
      <c r="V193" s="867"/>
      <c r="W193" s="867"/>
      <c r="X193" s="867"/>
      <c r="Y193" s="867"/>
      <c r="Z193" s="867"/>
      <c r="AA193" s="867"/>
      <c r="AB193" s="867"/>
      <c r="AC193" s="867"/>
      <c r="AD193" s="867"/>
      <c r="AE193" s="867"/>
      <c r="AF193" s="867"/>
    </row>
    <row r="194" spans="2:32" ht="12.75">
      <c r="B194" s="867"/>
      <c r="C194" s="867"/>
      <c r="D194" s="867"/>
      <c r="E194" s="867"/>
      <c r="F194" s="867"/>
      <c r="G194" s="867"/>
      <c r="H194" s="867"/>
      <c r="I194" s="867"/>
      <c r="J194" s="867"/>
      <c r="K194" s="867"/>
      <c r="L194" s="867"/>
      <c r="M194" s="867"/>
      <c r="N194" s="867"/>
      <c r="O194" s="867"/>
      <c r="P194" s="867"/>
      <c r="Q194" s="867"/>
      <c r="R194" s="867"/>
      <c r="S194" s="867"/>
      <c r="T194" s="867"/>
      <c r="U194" s="867"/>
      <c r="V194" s="867"/>
      <c r="W194" s="867"/>
      <c r="X194" s="867"/>
      <c r="Y194" s="867"/>
      <c r="Z194" s="867"/>
      <c r="AA194" s="867"/>
      <c r="AB194" s="867"/>
      <c r="AC194" s="867"/>
      <c r="AD194" s="867"/>
      <c r="AE194" s="867"/>
      <c r="AF194" s="867"/>
    </row>
    <row r="195" spans="2:32" ht="12.75">
      <c r="B195" s="867"/>
      <c r="C195" s="867"/>
      <c r="D195" s="867"/>
      <c r="E195" s="867"/>
      <c r="F195" s="867"/>
      <c r="G195" s="867"/>
      <c r="H195" s="867"/>
      <c r="I195" s="867"/>
      <c r="J195" s="867"/>
      <c r="K195" s="867"/>
      <c r="L195" s="867"/>
      <c r="M195" s="867"/>
      <c r="N195" s="867"/>
      <c r="O195" s="867"/>
      <c r="P195" s="867"/>
      <c r="Q195" s="867"/>
      <c r="R195" s="867"/>
      <c r="S195" s="867"/>
      <c r="T195" s="867"/>
      <c r="U195" s="867"/>
      <c r="V195" s="867"/>
      <c r="W195" s="867"/>
      <c r="X195" s="867"/>
      <c r="Y195" s="867"/>
      <c r="Z195" s="867"/>
      <c r="AA195" s="867"/>
      <c r="AB195" s="867"/>
      <c r="AC195" s="867"/>
      <c r="AD195" s="867"/>
      <c r="AE195" s="867"/>
      <c r="AF195" s="867"/>
    </row>
    <row r="196" spans="2:32" ht="12.75">
      <c r="B196" s="867"/>
      <c r="C196" s="867"/>
      <c r="D196" s="867"/>
      <c r="E196" s="867"/>
      <c r="F196" s="867"/>
      <c r="G196" s="867"/>
      <c r="H196" s="867"/>
      <c r="I196" s="867"/>
      <c r="J196" s="867"/>
      <c r="K196" s="867"/>
      <c r="L196" s="867"/>
      <c r="M196" s="867"/>
      <c r="N196" s="867"/>
      <c r="O196" s="867"/>
      <c r="P196" s="867"/>
      <c r="Q196" s="867"/>
      <c r="R196" s="867"/>
      <c r="S196" s="867"/>
      <c r="T196" s="867"/>
      <c r="U196" s="867"/>
      <c r="V196" s="867"/>
      <c r="W196" s="867"/>
      <c r="X196" s="867"/>
      <c r="Y196" s="867"/>
      <c r="Z196" s="867"/>
      <c r="AA196" s="867"/>
      <c r="AB196" s="867"/>
      <c r="AC196" s="867"/>
      <c r="AD196" s="867"/>
      <c r="AE196" s="867"/>
      <c r="AF196" s="867"/>
    </row>
    <row r="197" spans="2:32" ht="12.75">
      <c r="B197" s="867"/>
      <c r="C197" s="867"/>
      <c r="D197" s="867"/>
      <c r="E197" s="867"/>
      <c r="F197" s="867"/>
      <c r="G197" s="867"/>
      <c r="H197" s="867"/>
      <c r="I197" s="867"/>
      <c r="J197" s="867"/>
      <c r="K197" s="867"/>
      <c r="L197" s="867"/>
      <c r="M197" s="867"/>
      <c r="N197" s="867"/>
      <c r="O197" s="867"/>
      <c r="P197" s="867"/>
      <c r="Q197" s="867"/>
      <c r="R197" s="867"/>
      <c r="S197" s="867"/>
      <c r="T197" s="867"/>
      <c r="U197" s="867"/>
      <c r="V197" s="867"/>
      <c r="W197" s="867"/>
      <c r="X197" s="867"/>
      <c r="Y197" s="867"/>
      <c r="Z197" s="867"/>
      <c r="AA197" s="867"/>
      <c r="AB197" s="867"/>
      <c r="AC197" s="867"/>
      <c r="AD197" s="867"/>
      <c r="AE197" s="867"/>
      <c r="AF197" s="867"/>
    </row>
    <row r="198" spans="2:32" ht="12.75">
      <c r="B198" s="867"/>
      <c r="C198" s="867"/>
      <c r="D198" s="867"/>
      <c r="E198" s="867"/>
      <c r="F198" s="867"/>
      <c r="G198" s="867"/>
      <c r="H198" s="867"/>
      <c r="I198" s="867"/>
      <c r="J198" s="867"/>
      <c r="K198" s="867"/>
      <c r="L198" s="867"/>
      <c r="M198" s="867"/>
      <c r="N198" s="867"/>
      <c r="O198" s="867"/>
      <c r="P198" s="867"/>
      <c r="Q198" s="867"/>
      <c r="R198" s="867"/>
      <c r="S198" s="867"/>
      <c r="T198" s="867"/>
      <c r="U198" s="867"/>
      <c r="V198" s="867"/>
      <c r="W198" s="867"/>
      <c r="X198" s="867"/>
      <c r="Y198" s="867"/>
      <c r="Z198" s="867"/>
      <c r="AA198" s="867"/>
      <c r="AB198" s="867"/>
      <c r="AC198" s="867"/>
      <c r="AD198" s="867"/>
      <c r="AE198" s="867"/>
      <c r="AF198" s="867"/>
    </row>
    <row r="199" spans="2:32" ht="12.75">
      <c r="B199" s="867"/>
      <c r="C199" s="867"/>
      <c r="D199" s="867"/>
      <c r="E199" s="867"/>
      <c r="F199" s="867"/>
      <c r="G199" s="867"/>
      <c r="H199" s="867"/>
      <c r="I199" s="867"/>
      <c r="J199" s="867"/>
      <c r="K199" s="867"/>
      <c r="L199" s="867"/>
      <c r="M199" s="867"/>
      <c r="N199" s="867"/>
      <c r="O199" s="867"/>
      <c r="P199" s="867"/>
      <c r="Q199" s="867"/>
      <c r="R199" s="867"/>
      <c r="S199" s="867"/>
      <c r="T199" s="867"/>
      <c r="U199" s="867"/>
      <c r="V199" s="867"/>
      <c r="W199" s="867"/>
      <c r="X199" s="867"/>
      <c r="Y199" s="867"/>
      <c r="Z199" s="867"/>
      <c r="AA199" s="867"/>
      <c r="AB199" s="867"/>
      <c r="AC199" s="867"/>
      <c r="AD199" s="867"/>
      <c r="AE199" s="867"/>
      <c r="AF199" s="867"/>
    </row>
    <row r="200" spans="2:32" ht="12.75">
      <c r="B200" s="867"/>
      <c r="C200" s="867"/>
      <c r="D200" s="867"/>
      <c r="E200" s="867"/>
      <c r="F200" s="867"/>
      <c r="G200" s="867"/>
      <c r="H200" s="867"/>
      <c r="I200" s="867"/>
      <c r="J200" s="867"/>
      <c r="K200" s="867"/>
      <c r="L200" s="867"/>
      <c r="M200" s="867"/>
      <c r="N200" s="867"/>
      <c r="O200" s="867"/>
      <c r="P200" s="867"/>
      <c r="Q200" s="867"/>
      <c r="R200" s="867"/>
      <c r="S200" s="867"/>
      <c r="T200" s="867"/>
      <c r="U200" s="867"/>
      <c r="V200" s="867"/>
      <c r="W200" s="867"/>
      <c r="X200" s="867"/>
      <c r="Y200" s="867"/>
      <c r="Z200" s="867"/>
      <c r="AA200" s="867"/>
      <c r="AB200" s="867"/>
      <c r="AC200" s="867"/>
      <c r="AD200" s="867"/>
      <c r="AE200" s="867"/>
      <c r="AF200" s="867"/>
    </row>
    <row r="201" spans="2:32" ht="12.75">
      <c r="B201" s="867"/>
      <c r="C201" s="867"/>
      <c r="D201" s="867"/>
      <c r="E201" s="867"/>
      <c r="F201" s="867"/>
      <c r="G201" s="867"/>
      <c r="H201" s="867"/>
      <c r="I201" s="867"/>
      <c r="J201" s="867"/>
      <c r="K201" s="867"/>
      <c r="L201" s="867"/>
      <c r="M201" s="867"/>
      <c r="N201" s="867"/>
      <c r="O201" s="867"/>
      <c r="P201" s="867"/>
      <c r="Q201" s="867"/>
      <c r="R201" s="867"/>
      <c r="S201" s="867"/>
      <c r="T201" s="867"/>
      <c r="U201" s="867"/>
      <c r="V201" s="867"/>
      <c r="W201" s="867"/>
      <c r="X201" s="867"/>
      <c r="Y201" s="867"/>
      <c r="Z201" s="867"/>
      <c r="AA201" s="867"/>
      <c r="AB201" s="867"/>
      <c r="AC201" s="867"/>
      <c r="AD201" s="867"/>
      <c r="AE201" s="867"/>
      <c r="AF201" s="867"/>
    </row>
    <row r="202" spans="2:32" ht="12.75">
      <c r="B202" s="867"/>
      <c r="C202" s="867"/>
      <c r="D202" s="867"/>
      <c r="E202" s="867"/>
      <c r="F202" s="867"/>
      <c r="G202" s="867"/>
      <c r="H202" s="867"/>
      <c r="I202" s="867"/>
      <c r="J202" s="867"/>
      <c r="K202" s="867"/>
      <c r="L202" s="867"/>
      <c r="M202" s="867"/>
      <c r="N202" s="867"/>
      <c r="O202" s="867"/>
      <c r="P202" s="867"/>
      <c r="Q202" s="867"/>
      <c r="R202" s="867"/>
      <c r="S202" s="867"/>
      <c r="T202" s="867"/>
      <c r="U202" s="867"/>
      <c r="V202" s="867"/>
      <c r="W202" s="867"/>
      <c r="X202" s="867"/>
      <c r="Y202" s="867"/>
      <c r="Z202" s="867"/>
      <c r="AA202" s="867"/>
      <c r="AB202" s="867"/>
      <c r="AC202" s="867"/>
      <c r="AD202" s="867"/>
      <c r="AE202" s="867"/>
      <c r="AF202" s="867"/>
    </row>
    <row r="203" spans="2:32" ht="12.75">
      <c r="B203" s="867"/>
      <c r="C203" s="867"/>
      <c r="D203" s="867"/>
      <c r="E203" s="867"/>
      <c r="F203" s="867"/>
      <c r="G203" s="867"/>
      <c r="H203" s="867"/>
      <c r="I203" s="867"/>
      <c r="J203" s="867"/>
      <c r="K203" s="867"/>
      <c r="L203" s="867"/>
      <c r="M203" s="867"/>
      <c r="N203" s="867"/>
      <c r="O203" s="867"/>
      <c r="P203" s="867"/>
      <c r="Q203" s="867"/>
      <c r="R203" s="867"/>
      <c r="S203" s="867"/>
      <c r="T203" s="867"/>
      <c r="U203" s="867"/>
      <c r="V203" s="867"/>
      <c r="W203" s="867"/>
      <c r="X203" s="867"/>
      <c r="Y203" s="867"/>
      <c r="Z203" s="867"/>
      <c r="AA203" s="867"/>
      <c r="AB203" s="867"/>
      <c r="AC203" s="867"/>
      <c r="AD203" s="867"/>
      <c r="AE203" s="867"/>
      <c r="AF203" s="867"/>
    </row>
    <row r="204" spans="2:32" ht="12.75">
      <c r="B204" s="867"/>
      <c r="C204" s="867"/>
      <c r="D204" s="867"/>
      <c r="E204" s="867"/>
      <c r="F204" s="867"/>
      <c r="G204" s="867"/>
      <c r="H204" s="867"/>
      <c r="I204" s="867"/>
      <c r="J204" s="867"/>
      <c r="K204" s="867"/>
      <c r="L204" s="867"/>
      <c r="M204" s="867"/>
      <c r="N204" s="867"/>
      <c r="O204" s="867"/>
      <c r="P204" s="867"/>
      <c r="Q204" s="867"/>
      <c r="R204" s="867"/>
      <c r="S204" s="867"/>
      <c r="T204" s="867"/>
      <c r="U204" s="867"/>
      <c r="V204" s="867"/>
      <c r="W204" s="867"/>
      <c r="X204" s="867"/>
      <c r="Y204" s="867"/>
      <c r="Z204" s="867"/>
      <c r="AA204" s="867"/>
      <c r="AB204" s="867"/>
      <c r="AC204" s="867"/>
      <c r="AD204" s="867"/>
      <c r="AE204" s="867"/>
      <c r="AF204" s="867"/>
    </row>
    <row r="205" spans="2:32" ht="12.75">
      <c r="B205" s="867"/>
      <c r="C205" s="867"/>
      <c r="D205" s="867"/>
      <c r="E205" s="867"/>
      <c r="F205" s="867"/>
      <c r="G205" s="867"/>
      <c r="H205" s="867"/>
      <c r="I205" s="867"/>
      <c r="J205" s="867"/>
      <c r="K205" s="867"/>
      <c r="L205" s="867"/>
      <c r="M205" s="867"/>
      <c r="N205" s="867"/>
      <c r="O205" s="867"/>
      <c r="P205" s="867"/>
      <c r="Q205" s="867"/>
      <c r="R205" s="867"/>
      <c r="S205" s="867"/>
      <c r="T205" s="867"/>
      <c r="U205" s="867"/>
      <c r="V205" s="867"/>
      <c r="W205" s="867"/>
      <c r="X205" s="867"/>
      <c r="Y205" s="867"/>
      <c r="Z205" s="867"/>
      <c r="AA205" s="867"/>
      <c r="AB205" s="867"/>
      <c r="AC205" s="867"/>
      <c r="AD205" s="867"/>
      <c r="AE205" s="867"/>
      <c r="AF205" s="867"/>
    </row>
    <row r="206" spans="2:32" ht="12.75">
      <c r="B206" s="867"/>
      <c r="C206" s="867"/>
      <c r="D206" s="867"/>
      <c r="E206" s="867"/>
      <c r="F206" s="867"/>
      <c r="G206" s="867"/>
      <c r="H206" s="867"/>
      <c r="I206" s="867"/>
      <c r="J206" s="867"/>
      <c r="K206" s="867"/>
      <c r="L206" s="867"/>
      <c r="M206" s="867"/>
      <c r="N206" s="867"/>
      <c r="O206" s="867"/>
      <c r="P206" s="867"/>
      <c r="Q206" s="867"/>
      <c r="R206" s="867"/>
      <c r="S206" s="867"/>
      <c r="T206" s="867"/>
      <c r="U206" s="867"/>
      <c r="V206" s="867"/>
      <c r="W206" s="867"/>
      <c r="X206" s="867"/>
      <c r="Y206" s="867"/>
      <c r="Z206" s="867"/>
      <c r="AA206" s="867"/>
      <c r="AB206" s="867"/>
      <c r="AC206" s="867"/>
      <c r="AD206" s="867"/>
      <c r="AE206" s="867"/>
      <c r="AF206" s="867"/>
    </row>
    <row r="207" spans="2:32" ht="12.75">
      <c r="B207" s="867"/>
      <c r="C207" s="867"/>
      <c r="D207" s="867"/>
      <c r="E207" s="867"/>
      <c r="F207" s="867"/>
      <c r="G207" s="867"/>
      <c r="H207" s="867"/>
      <c r="I207" s="867"/>
      <c r="J207" s="867"/>
      <c r="K207" s="867"/>
      <c r="L207" s="867"/>
      <c r="M207" s="867"/>
      <c r="N207" s="867"/>
      <c r="O207" s="867"/>
      <c r="P207" s="867"/>
      <c r="Q207" s="867"/>
      <c r="R207" s="867"/>
      <c r="S207" s="867"/>
      <c r="T207" s="867"/>
      <c r="U207" s="867"/>
      <c r="V207" s="867"/>
      <c r="W207" s="867"/>
      <c r="X207" s="867"/>
      <c r="Y207" s="867"/>
      <c r="Z207" s="867"/>
      <c r="AA207" s="867"/>
      <c r="AB207" s="867"/>
      <c r="AC207" s="867"/>
      <c r="AD207" s="867"/>
      <c r="AE207" s="867"/>
      <c r="AF207" s="867"/>
    </row>
    <row r="208" spans="2:32" ht="12.75">
      <c r="B208" s="867"/>
      <c r="C208" s="867"/>
      <c r="D208" s="867"/>
      <c r="E208" s="867"/>
      <c r="F208" s="867"/>
      <c r="G208" s="867"/>
      <c r="H208" s="867"/>
      <c r="I208" s="867"/>
      <c r="J208" s="867"/>
      <c r="K208" s="867"/>
      <c r="L208" s="867"/>
      <c r="M208" s="867"/>
      <c r="N208" s="867"/>
      <c r="O208" s="867"/>
      <c r="P208" s="867"/>
      <c r="Q208" s="867"/>
      <c r="R208" s="867"/>
      <c r="S208" s="867"/>
      <c r="T208" s="867"/>
      <c r="U208" s="867"/>
      <c r="V208" s="867"/>
      <c r="W208" s="867"/>
      <c r="X208" s="867"/>
      <c r="Y208" s="867"/>
      <c r="Z208" s="867"/>
      <c r="AA208" s="867"/>
      <c r="AB208" s="867"/>
      <c r="AC208" s="867"/>
      <c r="AD208" s="867"/>
      <c r="AE208" s="867"/>
      <c r="AF208" s="867"/>
    </row>
    <row r="209" spans="2:32" ht="12.75">
      <c r="B209" s="867"/>
      <c r="C209" s="867"/>
      <c r="D209" s="867"/>
      <c r="E209" s="867"/>
      <c r="F209" s="867"/>
      <c r="G209" s="867"/>
      <c r="H209" s="867"/>
      <c r="I209" s="867"/>
      <c r="J209" s="867"/>
      <c r="K209" s="867"/>
      <c r="L209" s="867"/>
      <c r="M209" s="867"/>
      <c r="N209" s="867"/>
      <c r="O209" s="867"/>
      <c r="P209" s="867"/>
      <c r="Q209" s="867"/>
      <c r="R209" s="867"/>
      <c r="S209" s="867"/>
      <c r="T209" s="867"/>
      <c r="U209" s="867"/>
      <c r="V209" s="867"/>
      <c r="W209" s="867"/>
      <c r="X209" s="867"/>
      <c r="Y209" s="867"/>
      <c r="Z209" s="867"/>
      <c r="AA209" s="867"/>
      <c r="AB209" s="867"/>
      <c r="AC209" s="867"/>
      <c r="AD209" s="867"/>
      <c r="AE209" s="867"/>
      <c r="AF209" s="867"/>
    </row>
    <row r="210" spans="2:32" ht="12.75">
      <c r="B210" s="867"/>
      <c r="C210" s="867"/>
      <c r="D210" s="867"/>
      <c r="E210" s="867"/>
      <c r="F210" s="867"/>
      <c r="G210" s="867"/>
      <c r="H210" s="867"/>
      <c r="I210" s="867"/>
      <c r="J210" s="867"/>
      <c r="K210" s="867"/>
      <c r="L210" s="867"/>
      <c r="M210" s="867"/>
      <c r="N210" s="867"/>
      <c r="O210" s="867"/>
      <c r="P210" s="867"/>
      <c r="Q210" s="867"/>
      <c r="R210" s="867"/>
      <c r="S210" s="867"/>
      <c r="T210" s="867"/>
      <c r="U210" s="867"/>
      <c r="V210" s="867"/>
      <c r="W210" s="867"/>
      <c r="X210" s="867"/>
      <c r="Y210" s="867"/>
      <c r="Z210" s="867"/>
      <c r="AA210" s="867"/>
      <c r="AB210" s="867"/>
      <c r="AC210" s="867"/>
      <c r="AD210" s="867"/>
      <c r="AE210" s="867"/>
      <c r="AF210" s="867"/>
    </row>
    <row r="211" spans="2:32" ht="12.75">
      <c r="B211" s="867"/>
      <c r="C211" s="867"/>
      <c r="D211" s="867"/>
      <c r="E211" s="867"/>
      <c r="F211" s="867"/>
      <c r="G211" s="867"/>
      <c r="H211" s="867"/>
      <c r="I211" s="867"/>
      <c r="J211" s="867"/>
      <c r="K211" s="867"/>
      <c r="L211" s="867"/>
      <c r="M211" s="867"/>
      <c r="N211" s="867"/>
      <c r="O211" s="867"/>
      <c r="P211" s="867"/>
      <c r="Q211" s="867"/>
      <c r="R211" s="867"/>
      <c r="S211" s="867"/>
      <c r="T211" s="867"/>
      <c r="U211" s="867"/>
      <c r="V211" s="867"/>
      <c r="W211" s="867"/>
      <c r="X211" s="867"/>
      <c r="Y211" s="867"/>
      <c r="Z211" s="867"/>
      <c r="AA211" s="867"/>
      <c r="AB211" s="867"/>
      <c r="AC211" s="867"/>
      <c r="AD211" s="867"/>
      <c r="AE211" s="867"/>
      <c r="AF211" s="867"/>
    </row>
    <row r="212" spans="2:32" ht="12.75">
      <c r="B212" s="867"/>
      <c r="C212" s="867"/>
      <c r="D212" s="867"/>
      <c r="E212" s="867"/>
      <c r="F212" s="867"/>
      <c r="G212" s="867"/>
      <c r="H212" s="867"/>
      <c r="I212" s="867"/>
      <c r="J212" s="867"/>
      <c r="K212" s="867"/>
      <c r="L212" s="867"/>
      <c r="M212" s="867"/>
      <c r="N212" s="867"/>
      <c r="O212" s="867"/>
      <c r="P212" s="867"/>
      <c r="Q212" s="867"/>
      <c r="R212" s="867"/>
      <c r="S212" s="867"/>
      <c r="T212" s="867"/>
      <c r="U212" s="867"/>
      <c r="V212" s="867"/>
      <c r="W212" s="867"/>
      <c r="X212" s="867"/>
      <c r="Y212" s="867"/>
      <c r="Z212" s="867"/>
      <c r="AA212" s="867"/>
      <c r="AB212" s="867"/>
      <c r="AC212" s="867"/>
      <c r="AD212" s="867"/>
      <c r="AE212" s="867"/>
      <c r="AF212" s="867"/>
    </row>
    <row r="213" spans="2:32" ht="12.75">
      <c r="B213" s="867"/>
      <c r="C213" s="867"/>
      <c r="D213" s="867"/>
      <c r="E213" s="867"/>
      <c r="F213" s="867"/>
      <c r="G213" s="867"/>
      <c r="H213" s="867"/>
      <c r="I213" s="867"/>
      <c r="J213" s="867"/>
      <c r="K213" s="867"/>
      <c r="L213" s="867"/>
      <c r="M213" s="867"/>
      <c r="N213" s="867"/>
      <c r="O213" s="867"/>
      <c r="P213" s="867"/>
      <c r="Q213" s="867"/>
      <c r="R213" s="867"/>
      <c r="S213" s="867"/>
      <c r="T213" s="867"/>
      <c r="U213" s="867"/>
      <c r="V213" s="867"/>
      <c r="W213" s="867"/>
      <c r="X213" s="867"/>
      <c r="Y213" s="867"/>
      <c r="Z213" s="867"/>
      <c r="AA213" s="867"/>
      <c r="AB213" s="867"/>
      <c r="AC213" s="867"/>
      <c r="AD213" s="867"/>
      <c r="AE213" s="867"/>
      <c r="AF213" s="867"/>
    </row>
    <row r="214" spans="2:32" ht="12.75">
      <c r="B214" s="867"/>
      <c r="C214" s="867"/>
      <c r="D214" s="867"/>
      <c r="E214" s="867"/>
      <c r="F214" s="867"/>
      <c r="G214" s="867"/>
      <c r="H214" s="867"/>
      <c r="I214" s="867"/>
      <c r="J214" s="867"/>
      <c r="K214" s="867"/>
      <c r="L214" s="867"/>
      <c r="M214" s="867"/>
      <c r="N214" s="867"/>
      <c r="O214" s="867"/>
      <c r="P214" s="867"/>
      <c r="Q214" s="867"/>
      <c r="R214" s="867"/>
      <c r="S214" s="867"/>
      <c r="T214" s="867"/>
      <c r="U214" s="867"/>
      <c r="V214" s="867"/>
      <c r="W214" s="867"/>
      <c r="X214" s="867"/>
      <c r="Y214" s="867"/>
      <c r="Z214" s="867"/>
      <c r="AA214" s="867"/>
      <c r="AB214" s="867"/>
      <c r="AC214" s="867"/>
      <c r="AD214" s="867"/>
      <c r="AE214" s="867"/>
      <c r="AF214" s="867"/>
    </row>
    <row r="215" spans="2:32" ht="12.75">
      <c r="B215" s="867"/>
      <c r="C215" s="867"/>
      <c r="D215" s="867"/>
      <c r="E215" s="867"/>
      <c r="F215" s="867"/>
      <c r="G215" s="867"/>
      <c r="H215" s="867"/>
      <c r="I215" s="867"/>
      <c r="J215" s="867"/>
      <c r="K215" s="867"/>
      <c r="L215" s="867"/>
      <c r="M215" s="867"/>
      <c r="N215" s="867"/>
      <c r="O215" s="867"/>
      <c r="P215" s="867"/>
      <c r="Q215" s="867"/>
      <c r="R215" s="867"/>
      <c r="S215" s="867"/>
      <c r="T215" s="867"/>
      <c r="U215" s="867"/>
      <c r="V215" s="867"/>
      <c r="W215" s="867"/>
      <c r="X215" s="867"/>
      <c r="Y215" s="867"/>
      <c r="Z215" s="867"/>
      <c r="AA215" s="867"/>
      <c r="AB215" s="867"/>
      <c r="AC215" s="867"/>
      <c r="AD215" s="867"/>
      <c r="AE215" s="867"/>
      <c r="AF215" s="867"/>
    </row>
    <row r="216" spans="2:32" ht="12.75">
      <c r="B216" s="867"/>
      <c r="C216" s="867"/>
      <c r="D216" s="867"/>
      <c r="E216" s="867"/>
      <c r="F216" s="867"/>
      <c r="G216" s="867"/>
      <c r="H216" s="867"/>
      <c r="I216" s="867"/>
      <c r="J216" s="867"/>
      <c r="K216" s="867"/>
      <c r="L216" s="867"/>
      <c r="M216" s="867"/>
      <c r="N216" s="867"/>
      <c r="O216" s="867"/>
      <c r="P216" s="867"/>
      <c r="Q216" s="867"/>
      <c r="R216" s="867"/>
      <c r="S216" s="867"/>
      <c r="T216" s="867"/>
      <c r="U216" s="867"/>
      <c r="V216" s="867"/>
      <c r="W216" s="867"/>
      <c r="X216" s="867"/>
      <c r="Y216" s="867"/>
      <c r="Z216" s="867"/>
      <c r="AA216" s="867"/>
      <c r="AB216" s="867"/>
      <c r="AC216" s="867"/>
      <c r="AD216" s="867"/>
      <c r="AE216" s="867"/>
      <c r="AF216" s="867"/>
    </row>
    <row r="217" spans="2:32" ht="12.75">
      <c r="B217" s="867"/>
      <c r="C217" s="867"/>
      <c r="D217" s="867"/>
      <c r="E217" s="867"/>
      <c r="F217" s="867"/>
      <c r="G217" s="867"/>
      <c r="H217" s="867"/>
      <c r="I217" s="867"/>
      <c r="J217" s="867"/>
      <c r="K217" s="867"/>
      <c r="L217" s="867"/>
      <c r="M217" s="867"/>
      <c r="N217" s="867"/>
      <c r="O217" s="867"/>
      <c r="P217" s="867"/>
      <c r="Q217" s="867"/>
      <c r="R217" s="867"/>
      <c r="S217" s="867"/>
      <c r="T217" s="867"/>
      <c r="U217" s="867"/>
      <c r="V217" s="867"/>
      <c r="W217" s="867"/>
      <c r="X217" s="867"/>
      <c r="Y217" s="867"/>
      <c r="Z217" s="867"/>
      <c r="AA217" s="867"/>
      <c r="AB217" s="867"/>
      <c r="AC217" s="867"/>
      <c r="AD217" s="867"/>
      <c r="AE217" s="867"/>
      <c r="AF217" s="867"/>
    </row>
    <row r="218" spans="2:32" ht="12.75">
      <c r="B218" s="867"/>
      <c r="C218" s="867"/>
      <c r="D218" s="867"/>
      <c r="E218" s="867"/>
      <c r="F218" s="867"/>
      <c r="G218" s="867"/>
      <c r="H218" s="867"/>
      <c r="I218" s="867"/>
      <c r="J218" s="867"/>
      <c r="K218" s="867"/>
      <c r="L218" s="867"/>
      <c r="M218" s="867"/>
      <c r="N218" s="867"/>
      <c r="O218" s="867"/>
      <c r="P218" s="867"/>
      <c r="Q218" s="867"/>
      <c r="R218" s="867"/>
      <c r="S218" s="867"/>
      <c r="T218" s="867"/>
      <c r="U218" s="867"/>
      <c r="V218" s="867"/>
      <c r="W218" s="867"/>
      <c r="X218" s="867"/>
      <c r="Y218" s="867"/>
      <c r="Z218" s="867"/>
      <c r="AA218" s="867"/>
      <c r="AB218" s="867"/>
      <c r="AC218" s="867"/>
      <c r="AD218" s="867"/>
      <c r="AE218" s="867"/>
      <c r="AF218" s="867"/>
    </row>
    <row r="219" spans="2:32" ht="12.75">
      <c r="B219" s="867"/>
      <c r="C219" s="867"/>
      <c r="D219" s="867"/>
      <c r="E219" s="867"/>
      <c r="F219" s="867"/>
      <c r="G219" s="867"/>
      <c r="H219" s="867"/>
      <c r="I219" s="867"/>
      <c r="J219" s="867"/>
      <c r="K219" s="867"/>
      <c r="L219" s="867"/>
      <c r="M219" s="867"/>
      <c r="N219" s="867"/>
      <c r="O219" s="867"/>
      <c r="P219" s="867"/>
      <c r="Q219" s="867"/>
      <c r="R219" s="867"/>
      <c r="S219" s="867"/>
      <c r="T219" s="867"/>
      <c r="U219" s="867"/>
      <c r="V219" s="867"/>
      <c r="W219" s="867"/>
      <c r="X219" s="867"/>
      <c r="Y219" s="867"/>
      <c r="Z219" s="867"/>
      <c r="AA219" s="867"/>
      <c r="AB219" s="867"/>
      <c r="AC219" s="867"/>
      <c r="AD219" s="867"/>
      <c r="AE219" s="867"/>
      <c r="AF219" s="867"/>
    </row>
    <row r="220" spans="2:32" ht="12.75">
      <c r="B220" s="867"/>
      <c r="C220" s="867"/>
      <c r="D220" s="867"/>
      <c r="E220" s="867"/>
      <c r="F220" s="867"/>
      <c r="G220" s="867"/>
      <c r="H220" s="867"/>
      <c r="I220" s="867"/>
      <c r="J220" s="867"/>
      <c r="K220" s="867"/>
      <c r="L220" s="867"/>
      <c r="M220" s="867"/>
      <c r="N220" s="867"/>
      <c r="O220" s="867"/>
      <c r="P220" s="867"/>
      <c r="Q220" s="867"/>
      <c r="R220" s="867"/>
      <c r="S220" s="867"/>
      <c r="T220" s="867"/>
      <c r="U220" s="867"/>
      <c r="V220" s="867"/>
      <c r="W220" s="867"/>
      <c r="X220" s="867"/>
      <c r="Y220" s="867"/>
      <c r="Z220" s="867"/>
      <c r="AA220" s="867"/>
      <c r="AB220" s="867"/>
      <c r="AC220" s="867"/>
      <c r="AD220" s="867"/>
      <c r="AE220" s="867"/>
      <c r="AF220" s="867"/>
    </row>
    <row r="221" spans="2:32" ht="12.75">
      <c r="B221" s="867"/>
      <c r="C221" s="867"/>
      <c r="D221" s="867"/>
      <c r="E221" s="867"/>
      <c r="F221" s="867"/>
      <c r="G221" s="867"/>
      <c r="H221" s="867"/>
      <c r="I221" s="867"/>
      <c r="J221" s="867"/>
      <c r="K221" s="867"/>
      <c r="L221" s="867"/>
      <c r="M221" s="867"/>
      <c r="N221" s="867"/>
      <c r="O221" s="867"/>
      <c r="P221" s="867"/>
      <c r="Q221" s="867"/>
      <c r="R221" s="867"/>
      <c r="S221" s="867"/>
      <c r="T221" s="867"/>
      <c r="U221" s="867"/>
      <c r="V221" s="867"/>
      <c r="W221" s="867"/>
      <c r="X221" s="867"/>
      <c r="Y221" s="867"/>
      <c r="Z221" s="867"/>
      <c r="AA221" s="867"/>
      <c r="AB221" s="867"/>
      <c r="AC221" s="867"/>
      <c r="AD221" s="867"/>
      <c r="AE221" s="867"/>
      <c r="AF221" s="867"/>
    </row>
    <row r="222" spans="2:32" ht="12.75">
      <c r="B222" s="867"/>
      <c r="C222" s="867"/>
      <c r="D222" s="867"/>
      <c r="E222" s="867"/>
      <c r="F222" s="867"/>
      <c r="G222" s="867"/>
      <c r="H222" s="867"/>
      <c r="I222" s="867"/>
      <c r="J222" s="867"/>
      <c r="K222" s="867"/>
      <c r="L222" s="867"/>
      <c r="M222" s="867"/>
      <c r="N222" s="867"/>
      <c r="O222" s="867"/>
      <c r="P222" s="867"/>
      <c r="Q222" s="867"/>
      <c r="R222" s="867"/>
      <c r="S222" s="867"/>
      <c r="T222" s="867"/>
      <c r="U222" s="867"/>
      <c r="V222" s="867"/>
      <c r="W222" s="867"/>
      <c r="X222" s="867"/>
      <c r="Y222" s="867"/>
      <c r="Z222" s="867"/>
      <c r="AA222" s="867"/>
      <c r="AB222" s="867"/>
      <c r="AC222" s="867"/>
      <c r="AD222" s="867"/>
      <c r="AE222" s="867"/>
      <c r="AF222" s="867"/>
    </row>
    <row r="223" spans="2:32" ht="12.75">
      <c r="B223" s="867"/>
      <c r="C223" s="867"/>
      <c r="D223" s="867"/>
      <c r="E223" s="867"/>
      <c r="F223" s="867"/>
      <c r="G223" s="867"/>
      <c r="H223" s="867"/>
      <c r="I223" s="867"/>
      <c r="J223" s="867"/>
      <c r="K223" s="867"/>
      <c r="L223" s="867"/>
      <c r="M223" s="867"/>
      <c r="N223" s="867"/>
      <c r="O223" s="867"/>
      <c r="P223" s="867"/>
      <c r="Q223" s="867"/>
      <c r="R223" s="867"/>
      <c r="S223" s="867"/>
      <c r="T223" s="867"/>
      <c r="U223" s="867"/>
      <c r="V223" s="867"/>
      <c r="W223" s="867"/>
      <c r="X223" s="867"/>
      <c r="Y223" s="867"/>
      <c r="Z223" s="867"/>
      <c r="AA223" s="867"/>
      <c r="AB223" s="867"/>
      <c r="AC223" s="867"/>
      <c r="AD223" s="867"/>
      <c r="AE223" s="867"/>
      <c r="AF223" s="867"/>
    </row>
    <row r="224" spans="2:32" ht="12.75">
      <c r="B224" s="867"/>
      <c r="C224" s="867"/>
      <c r="D224" s="867"/>
      <c r="E224" s="867"/>
      <c r="F224" s="867"/>
      <c r="G224" s="867"/>
      <c r="H224" s="867"/>
      <c r="I224" s="867"/>
      <c r="J224" s="867"/>
      <c r="K224" s="867"/>
      <c r="L224" s="867"/>
      <c r="M224" s="867"/>
      <c r="N224" s="867"/>
      <c r="O224" s="867"/>
      <c r="P224" s="867"/>
      <c r="Q224" s="867"/>
      <c r="R224" s="867"/>
      <c r="S224" s="867"/>
      <c r="T224" s="867"/>
      <c r="U224" s="867"/>
      <c r="V224" s="867"/>
      <c r="W224" s="867"/>
      <c r="X224" s="867"/>
      <c r="Y224" s="867"/>
      <c r="Z224" s="867"/>
      <c r="AA224" s="867"/>
      <c r="AB224" s="867"/>
      <c r="AC224" s="867"/>
      <c r="AD224" s="867"/>
      <c r="AE224" s="867"/>
      <c r="AF224" s="867"/>
    </row>
    <row r="225" spans="2:32" ht="12.75">
      <c r="B225" s="867"/>
      <c r="C225" s="867"/>
      <c r="D225" s="867"/>
      <c r="E225" s="867"/>
      <c r="F225" s="867"/>
      <c r="G225" s="867"/>
      <c r="H225" s="867"/>
      <c r="I225" s="867"/>
      <c r="J225" s="867"/>
      <c r="K225" s="867"/>
      <c r="L225" s="867"/>
      <c r="M225" s="867"/>
      <c r="N225" s="867"/>
      <c r="O225" s="867"/>
      <c r="P225" s="867"/>
      <c r="Q225" s="867"/>
      <c r="R225" s="867"/>
      <c r="S225" s="867"/>
      <c r="T225" s="867"/>
      <c r="U225" s="867"/>
      <c r="V225" s="867"/>
      <c r="W225" s="867"/>
      <c r="X225" s="867"/>
      <c r="Y225" s="867"/>
      <c r="Z225" s="867"/>
      <c r="AA225" s="867"/>
      <c r="AB225" s="867"/>
      <c r="AC225" s="867"/>
      <c r="AD225" s="867"/>
      <c r="AE225" s="867"/>
      <c r="AF225" s="867"/>
    </row>
    <row r="226" spans="2:32" ht="12.75">
      <c r="B226" s="867"/>
      <c r="C226" s="867"/>
      <c r="D226" s="867"/>
      <c r="E226" s="867"/>
      <c r="F226" s="867"/>
      <c r="G226" s="867"/>
      <c r="H226" s="867"/>
      <c r="I226" s="867"/>
      <c r="J226" s="867"/>
      <c r="K226" s="867"/>
      <c r="L226" s="867"/>
      <c r="M226" s="867"/>
      <c r="N226" s="867"/>
      <c r="O226" s="867"/>
      <c r="P226" s="867"/>
      <c r="Q226" s="867"/>
      <c r="R226" s="867"/>
      <c r="S226" s="867"/>
      <c r="T226" s="867"/>
      <c r="U226" s="867"/>
      <c r="V226" s="867"/>
      <c r="W226" s="867"/>
      <c r="X226" s="867"/>
      <c r="Y226" s="867"/>
      <c r="Z226" s="867"/>
      <c r="AA226" s="867"/>
      <c r="AB226" s="867"/>
      <c r="AC226" s="867"/>
      <c r="AD226" s="867"/>
      <c r="AE226" s="867"/>
      <c r="AF226" s="867"/>
    </row>
    <row r="227" spans="2:32" ht="12.75">
      <c r="B227" s="867"/>
      <c r="C227" s="867"/>
      <c r="D227" s="867"/>
      <c r="E227" s="867"/>
      <c r="F227" s="867"/>
      <c r="G227" s="867"/>
      <c r="H227" s="867"/>
      <c r="I227" s="867"/>
      <c r="J227" s="867"/>
      <c r="K227" s="867"/>
      <c r="L227" s="867"/>
      <c r="M227" s="867"/>
      <c r="N227" s="867"/>
      <c r="O227" s="867"/>
      <c r="P227" s="867"/>
      <c r="Q227" s="867"/>
      <c r="R227" s="867"/>
      <c r="S227" s="867"/>
      <c r="T227" s="867"/>
      <c r="U227" s="867"/>
      <c r="V227" s="867"/>
      <c r="W227" s="867"/>
      <c r="X227" s="867"/>
      <c r="Y227" s="867"/>
      <c r="Z227" s="867"/>
      <c r="AA227" s="867"/>
      <c r="AB227" s="867"/>
      <c r="AC227" s="867"/>
      <c r="AD227" s="867"/>
      <c r="AE227" s="867"/>
      <c r="AF227" s="867"/>
    </row>
    <row r="228" spans="2:32" ht="12.75">
      <c r="B228" s="867"/>
      <c r="C228" s="867"/>
      <c r="D228" s="867"/>
      <c r="E228" s="867"/>
      <c r="F228" s="867"/>
      <c r="G228" s="867"/>
      <c r="H228" s="867"/>
      <c r="I228" s="867"/>
      <c r="J228" s="867"/>
      <c r="K228" s="867"/>
      <c r="L228" s="867"/>
      <c r="M228" s="867"/>
      <c r="N228" s="867"/>
      <c r="O228" s="867"/>
      <c r="P228" s="867"/>
      <c r="Q228" s="867"/>
      <c r="R228" s="867"/>
      <c r="S228" s="867"/>
      <c r="T228" s="867"/>
      <c r="U228" s="867"/>
      <c r="V228" s="867"/>
      <c r="W228" s="867"/>
      <c r="X228" s="867"/>
      <c r="Y228" s="867"/>
      <c r="Z228" s="867"/>
      <c r="AA228" s="867"/>
      <c r="AB228" s="867"/>
      <c r="AC228" s="867"/>
      <c r="AD228" s="867"/>
      <c r="AE228" s="867"/>
      <c r="AF228" s="867"/>
    </row>
    <row r="229" spans="2:32" ht="12.75">
      <c r="B229" s="867"/>
      <c r="C229" s="867"/>
      <c r="D229" s="867"/>
      <c r="E229" s="867"/>
      <c r="F229" s="867"/>
      <c r="G229" s="867"/>
      <c r="H229" s="867"/>
      <c r="I229" s="867"/>
      <c r="J229" s="867"/>
      <c r="K229" s="867"/>
      <c r="L229" s="867"/>
      <c r="M229" s="867"/>
      <c r="N229" s="867"/>
      <c r="O229" s="867"/>
      <c r="P229" s="867"/>
      <c r="Q229" s="867"/>
      <c r="R229" s="867"/>
      <c r="S229" s="867"/>
      <c r="T229" s="867"/>
      <c r="U229" s="867"/>
      <c r="V229" s="867"/>
      <c r="W229" s="867"/>
      <c r="X229" s="867"/>
      <c r="Y229" s="867"/>
      <c r="Z229" s="867"/>
      <c r="AA229" s="867"/>
      <c r="AB229" s="867"/>
      <c r="AC229" s="867"/>
      <c r="AD229" s="867"/>
      <c r="AE229" s="867"/>
      <c r="AF229" s="867"/>
    </row>
    <row r="230" spans="2:32" ht="12.75">
      <c r="B230" s="867"/>
      <c r="C230" s="867"/>
      <c r="D230" s="867"/>
      <c r="E230" s="867"/>
      <c r="F230" s="867"/>
      <c r="G230" s="867"/>
      <c r="H230" s="867"/>
      <c r="I230" s="867"/>
      <c r="J230" s="867"/>
      <c r="K230" s="867"/>
      <c r="L230" s="867"/>
      <c r="M230" s="867"/>
      <c r="N230" s="867"/>
      <c r="O230" s="867"/>
      <c r="P230" s="867"/>
      <c r="Q230" s="867"/>
      <c r="R230" s="867"/>
      <c r="S230" s="867"/>
      <c r="T230" s="867"/>
      <c r="U230" s="867"/>
      <c r="V230" s="867"/>
      <c r="W230" s="867"/>
      <c r="X230" s="867"/>
      <c r="Y230" s="867"/>
      <c r="Z230" s="867"/>
      <c r="AA230" s="867"/>
      <c r="AB230" s="867"/>
      <c r="AC230" s="867"/>
      <c r="AD230" s="867"/>
      <c r="AE230" s="867"/>
      <c r="AF230" s="867"/>
    </row>
    <row r="231" spans="2:32" ht="12.75">
      <c r="B231" s="867"/>
      <c r="C231" s="867"/>
      <c r="D231" s="867"/>
      <c r="E231" s="867"/>
      <c r="F231" s="867"/>
      <c r="G231" s="867"/>
      <c r="H231" s="867"/>
      <c r="I231" s="867"/>
      <c r="J231" s="867"/>
      <c r="K231" s="867"/>
      <c r="L231" s="867"/>
      <c r="M231" s="867"/>
      <c r="N231" s="867"/>
      <c r="O231" s="867"/>
      <c r="P231" s="867"/>
      <c r="Q231" s="867"/>
      <c r="R231" s="867"/>
      <c r="S231" s="867"/>
      <c r="T231" s="867"/>
      <c r="U231" s="867"/>
      <c r="V231" s="867"/>
      <c r="W231" s="867"/>
      <c r="X231" s="867"/>
      <c r="Y231" s="867"/>
      <c r="Z231" s="867"/>
      <c r="AA231" s="867"/>
      <c r="AB231" s="867"/>
      <c r="AC231" s="867"/>
      <c r="AD231" s="867"/>
      <c r="AE231" s="867"/>
      <c r="AF231" s="867"/>
    </row>
    <row r="232" spans="2:32" ht="12.75">
      <c r="B232" s="867"/>
      <c r="C232" s="867"/>
      <c r="D232" s="867"/>
      <c r="E232" s="867"/>
      <c r="F232" s="867"/>
      <c r="G232" s="867"/>
      <c r="H232" s="867"/>
      <c r="I232" s="867"/>
      <c r="J232" s="867"/>
      <c r="K232" s="867"/>
      <c r="L232" s="867"/>
      <c r="M232" s="867"/>
      <c r="N232" s="867"/>
      <c r="O232" s="867"/>
      <c r="P232" s="867"/>
      <c r="Q232" s="867"/>
      <c r="R232" s="867"/>
      <c r="S232" s="867"/>
      <c r="T232" s="867"/>
      <c r="U232" s="867"/>
      <c r="V232" s="867"/>
      <c r="W232" s="867"/>
      <c r="X232" s="867"/>
      <c r="Y232" s="867"/>
      <c r="Z232" s="867"/>
      <c r="AA232" s="867"/>
      <c r="AB232" s="867"/>
      <c r="AC232" s="867"/>
      <c r="AD232" s="867"/>
      <c r="AE232" s="867"/>
      <c r="AF232" s="867"/>
    </row>
    <row r="233" spans="2:32" ht="12.75">
      <c r="B233" s="867"/>
      <c r="C233" s="867"/>
      <c r="D233" s="867"/>
      <c r="E233" s="867"/>
      <c r="F233" s="867"/>
      <c r="G233" s="867"/>
      <c r="H233" s="867"/>
      <c r="I233" s="867"/>
      <c r="J233" s="867"/>
      <c r="K233" s="867"/>
      <c r="L233" s="867"/>
      <c r="M233" s="867"/>
      <c r="N233" s="867"/>
      <c r="O233" s="867"/>
      <c r="P233" s="867"/>
      <c r="Q233" s="867"/>
      <c r="R233" s="867"/>
      <c r="S233" s="867"/>
      <c r="T233" s="867"/>
      <c r="U233" s="867"/>
      <c r="V233" s="867"/>
      <c r="W233" s="867"/>
      <c r="X233" s="867"/>
      <c r="Y233" s="867"/>
      <c r="Z233" s="867"/>
      <c r="AA233" s="867"/>
      <c r="AB233" s="867"/>
      <c r="AC233" s="867"/>
      <c r="AD233" s="867"/>
      <c r="AE233" s="867"/>
      <c r="AF233" s="867"/>
    </row>
    <row r="234" spans="2:32" ht="12.75">
      <c r="B234" s="867"/>
      <c r="C234" s="867"/>
      <c r="D234" s="867"/>
      <c r="E234" s="867"/>
      <c r="F234" s="867"/>
      <c r="G234" s="867"/>
      <c r="H234" s="867"/>
      <c r="I234" s="867"/>
      <c r="J234" s="867"/>
      <c r="K234" s="867"/>
      <c r="L234" s="867"/>
      <c r="M234" s="867"/>
      <c r="N234" s="867"/>
      <c r="O234" s="867"/>
      <c r="P234" s="867"/>
      <c r="Q234" s="867"/>
      <c r="R234" s="867"/>
      <c r="S234" s="867"/>
      <c r="T234" s="867"/>
      <c r="U234" s="867"/>
      <c r="V234" s="867"/>
      <c r="W234" s="867"/>
      <c r="X234" s="867"/>
      <c r="Y234" s="867"/>
      <c r="Z234" s="867"/>
      <c r="AA234" s="867"/>
      <c r="AB234" s="867"/>
      <c r="AC234" s="867"/>
      <c r="AD234" s="867"/>
      <c r="AE234" s="867"/>
      <c r="AF234" s="867"/>
    </row>
    <row r="235" spans="2:32" ht="12.75">
      <c r="B235" s="867"/>
      <c r="C235" s="867"/>
      <c r="D235" s="867"/>
      <c r="E235" s="867"/>
      <c r="F235" s="867"/>
      <c r="G235" s="867"/>
      <c r="H235" s="867"/>
      <c r="I235" s="867"/>
      <c r="J235" s="867"/>
      <c r="K235" s="867"/>
      <c r="L235" s="867"/>
      <c r="M235" s="867"/>
      <c r="N235" s="867"/>
      <c r="O235" s="867"/>
      <c r="P235" s="867"/>
      <c r="Q235" s="867"/>
      <c r="R235" s="867"/>
      <c r="S235" s="867"/>
      <c r="T235" s="867"/>
      <c r="U235" s="867"/>
      <c r="V235" s="867"/>
      <c r="W235" s="867"/>
      <c r="X235" s="867"/>
      <c r="Y235" s="867"/>
      <c r="Z235" s="867"/>
      <c r="AA235" s="867"/>
      <c r="AB235" s="867"/>
      <c r="AC235" s="867"/>
      <c r="AD235" s="867"/>
      <c r="AE235" s="867"/>
      <c r="AF235" s="867"/>
    </row>
    <row r="236" spans="2:32" ht="12.75">
      <c r="B236" s="867"/>
      <c r="C236" s="867"/>
      <c r="D236" s="867"/>
      <c r="E236" s="867"/>
      <c r="F236" s="867"/>
      <c r="G236" s="867"/>
      <c r="H236" s="867"/>
      <c r="I236" s="867"/>
      <c r="J236" s="867"/>
      <c r="K236" s="867"/>
      <c r="L236" s="867"/>
      <c r="M236" s="867"/>
      <c r="N236" s="867"/>
      <c r="O236" s="867"/>
      <c r="P236" s="867"/>
      <c r="Q236" s="867"/>
      <c r="R236" s="867"/>
      <c r="S236" s="867"/>
      <c r="T236" s="867"/>
      <c r="U236" s="867"/>
      <c r="V236" s="867"/>
      <c r="W236" s="867"/>
      <c r="X236" s="867"/>
      <c r="Y236" s="867"/>
      <c r="Z236" s="867"/>
      <c r="AA236" s="867"/>
      <c r="AB236" s="867"/>
      <c r="AC236" s="867"/>
      <c r="AD236" s="867"/>
      <c r="AE236" s="867"/>
      <c r="AF236" s="867"/>
    </row>
    <row r="237" spans="2:32" ht="12.75">
      <c r="B237" s="867"/>
      <c r="C237" s="867"/>
      <c r="D237" s="867"/>
      <c r="E237" s="867"/>
      <c r="F237" s="867"/>
      <c r="G237" s="867"/>
      <c r="H237" s="867"/>
      <c r="I237" s="867"/>
      <c r="J237" s="867"/>
      <c r="K237" s="867"/>
      <c r="L237" s="867"/>
      <c r="M237" s="867"/>
      <c r="N237" s="867"/>
      <c r="O237" s="867"/>
      <c r="P237" s="867"/>
      <c r="Q237" s="867"/>
      <c r="R237" s="867"/>
      <c r="S237" s="867"/>
      <c r="T237" s="867"/>
      <c r="U237" s="867"/>
      <c r="V237" s="867"/>
      <c r="W237" s="867"/>
      <c r="X237" s="867"/>
      <c r="Y237" s="867"/>
      <c r="Z237" s="867"/>
      <c r="AA237" s="867"/>
      <c r="AB237" s="867"/>
      <c r="AC237" s="867"/>
      <c r="AD237" s="867"/>
      <c r="AE237" s="867"/>
      <c r="AF237" s="867"/>
    </row>
    <row r="238" spans="2:32" ht="12.75">
      <c r="B238" s="867"/>
      <c r="C238" s="867"/>
      <c r="D238" s="867"/>
      <c r="E238" s="867"/>
      <c r="F238" s="867"/>
      <c r="G238" s="867"/>
      <c r="H238" s="867"/>
      <c r="I238" s="867"/>
      <c r="J238" s="867"/>
      <c r="K238" s="867"/>
      <c r="L238" s="867"/>
      <c r="M238" s="867"/>
      <c r="N238" s="867"/>
      <c r="O238" s="867"/>
      <c r="P238" s="867"/>
      <c r="Q238" s="867"/>
      <c r="R238" s="867"/>
      <c r="S238" s="867"/>
      <c r="T238" s="867"/>
      <c r="U238" s="867"/>
      <c r="V238" s="867"/>
      <c r="W238" s="867"/>
      <c r="X238" s="867"/>
      <c r="Y238" s="867"/>
      <c r="Z238" s="867"/>
      <c r="AA238" s="867"/>
      <c r="AB238" s="867"/>
      <c r="AC238" s="867"/>
      <c r="AD238" s="867"/>
      <c r="AE238" s="867"/>
      <c r="AF238" s="867"/>
    </row>
    <row r="239" spans="2:32" ht="12.75">
      <c r="B239" s="867"/>
      <c r="C239" s="867"/>
      <c r="D239" s="867"/>
      <c r="E239" s="867"/>
      <c r="F239" s="867"/>
      <c r="G239" s="867"/>
      <c r="H239" s="867"/>
      <c r="I239" s="867"/>
      <c r="J239" s="867"/>
      <c r="K239" s="867"/>
      <c r="L239" s="867"/>
      <c r="M239" s="867"/>
      <c r="N239" s="867"/>
      <c r="O239" s="867"/>
      <c r="P239" s="867"/>
      <c r="Q239" s="867"/>
      <c r="R239" s="867"/>
      <c r="S239" s="867"/>
      <c r="T239" s="867"/>
      <c r="U239" s="867"/>
      <c r="V239" s="867"/>
      <c r="W239" s="867"/>
      <c r="X239" s="867"/>
      <c r="Y239" s="867"/>
      <c r="Z239" s="867"/>
      <c r="AA239" s="867"/>
      <c r="AB239" s="867"/>
      <c r="AC239" s="867"/>
      <c r="AD239" s="867"/>
      <c r="AE239" s="867"/>
      <c r="AF239" s="867"/>
    </row>
    <row r="240" spans="2:32" ht="12.75">
      <c r="B240" s="867"/>
      <c r="C240" s="867"/>
      <c r="D240" s="867"/>
      <c r="E240" s="867"/>
      <c r="F240" s="867"/>
      <c r="G240" s="867"/>
      <c r="H240" s="867"/>
      <c r="I240" s="867"/>
      <c r="J240" s="867"/>
      <c r="K240" s="867"/>
      <c r="L240" s="867"/>
      <c r="M240" s="867"/>
      <c r="N240" s="867"/>
      <c r="O240" s="867"/>
      <c r="P240" s="867"/>
      <c r="Q240" s="867"/>
      <c r="R240" s="867"/>
      <c r="S240" s="867"/>
      <c r="T240" s="867"/>
      <c r="U240" s="867"/>
      <c r="V240" s="867"/>
      <c r="W240" s="867"/>
      <c r="X240" s="867"/>
      <c r="Y240" s="867"/>
      <c r="Z240" s="867"/>
      <c r="AA240" s="867"/>
      <c r="AB240" s="867"/>
      <c r="AC240" s="867"/>
      <c r="AD240" s="867"/>
      <c r="AE240" s="867"/>
      <c r="AF240" s="867"/>
    </row>
    <row r="241" spans="2:32" ht="12.75">
      <c r="B241" s="867"/>
      <c r="C241" s="867"/>
      <c r="D241" s="867"/>
      <c r="E241" s="867"/>
      <c r="F241" s="867"/>
      <c r="G241" s="867"/>
      <c r="H241" s="867"/>
      <c r="I241" s="867"/>
      <c r="J241" s="867"/>
      <c r="K241" s="867"/>
      <c r="L241" s="867"/>
      <c r="M241" s="867"/>
      <c r="N241" s="867"/>
      <c r="O241" s="867"/>
      <c r="P241" s="867"/>
      <c r="Q241" s="867"/>
      <c r="R241" s="867"/>
      <c r="S241" s="867"/>
      <c r="T241" s="867"/>
      <c r="U241" s="867"/>
      <c r="V241" s="867"/>
      <c r="W241" s="867"/>
      <c r="X241" s="867"/>
      <c r="Y241" s="867"/>
      <c r="Z241" s="867"/>
      <c r="AA241" s="867"/>
      <c r="AB241" s="867"/>
      <c r="AC241" s="867"/>
      <c r="AD241" s="867"/>
      <c r="AE241" s="867"/>
      <c r="AF241" s="867"/>
    </row>
    <row r="242" spans="2:32" ht="12.75">
      <c r="B242" s="867"/>
      <c r="C242" s="867"/>
      <c r="D242" s="867"/>
      <c r="E242" s="867"/>
      <c r="F242" s="867"/>
      <c r="G242" s="867"/>
      <c r="H242" s="867"/>
      <c r="I242" s="867"/>
      <c r="J242" s="867"/>
      <c r="K242" s="867"/>
      <c r="L242" s="867"/>
      <c r="M242" s="867"/>
      <c r="N242" s="867"/>
      <c r="O242" s="867"/>
      <c r="P242" s="867"/>
      <c r="Q242" s="867"/>
      <c r="R242" s="867"/>
      <c r="S242" s="867"/>
      <c r="T242" s="867"/>
      <c r="U242" s="867"/>
      <c r="V242" s="867"/>
      <c r="W242" s="867"/>
      <c r="X242" s="867"/>
      <c r="Y242" s="867"/>
      <c r="Z242" s="867"/>
      <c r="AA242" s="867"/>
      <c r="AB242" s="867"/>
      <c r="AC242" s="867"/>
      <c r="AD242" s="867"/>
      <c r="AE242" s="867"/>
      <c r="AF242" s="867"/>
    </row>
    <row r="243" spans="2:32" ht="12.75">
      <c r="B243" s="867"/>
      <c r="C243" s="867"/>
      <c r="D243" s="867"/>
      <c r="E243" s="867"/>
      <c r="F243" s="867"/>
      <c r="G243" s="867"/>
      <c r="H243" s="867"/>
      <c r="I243" s="867"/>
      <c r="J243" s="867"/>
      <c r="K243" s="867"/>
      <c r="L243" s="867"/>
      <c r="M243" s="867"/>
      <c r="N243" s="867"/>
      <c r="O243" s="867"/>
      <c r="P243" s="867"/>
      <c r="Q243" s="867"/>
      <c r="R243" s="867"/>
      <c r="S243" s="867"/>
      <c r="T243" s="867"/>
      <c r="U243" s="867"/>
      <c r="V243" s="867"/>
      <c r="W243" s="867"/>
      <c r="X243" s="867"/>
      <c r="Y243" s="867"/>
      <c r="Z243" s="867"/>
      <c r="AA243" s="867"/>
      <c r="AB243" s="867"/>
      <c r="AC243" s="867"/>
      <c r="AD243" s="867"/>
      <c r="AE243" s="867"/>
      <c r="AF243" s="867"/>
    </row>
    <row r="244" spans="2:32" ht="12.75">
      <c r="B244" s="867"/>
      <c r="C244" s="867"/>
      <c r="D244" s="867"/>
      <c r="E244" s="867"/>
      <c r="F244" s="867"/>
      <c r="G244" s="867"/>
      <c r="H244" s="867"/>
      <c r="I244" s="867"/>
      <c r="J244" s="867"/>
      <c r="K244" s="867"/>
      <c r="L244" s="867"/>
      <c r="M244" s="867"/>
      <c r="N244" s="867"/>
      <c r="O244" s="867"/>
      <c r="P244" s="867"/>
      <c r="Q244" s="867"/>
      <c r="R244" s="867"/>
      <c r="S244" s="867"/>
      <c r="T244" s="867"/>
      <c r="U244" s="867"/>
      <c r="V244" s="867"/>
      <c r="W244" s="867"/>
      <c r="X244" s="867"/>
      <c r="Y244" s="867"/>
      <c r="Z244" s="867"/>
      <c r="AA244" s="867"/>
      <c r="AB244" s="867"/>
      <c r="AC244" s="867"/>
      <c r="AD244" s="867"/>
      <c r="AE244" s="867"/>
      <c r="AF244" s="867"/>
    </row>
    <row r="245" spans="2:32" ht="12.75">
      <c r="B245" s="867"/>
      <c r="C245" s="867"/>
      <c r="D245" s="867"/>
      <c r="E245" s="867"/>
      <c r="F245" s="867"/>
      <c r="G245" s="867"/>
      <c r="H245" s="867"/>
      <c r="I245" s="867"/>
      <c r="J245" s="867"/>
      <c r="K245" s="867"/>
      <c r="L245" s="867"/>
      <c r="M245" s="867"/>
      <c r="N245" s="867"/>
      <c r="O245" s="867"/>
      <c r="P245" s="867"/>
      <c r="Q245" s="867"/>
      <c r="R245" s="867"/>
      <c r="S245" s="867"/>
      <c r="T245" s="867"/>
      <c r="U245" s="867"/>
      <c r="V245" s="867"/>
      <c r="W245" s="867"/>
      <c r="X245" s="867"/>
      <c r="Y245" s="867"/>
      <c r="Z245" s="867"/>
      <c r="AA245" s="867"/>
      <c r="AB245" s="867"/>
      <c r="AC245" s="867"/>
      <c r="AD245" s="867"/>
      <c r="AE245" s="867"/>
      <c r="AF245" s="867"/>
    </row>
    <row r="246" spans="2:32" ht="12.75">
      <c r="B246" s="867"/>
      <c r="C246" s="867"/>
      <c r="D246" s="867"/>
      <c r="E246" s="867"/>
      <c r="F246" s="867"/>
      <c r="G246" s="867"/>
      <c r="H246" s="867"/>
      <c r="I246" s="867"/>
      <c r="J246" s="867"/>
      <c r="K246" s="867"/>
      <c r="L246" s="867"/>
      <c r="M246" s="867"/>
      <c r="N246" s="867"/>
      <c r="O246" s="867"/>
      <c r="P246" s="867"/>
      <c r="Q246" s="867"/>
      <c r="R246" s="867"/>
      <c r="S246" s="867"/>
      <c r="T246" s="867"/>
      <c r="U246" s="867"/>
      <c r="V246" s="867"/>
      <c r="W246" s="867"/>
      <c r="X246" s="867"/>
      <c r="Y246" s="867"/>
      <c r="Z246" s="867"/>
      <c r="AA246" s="867"/>
      <c r="AB246" s="867"/>
      <c r="AC246" s="867"/>
      <c r="AD246" s="867"/>
      <c r="AE246" s="867"/>
      <c r="AF246" s="867"/>
    </row>
    <row r="247" spans="2:32" ht="12.75">
      <c r="B247" s="867"/>
      <c r="C247" s="867"/>
      <c r="D247" s="867"/>
      <c r="E247" s="867"/>
      <c r="F247" s="867"/>
      <c r="G247" s="867"/>
      <c r="H247" s="867"/>
      <c r="I247" s="867"/>
      <c r="J247" s="867"/>
      <c r="K247" s="867"/>
      <c r="L247" s="867"/>
      <c r="M247" s="867"/>
      <c r="N247" s="867"/>
      <c r="O247" s="867"/>
      <c r="P247" s="867"/>
      <c r="Q247" s="867"/>
      <c r="R247" s="867"/>
      <c r="S247" s="867"/>
      <c r="T247" s="867"/>
      <c r="U247" s="867"/>
      <c r="V247" s="867"/>
      <c r="W247" s="867"/>
      <c r="X247" s="867"/>
      <c r="Y247" s="867"/>
      <c r="Z247" s="867"/>
      <c r="AA247" s="867"/>
      <c r="AB247" s="867"/>
      <c r="AC247" s="867"/>
      <c r="AD247" s="867"/>
      <c r="AE247" s="867"/>
      <c r="AF247" s="867"/>
    </row>
    <row r="248" spans="2:32" ht="12.75">
      <c r="B248" s="867"/>
      <c r="C248" s="867"/>
      <c r="D248" s="867"/>
      <c r="E248" s="867"/>
      <c r="F248" s="867"/>
      <c r="G248" s="867"/>
      <c r="H248" s="867"/>
      <c r="I248" s="867"/>
      <c r="J248" s="867"/>
      <c r="K248" s="867"/>
      <c r="L248" s="867"/>
      <c r="M248" s="867"/>
      <c r="N248" s="867"/>
      <c r="O248" s="867"/>
      <c r="P248" s="867"/>
      <c r="Q248" s="867"/>
      <c r="R248" s="867"/>
      <c r="S248" s="867"/>
      <c r="T248" s="867"/>
      <c r="U248" s="867"/>
      <c r="V248" s="867"/>
      <c r="W248" s="867"/>
      <c r="X248" s="867"/>
      <c r="Y248" s="867"/>
      <c r="Z248" s="867"/>
      <c r="AA248" s="867"/>
      <c r="AB248" s="867"/>
      <c r="AC248" s="867"/>
      <c r="AD248" s="867"/>
      <c r="AE248" s="867"/>
      <c r="AF248" s="867"/>
    </row>
    <row r="249" spans="2:32" ht="12.75">
      <c r="B249" s="867"/>
      <c r="C249" s="867"/>
      <c r="D249" s="867"/>
      <c r="E249" s="867"/>
      <c r="F249" s="867"/>
      <c r="G249" s="867"/>
      <c r="H249" s="867"/>
      <c r="I249" s="867"/>
      <c r="J249" s="867"/>
      <c r="K249" s="867"/>
      <c r="L249" s="867"/>
      <c r="M249" s="867"/>
      <c r="N249" s="867"/>
      <c r="O249" s="867"/>
      <c r="P249" s="867"/>
      <c r="Q249" s="867"/>
      <c r="R249" s="867"/>
      <c r="S249" s="867"/>
      <c r="T249" s="867"/>
      <c r="U249" s="867"/>
      <c r="V249" s="867"/>
      <c r="W249" s="867"/>
      <c r="X249" s="867"/>
      <c r="Y249" s="867"/>
      <c r="Z249" s="867"/>
      <c r="AA249" s="867"/>
      <c r="AB249" s="867"/>
      <c r="AC249" s="867"/>
      <c r="AD249" s="867"/>
      <c r="AE249" s="867"/>
      <c r="AF249" s="867"/>
    </row>
    <row r="250" spans="2:32" ht="12.75">
      <c r="B250" s="867"/>
      <c r="C250" s="867"/>
      <c r="D250" s="867"/>
      <c r="E250" s="867"/>
      <c r="F250" s="867"/>
      <c r="G250" s="867"/>
      <c r="H250" s="867"/>
      <c r="I250" s="867"/>
      <c r="J250" s="867"/>
      <c r="K250" s="867"/>
      <c r="L250" s="867"/>
      <c r="M250" s="867"/>
      <c r="N250" s="867"/>
      <c r="O250" s="867"/>
      <c r="P250" s="867"/>
      <c r="Q250" s="867"/>
      <c r="R250" s="867"/>
      <c r="S250" s="867"/>
      <c r="T250" s="867"/>
      <c r="U250" s="867"/>
      <c r="V250" s="867"/>
      <c r="W250" s="867"/>
      <c r="X250" s="867"/>
      <c r="Y250" s="867"/>
      <c r="Z250" s="867"/>
      <c r="AA250" s="867"/>
      <c r="AB250" s="867"/>
      <c r="AC250" s="867"/>
      <c r="AD250" s="867"/>
      <c r="AE250" s="867"/>
      <c r="AF250" s="867"/>
    </row>
    <row r="251" spans="2:32" ht="12.75">
      <c r="B251" s="867"/>
      <c r="C251" s="867"/>
      <c r="D251" s="867"/>
      <c r="E251" s="867"/>
      <c r="F251" s="867"/>
      <c r="G251" s="867"/>
      <c r="H251" s="867"/>
      <c r="I251" s="867"/>
      <c r="J251" s="867"/>
      <c r="K251" s="867"/>
      <c r="L251" s="867"/>
      <c r="M251" s="867"/>
      <c r="N251" s="867"/>
      <c r="O251" s="867"/>
      <c r="P251" s="867"/>
      <c r="Q251" s="867"/>
      <c r="R251" s="867"/>
      <c r="S251" s="867"/>
      <c r="T251" s="867"/>
      <c r="U251" s="867"/>
      <c r="V251" s="867"/>
      <c r="W251" s="867"/>
      <c r="X251" s="867"/>
      <c r="Y251" s="867"/>
      <c r="Z251" s="867"/>
      <c r="AA251" s="867"/>
      <c r="AB251" s="867"/>
      <c r="AC251" s="867"/>
      <c r="AD251" s="867"/>
      <c r="AE251" s="867"/>
      <c r="AF251" s="867"/>
    </row>
    <row r="252" spans="2:32" ht="12.75">
      <c r="B252" s="867"/>
      <c r="C252" s="867"/>
      <c r="D252" s="867"/>
      <c r="E252" s="867"/>
      <c r="F252" s="867"/>
      <c r="G252" s="867"/>
      <c r="H252" s="867"/>
      <c r="I252" s="867"/>
      <c r="J252" s="867"/>
      <c r="K252" s="867"/>
      <c r="L252" s="867"/>
      <c r="M252" s="867"/>
      <c r="N252" s="867"/>
      <c r="O252" s="867"/>
      <c r="P252" s="867"/>
      <c r="Q252" s="867"/>
      <c r="R252" s="867"/>
      <c r="S252" s="867"/>
      <c r="T252" s="867"/>
      <c r="U252" s="867"/>
      <c r="V252" s="867"/>
      <c r="W252" s="867"/>
      <c r="X252" s="867"/>
      <c r="Y252" s="867"/>
      <c r="Z252" s="867"/>
      <c r="AA252" s="867"/>
      <c r="AB252" s="867"/>
      <c r="AC252" s="867"/>
      <c r="AD252" s="867"/>
      <c r="AE252" s="867"/>
      <c r="AF252" s="867"/>
    </row>
    <row r="253" spans="2:32" ht="12.75">
      <c r="B253" s="867"/>
      <c r="C253" s="867"/>
      <c r="D253" s="867"/>
      <c r="E253" s="867"/>
      <c r="F253" s="867"/>
      <c r="G253" s="867"/>
      <c r="H253" s="867"/>
      <c r="I253" s="867"/>
      <c r="J253" s="867"/>
      <c r="K253" s="867"/>
      <c r="L253" s="867"/>
      <c r="M253" s="867"/>
      <c r="N253" s="867"/>
      <c r="O253" s="867"/>
      <c r="P253" s="867"/>
      <c r="Q253" s="867"/>
      <c r="R253" s="867"/>
      <c r="S253" s="867"/>
      <c r="T253" s="867"/>
      <c r="U253" s="867"/>
      <c r="V253" s="867"/>
      <c r="W253" s="867"/>
      <c r="X253" s="867"/>
      <c r="Y253" s="867"/>
      <c r="Z253" s="867"/>
      <c r="AA253" s="867"/>
      <c r="AB253" s="867"/>
      <c r="AC253" s="867"/>
      <c r="AD253" s="867"/>
      <c r="AE253" s="867"/>
      <c r="AF253" s="867"/>
    </row>
    <row r="254" spans="2:32" ht="12.75">
      <c r="B254" s="867"/>
      <c r="C254" s="867"/>
      <c r="D254" s="867"/>
      <c r="E254" s="867"/>
      <c r="F254" s="867"/>
      <c r="G254" s="867"/>
      <c r="H254" s="867"/>
      <c r="I254" s="867"/>
      <c r="J254" s="867"/>
      <c r="K254" s="867"/>
      <c r="L254" s="867"/>
      <c r="M254" s="867"/>
      <c r="N254" s="867"/>
      <c r="O254" s="867"/>
      <c r="P254" s="867"/>
      <c r="Q254" s="867"/>
      <c r="R254" s="867"/>
      <c r="S254" s="867"/>
      <c r="T254" s="867"/>
      <c r="U254" s="867"/>
      <c r="V254" s="867"/>
      <c r="W254" s="867"/>
      <c r="X254" s="867"/>
      <c r="Y254" s="867"/>
      <c r="Z254" s="867"/>
      <c r="AA254" s="867"/>
      <c r="AB254" s="867"/>
      <c r="AC254" s="867"/>
      <c r="AD254" s="867"/>
      <c r="AE254" s="867"/>
      <c r="AF254" s="867"/>
    </row>
    <row r="255" spans="2:32" ht="12.75">
      <c r="B255" s="867"/>
      <c r="C255" s="867"/>
      <c r="D255" s="867"/>
      <c r="E255" s="867"/>
      <c r="F255" s="867"/>
      <c r="G255" s="867"/>
      <c r="H255" s="867"/>
      <c r="I255" s="867"/>
      <c r="J255" s="867"/>
      <c r="K255" s="867"/>
      <c r="L255" s="867"/>
      <c r="M255" s="867"/>
      <c r="N255" s="867"/>
      <c r="O255" s="867"/>
      <c r="P255" s="867"/>
      <c r="Q255" s="867"/>
      <c r="R255" s="867"/>
      <c r="S255" s="867"/>
      <c r="T255" s="867"/>
      <c r="U255" s="867"/>
      <c r="V255" s="867"/>
      <c r="W255" s="867"/>
      <c r="X255" s="867"/>
      <c r="Y255" s="867"/>
      <c r="Z255" s="867"/>
      <c r="AA255" s="867"/>
      <c r="AB255" s="867"/>
      <c r="AC255" s="867"/>
      <c r="AD255" s="867"/>
      <c r="AE255" s="867"/>
      <c r="AF255" s="867"/>
    </row>
    <row r="256" spans="2:32" ht="12.75">
      <c r="B256" s="867"/>
      <c r="C256" s="867"/>
      <c r="D256" s="867"/>
      <c r="E256" s="867"/>
      <c r="F256" s="867"/>
      <c r="G256" s="867"/>
      <c r="H256" s="867"/>
      <c r="I256" s="867"/>
      <c r="J256" s="867"/>
      <c r="K256" s="867"/>
      <c r="L256" s="867"/>
      <c r="M256" s="867"/>
      <c r="N256" s="867"/>
      <c r="O256" s="867"/>
      <c r="P256" s="867"/>
      <c r="Q256" s="867"/>
      <c r="R256" s="867"/>
      <c r="S256" s="867"/>
      <c r="T256" s="867"/>
      <c r="U256" s="867"/>
      <c r="V256" s="867"/>
      <c r="W256" s="867"/>
      <c r="X256" s="867"/>
      <c r="Y256" s="867"/>
      <c r="Z256" s="867"/>
      <c r="AA256" s="867"/>
      <c r="AB256" s="867"/>
      <c r="AC256" s="867"/>
      <c r="AD256" s="867"/>
      <c r="AE256" s="867"/>
      <c r="AF256" s="867"/>
    </row>
    <row r="257" spans="2:32" ht="12.75">
      <c r="B257" s="867"/>
      <c r="C257" s="867"/>
      <c r="D257" s="867"/>
      <c r="E257" s="867"/>
      <c r="F257" s="867"/>
      <c r="G257" s="867"/>
      <c r="H257" s="867"/>
      <c r="I257" s="867"/>
      <c r="J257" s="867"/>
      <c r="K257" s="867"/>
      <c r="L257" s="867"/>
      <c r="M257" s="867"/>
      <c r="N257" s="867"/>
      <c r="O257" s="867"/>
      <c r="P257" s="867"/>
      <c r="Q257" s="867"/>
      <c r="R257" s="867"/>
      <c r="S257" s="867"/>
      <c r="T257" s="867"/>
      <c r="U257" s="867"/>
      <c r="V257" s="867"/>
      <c r="W257" s="867"/>
      <c r="X257" s="867"/>
      <c r="Y257" s="867"/>
      <c r="Z257" s="867"/>
      <c r="AA257" s="867"/>
      <c r="AB257" s="867"/>
      <c r="AC257" s="867"/>
      <c r="AD257" s="867"/>
      <c r="AE257" s="867"/>
      <c r="AF257" s="867"/>
    </row>
    <row r="258" spans="2:32" ht="12.75">
      <c r="B258" s="867"/>
      <c r="C258" s="867"/>
      <c r="D258" s="867"/>
      <c r="E258" s="867"/>
      <c r="F258" s="867"/>
      <c r="G258" s="867"/>
      <c r="H258" s="867"/>
      <c r="I258" s="867"/>
      <c r="J258" s="867"/>
      <c r="K258" s="867"/>
      <c r="L258" s="867"/>
      <c r="M258" s="867"/>
      <c r="N258" s="867"/>
      <c r="O258" s="867"/>
      <c r="P258" s="867"/>
      <c r="Q258" s="867"/>
      <c r="R258" s="867"/>
      <c r="S258" s="867"/>
      <c r="T258" s="867"/>
      <c r="U258" s="867"/>
      <c r="V258" s="867"/>
      <c r="W258" s="867"/>
      <c r="X258" s="867"/>
      <c r="Y258" s="867"/>
      <c r="Z258" s="867"/>
      <c r="AA258" s="867"/>
      <c r="AB258" s="867"/>
      <c r="AC258" s="867"/>
      <c r="AD258" s="867"/>
      <c r="AE258" s="867"/>
      <c r="AF258" s="867"/>
    </row>
    <row r="259" spans="2:32" ht="12.75">
      <c r="B259" s="867"/>
      <c r="C259" s="867"/>
      <c r="D259" s="867"/>
      <c r="E259" s="867"/>
      <c r="F259" s="867"/>
      <c r="G259" s="867"/>
      <c r="H259" s="867"/>
      <c r="I259" s="867"/>
      <c r="J259" s="867"/>
      <c r="K259" s="867"/>
      <c r="L259" s="867"/>
      <c r="M259" s="867"/>
      <c r="N259" s="867"/>
      <c r="O259" s="867"/>
      <c r="P259" s="867"/>
      <c r="Q259" s="867"/>
      <c r="R259" s="867"/>
      <c r="S259" s="867"/>
      <c r="T259" s="867"/>
      <c r="U259" s="867"/>
      <c r="V259" s="867"/>
      <c r="W259" s="867"/>
      <c r="X259" s="867"/>
      <c r="Y259" s="867"/>
      <c r="Z259" s="867"/>
      <c r="AA259" s="867"/>
      <c r="AB259" s="867"/>
      <c r="AC259" s="867"/>
      <c r="AD259" s="867"/>
      <c r="AE259" s="867"/>
      <c r="AF259" s="867"/>
    </row>
    <row r="260" spans="2:32" ht="12.75">
      <c r="B260" s="867"/>
      <c r="C260" s="867"/>
      <c r="D260" s="867"/>
      <c r="E260" s="867"/>
      <c r="F260" s="867"/>
      <c r="G260" s="867"/>
      <c r="H260" s="867"/>
      <c r="I260" s="867"/>
      <c r="J260" s="867"/>
      <c r="K260" s="867"/>
      <c r="L260" s="867"/>
      <c r="M260" s="867"/>
      <c r="N260" s="867"/>
      <c r="O260" s="867"/>
      <c r="P260" s="867"/>
      <c r="Q260" s="867"/>
      <c r="R260" s="867"/>
      <c r="S260" s="867"/>
      <c r="T260" s="867"/>
      <c r="U260" s="867"/>
      <c r="V260" s="867"/>
      <c r="W260" s="867"/>
      <c r="X260" s="867"/>
      <c r="Y260" s="867"/>
      <c r="Z260" s="867"/>
      <c r="AA260" s="867"/>
      <c r="AB260" s="867"/>
      <c r="AC260" s="867"/>
      <c r="AD260" s="867"/>
      <c r="AE260" s="867"/>
      <c r="AF260" s="867"/>
    </row>
    <row r="261" spans="2:32" ht="12.75">
      <c r="B261" s="867"/>
      <c r="C261" s="867"/>
      <c r="D261" s="867"/>
      <c r="E261" s="867"/>
      <c r="F261" s="867"/>
      <c r="G261" s="867"/>
      <c r="H261" s="867"/>
      <c r="I261" s="867"/>
      <c r="J261" s="867"/>
      <c r="K261" s="867"/>
      <c r="L261" s="867"/>
      <c r="M261" s="867"/>
      <c r="N261" s="867"/>
      <c r="O261" s="867"/>
      <c r="P261" s="867"/>
      <c r="Q261" s="867"/>
      <c r="R261" s="867"/>
      <c r="S261" s="867"/>
      <c r="T261" s="867"/>
      <c r="U261" s="867"/>
      <c r="V261" s="867"/>
      <c r="W261" s="867"/>
      <c r="X261" s="867"/>
      <c r="Y261" s="867"/>
      <c r="Z261" s="867"/>
      <c r="AA261" s="867"/>
      <c r="AB261" s="867"/>
      <c r="AC261" s="867"/>
      <c r="AD261" s="867"/>
      <c r="AE261" s="867"/>
      <c r="AF261" s="867"/>
    </row>
    <row r="262" spans="2:32" ht="12.75">
      <c r="B262" s="867"/>
      <c r="C262" s="867"/>
      <c r="D262" s="867"/>
      <c r="E262" s="867"/>
      <c r="F262" s="867"/>
      <c r="G262" s="867"/>
      <c r="H262" s="867"/>
      <c r="I262" s="867"/>
      <c r="J262" s="867"/>
      <c r="K262" s="867"/>
      <c r="L262" s="867"/>
      <c r="M262" s="867"/>
      <c r="N262" s="867"/>
      <c r="O262" s="867"/>
      <c r="P262" s="867"/>
      <c r="Q262" s="867"/>
      <c r="R262" s="867"/>
      <c r="S262" s="867"/>
      <c r="T262" s="867"/>
      <c r="U262" s="867"/>
      <c r="V262" s="867"/>
      <c r="W262" s="867"/>
      <c r="X262" s="867"/>
      <c r="Y262" s="867"/>
      <c r="Z262" s="867"/>
      <c r="AA262" s="867"/>
      <c r="AB262" s="867"/>
      <c r="AC262" s="867"/>
      <c r="AD262" s="867"/>
      <c r="AE262" s="867"/>
      <c r="AF262" s="867"/>
    </row>
    <row r="263" spans="2:32" ht="12.75">
      <c r="B263" s="867"/>
      <c r="C263" s="867"/>
      <c r="D263" s="867"/>
      <c r="E263" s="867"/>
      <c r="F263" s="867"/>
      <c r="G263" s="867"/>
      <c r="H263" s="867"/>
      <c r="I263" s="867"/>
      <c r="J263" s="867"/>
      <c r="K263" s="867"/>
      <c r="L263" s="867"/>
      <c r="M263" s="867"/>
      <c r="N263" s="867"/>
      <c r="O263" s="867"/>
      <c r="P263" s="867"/>
      <c r="Q263" s="867"/>
      <c r="R263" s="867"/>
      <c r="S263" s="867"/>
      <c r="T263" s="867"/>
      <c r="U263" s="867"/>
      <c r="V263" s="867"/>
      <c r="W263" s="867"/>
      <c r="X263" s="867"/>
      <c r="Y263" s="867"/>
      <c r="Z263" s="867"/>
      <c r="AA263" s="867"/>
      <c r="AB263" s="867"/>
      <c r="AC263" s="867"/>
      <c r="AD263" s="867"/>
      <c r="AE263" s="867"/>
      <c r="AF263" s="867"/>
    </row>
    <row r="264" spans="2:32" ht="12.75">
      <c r="B264" s="867"/>
      <c r="C264" s="867"/>
      <c r="D264" s="867"/>
      <c r="E264" s="867"/>
      <c r="F264" s="867"/>
      <c r="G264" s="867"/>
      <c r="H264" s="867"/>
      <c r="I264" s="867"/>
      <c r="J264" s="867"/>
      <c r="K264" s="867"/>
      <c r="L264" s="867"/>
      <c r="M264" s="867"/>
      <c r="N264" s="867"/>
      <c r="O264" s="867"/>
      <c r="P264" s="867"/>
      <c r="Q264" s="867"/>
      <c r="R264" s="867"/>
      <c r="S264" s="867"/>
      <c r="T264" s="867"/>
      <c r="U264" s="867"/>
      <c r="V264" s="867"/>
      <c r="W264" s="867"/>
      <c r="X264" s="867"/>
      <c r="Y264" s="867"/>
      <c r="Z264" s="867"/>
      <c r="AA264" s="867"/>
      <c r="AB264" s="867"/>
      <c r="AC264" s="867"/>
      <c r="AD264" s="867"/>
      <c r="AE264" s="867"/>
      <c r="AF264" s="867"/>
    </row>
    <row r="265" spans="2:32" ht="12.75">
      <c r="B265" s="867"/>
      <c r="C265" s="867"/>
      <c r="D265" s="867"/>
      <c r="E265" s="867"/>
      <c r="F265" s="867"/>
      <c r="G265" s="867"/>
      <c r="H265" s="867"/>
      <c r="I265" s="867"/>
      <c r="J265" s="867"/>
      <c r="K265" s="867"/>
      <c r="L265" s="867"/>
      <c r="M265" s="867"/>
      <c r="N265" s="867"/>
      <c r="O265" s="867"/>
      <c r="P265" s="867"/>
      <c r="Q265" s="867"/>
      <c r="R265" s="867"/>
      <c r="S265" s="867"/>
      <c r="T265" s="867"/>
      <c r="U265" s="867"/>
      <c r="V265" s="867"/>
      <c r="W265" s="867"/>
      <c r="X265" s="867"/>
      <c r="Y265" s="867"/>
      <c r="Z265" s="867"/>
      <c r="AA265" s="867"/>
      <c r="AB265" s="867"/>
      <c r="AC265" s="867"/>
      <c r="AD265" s="867"/>
      <c r="AE265" s="867"/>
      <c r="AF265" s="867"/>
    </row>
    <row r="266" spans="2:32" ht="12.75">
      <c r="B266" s="867"/>
      <c r="C266" s="867"/>
      <c r="D266" s="867"/>
      <c r="E266" s="867"/>
      <c r="F266" s="867"/>
      <c r="G266" s="867"/>
      <c r="H266" s="867"/>
      <c r="I266" s="867"/>
      <c r="J266" s="867"/>
      <c r="K266" s="867"/>
      <c r="L266" s="867"/>
      <c r="M266" s="867"/>
      <c r="N266" s="867"/>
      <c r="O266" s="867"/>
      <c r="P266" s="867"/>
      <c r="Q266" s="867"/>
      <c r="R266" s="867"/>
      <c r="S266" s="867"/>
      <c r="T266" s="867"/>
      <c r="U266" s="867"/>
      <c r="V266" s="867"/>
      <c r="W266" s="867"/>
      <c r="X266" s="867"/>
      <c r="Y266" s="867"/>
      <c r="Z266" s="867"/>
      <c r="AA266" s="867"/>
      <c r="AB266" s="867"/>
      <c r="AC266" s="867"/>
      <c r="AD266" s="867"/>
      <c r="AE266" s="867"/>
      <c r="AF266" s="867"/>
    </row>
    <row r="267" spans="2:32" ht="12.75">
      <c r="B267" s="867"/>
      <c r="C267" s="867"/>
      <c r="D267" s="867"/>
      <c r="E267" s="867"/>
      <c r="F267" s="867"/>
      <c r="G267" s="867"/>
      <c r="H267" s="867"/>
      <c r="I267" s="867"/>
      <c r="J267" s="867"/>
      <c r="K267" s="867"/>
      <c r="L267" s="867"/>
      <c r="M267" s="867"/>
      <c r="N267" s="867"/>
      <c r="O267" s="867"/>
      <c r="P267" s="867"/>
      <c r="Q267" s="867"/>
      <c r="R267" s="867"/>
      <c r="S267" s="867"/>
      <c r="T267" s="867"/>
      <c r="U267" s="867"/>
      <c r="V267" s="867"/>
      <c r="W267" s="867"/>
      <c r="X267" s="867"/>
      <c r="Y267" s="867"/>
      <c r="Z267" s="867"/>
      <c r="AA267" s="867"/>
      <c r="AB267" s="867"/>
      <c r="AC267" s="867"/>
      <c r="AD267" s="867"/>
      <c r="AE267" s="867"/>
      <c r="AF267" s="867"/>
    </row>
    <row r="268" spans="2:32" ht="12.75">
      <c r="B268" s="867"/>
      <c r="C268" s="867"/>
      <c r="D268" s="867"/>
      <c r="E268" s="867"/>
      <c r="F268" s="867"/>
      <c r="G268" s="867"/>
      <c r="H268" s="867"/>
      <c r="I268" s="867"/>
      <c r="J268" s="867"/>
      <c r="K268" s="867"/>
      <c r="L268" s="867"/>
      <c r="M268" s="867"/>
      <c r="N268" s="867"/>
      <c r="O268" s="867"/>
      <c r="P268" s="867"/>
      <c r="Q268" s="867"/>
      <c r="R268" s="867"/>
      <c r="S268" s="867"/>
      <c r="T268" s="867"/>
      <c r="U268" s="867"/>
      <c r="V268" s="867"/>
      <c r="W268" s="867"/>
      <c r="X268" s="867"/>
      <c r="Y268" s="867"/>
      <c r="Z268" s="867"/>
      <c r="AA268" s="867"/>
      <c r="AB268" s="867"/>
      <c r="AC268" s="867"/>
      <c r="AD268" s="867"/>
      <c r="AE268" s="867"/>
      <c r="AF268" s="867"/>
    </row>
    <row r="269" spans="2:32" ht="12.75">
      <c r="B269" s="867"/>
      <c r="C269" s="867"/>
      <c r="D269" s="867"/>
      <c r="E269" s="867"/>
      <c r="F269" s="867"/>
      <c r="G269" s="867"/>
      <c r="H269" s="867"/>
      <c r="I269" s="867"/>
      <c r="J269" s="867"/>
      <c r="K269" s="867"/>
      <c r="L269" s="867"/>
      <c r="M269" s="867"/>
      <c r="N269" s="867"/>
      <c r="O269" s="867"/>
      <c r="P269" s="867"/>
      <c r="Q269" s="867"/>
      <c r="R269" s="867"/>
      <c r="S269" s="867"/>
      <c r="T269" s="867"/>
      <c r="U269" s="867"/>
      <c r="V269" s="867"/>
      <c r="W269" s="867"/>
      <c r="X269" s="867"/>
      <c r="Y269" s="867"/>
      <c r="Z269" s="867"/>
      <c r="AA269" s="867"/>
      <c r="AB269" s="867"/>
      <c r="AC269" s="867"/>
      <c r="AD269" s="867"/>
      <c r="AE269" s="867"/>
      <c r="AF269" s="867"/>
    </row>
    <row r="270" spans="2:32" ht="12.75">
      <c r="B270" s="867"/>
      <c r="C270" s="867"/>
      <c r="D270" s="867"/>
      <c r="E270" s="867"/>
      <c r="F270" s="867"/>
      <c r="G270" s="867"/>
      <c r="H270" s="867"/>
      <c r="I270" s="867"/>
      <c r="J270" s="867"/>
      <c r="K270" s="867"/>
      <c r="L270" s="867"/>
      <c r="M270" s="867"/>
      <c r="N270" s="867"/>
      <c r="O270" s="867"/>
      <c r="P270" s="867"/>
      <c r="Q270" s="867"/>
      <c r="R270" s="867"/>
      <c r="S270" s="867"/>
      <c r="T270" s="867"/>
      <c r="U270" s="867"/>
      <c r="V270" s="867"/>
      <c r="W270" s="867"/>
      <c r="X270" s="867"/>
      <c r="Y270" s="867"/>
      <c r="Z270" s="867"/>
      <c r="AA270" s="867"/>
      <c r="AB270" s="867"/>
      <c r="AC270" s="867"/>
      <c r="AD270" s="867"/>
      <c r="AE270" s="867"/>
      <c r="AF270" s="867"/>
    </row>
    <row r="271" spans="2:32" ht="12.75">
      <c r="B271" s="867"/>
      <c r="C271" s="867"/>
      <c r="D271" s="867"/>
      <c r="E271" s="867"/>
      <c r="F271" s="867"/>
      <c r="G271" s="867"/>
      <c r="H271" s="867"/>
      <c r="I271" s="867"/>
      <c r="J271" s="867"/>
      <c r="K271" s="867"/>
      <c r="L271" s="867"/>
      <c r="M271" s="867"/>
      <c r="N271" s="867"/>
      <c r="O271" s="867"/>
      <c r="P271" s="867"/>
      <c r="Q271" s="867"/>
      <c r="R271" s="867"/>
      <c r="S271" s="867"/>
      <c r="T271" s="867"/>
      <c r="U271" s="867"/>
      <c r="V271" s="867"/>
      <c r="W271" s="867"/>
      <c r="X271" s="867"/>
      <c r="Y271" s="867"/>
      <c r="Z271" s="867"/>
      <c r="AA271" s="867"/>
      <c r="AB271" s="867"/>
      <c r="AC271" s="867"/>
      <c r="AD271" s="867"/>
      <c r="AE271" s="867"/>
      <c r="AF271" s="867"/>
    </row>
    <row r="272" spans="2:32" ht="12.75">
      <c r="B272" s="867"/>
      <c r="C272" s="867"/>
      <c r="D272" s="867"/>
      <c r="E272" s="867"/>
      <c r="F272" s="867"/>
      <c r="G272" s="867"/>
      <c r="H272" s="867"/>
      <c r="I272" s="867"/>
      <c r="J272" s="867"/>
      <c r="K272" s="867"/>
      <c r="L272" s="867"/>
      <c r="M272" s="867"/>
      <c r="N272" s="867"/>
      <c r="O272" s="867"/>
      <c r="P272" s="867"/>
      <c r="Q272" s="867"/>
      <c r="R272" s="867"/>
      <c r="S272" s="867"/>
      <c r="T272" s="867"/>
      <c r="U272" s="867"/>
      <c r="V272" s="867"/>
      <c r="W272" s="867"/>
      <c r="X272" s="867"/>
      <c r="Y272" s="867"/>
      <c r="Z272" s="867"/>
      <c r="AA272" s="867"/>
      <c r="AB272" s="867"/>
      <c r="AC272" s="867"/>
      <c r="AD272" s="867"/>
      <c r="AE272" s="867"/>
      <c r="AF272" s="867"/>
    </row>
    <row r="273" spans="2:32" ht="12.75">
      <c r="B273" s="867"/>
      <c r="C273" s="867"/>
      <c r="D273" s="867"/>
      <c r="E273" s="867"/>
      <c r="F273" s="867"/>
      <c r="G273" s="867"/>
      <c r="H273" s="867"/>
      <c r="I273" s="867"/>
      <c r="J273" s="867"/>
      <c r="K273" s="867"/>
      <c r="L273" s="867"/>
      <c r="M273" s="867"/>
      <c r="N273" s="867"/>
      <c r="O273" s="867"/>
      <c r="P273" s="867"/>
      <c r="Q273" s="867"/>
      <c r="R273" s="867"/>
      <c r="S273" s="867"/>
      <c r="T273" s="867"/>
      <c r="U273" s="867"/>
      <c r="V273" s="867"/>
      <c r="W273" s="867"/>
      <c r="X273" s="867"/>
      <c r="Y273" s="867"/>
      <c r="Z273" s="867"/>
      <c r="AA273" s="867"/>
      <c r="AB273" s="867"/>
      <c r="AC273" s="867"/>
      <c r="AD273" s="867"/>
      <c r="AE273" s="867"/>
      <c r="AF273" s="867"/>
    </row>
    <row r="274" spans="2:32" ht="12.75">
      <c r="B274" s="867"/>
      <c r="C274" s="867"/>
      <c r="D274" s="867"/>
      <c r="E274" s="867"/>
      <c r="F274" s="867"/>
      <c r="G274" s="867"/>
      <c r="H274" s="867"/>
      <c r="I274" s="867"/>
      <c r="J274" s="867"/>
      <c r="K274" s="867"/>
      <c r="L274" s="867"/>
      <c r="M274" s="867"/>
      <c r="N274" s="867"/>
      <c r="O274" s="867"/>
      <c r="P274" s="867"/>
      <c r="Q274" s="867"/>
      <c r="R274" s="867"/>
      <c r="S274" s="867"/>
      <c r="T274" s="867"/>
      <c r="U274" s="867"/>
      <c r="V274" s="867"/>
      <c r="W274" s="867"/>
      <c r="X274" s="867"/>
      <c r="Y274" s="867"/>
      <c r="Z274" s="867"/>
      <c r="AA274" s="867"/>
      <c r="AB274" s="867"/>
      <c r="AC274" s="867"/>
      <c r="AD274" s="867"/>
      <c r="AE274" s="867"/>
      <c r="AF274" s="867"/>
    </row>
    <row r="275" spans="2:32" ht="12.75">
      <c r="B275" s="867"/>
      <c r="C275" s="867"/>
      <c r="D275" s="867"/>
      <c r="E275" s="867"/>
      <c r="F275" s="867"/>
      <c r="G275" s="867"/>
      <c r="H275" s="867"/>
      <c r="I275" s="867"/>
      <c r="J275" s="867"/>
      <c r="K275" s="867"/>
      <c r="L275" s="867"/>
      <c r="M275" s="867"/>
      <c r="N275" s="867"/>
      <c r="O275" s="867"/>
      <c r="P275" s="867"/>
      <c r="Q275" s="867"/>
      <c r="R275" s="867"/>
      <c r="S275" s="867"/>
      <c r="T275" s="867"/>
      <c r="U275" s="867"/>
      <c r="V275" s="867"/>
      <c r="W275" s="867"/>
      <c r="X275" s="867"/>
      <c r="Y275" s="867"/>
      <c r="Z275" s="867"/>
      <c r="AA275" s="867"/>
      <c r="AB275" s="867"/>
      <c r="AC275" s="867"/>
      <c r="AD275" s="867"/>
      <c r="AE275" s="867"/>
      <c r="AF275" s="867"/>
    </row>
    <row r="276" spans="2:32" ht="12.75">
      <c r="B276" s="867"/>
      <c r="C276" s="867"/>
      <c r="D276" s="867"/>
      <c r="E276" s="867"/>
      <c r="F276" s="867"/>
      <c r="G276" s="867"/>
      <c r="H276" s="867"/>
      <c r="I276" s="867"/>
      <c r="J276" s="867"/>
      <c r="K276" s="867"/>
      <c r="L276" s="867"/>
      <c r="M276" s="867"/>
      <c r="N276" s="867"/>
      <c r="O276" s="867"/>
      <c r="P276" s="867"/>
      <c r="Q276" s="867"/>
      <c r="R276" s="867"/>
      <c r="S276" s="867"/>
      <c r="T276" s="867"/>
      <c r="U276" s="867"/>
      <c r="V276" s="867"/>
      <c r="W276" s="867"/>
      <c r="X276" s="867"/>
      <c r="Y276" s="867"/>
      <c r="Z276" s="867"/>
      <c r="AA276" s="867"/>
      <c r="AB276" s="867"/>
      <c r="AC276" s="867"/>
      <c r="AD276" s="867"/>
      <c r="AE276" s="867"/>
      <c r="AF276" s="867"/>
    </row>
    <row r="277" spans="2:32" ht="12.75">
      <c r="B277" s="867"/>
      <c r="C277" s="867"/>
      <c r="D277" s="867"/>
      <c r="E277" s="867"/>
      <c r="F277" s="867"/>
      <c r="G277" s="867"/>
      <c r="H277" s="867"/>
      <c r="I277" s="867"/>
      <c r="J277" s="867"/>
      <c r="K277" s="867"/>
      <c r="L277" s="867"/>
      <c r="M277" s="867"/>
      <c r="N277" s="867"/>
      <c r="O277" s="867"/>
      <c r="P277" s="867"/>
      <c r="Q277" s="867"/>
      <c r="R277" s="867"/>
      <c r="S277" s="867"/>
      <c r="T277" s="867"/>
      <c r="U277" s="867"/>
      <c r="V277" s="867"/>
      <c r="W277" s="867"/>
      <c r="X277" s="867"/>
      <c r="Y277" s="867"/>
      <c r="Z277" s="867"/>
      <c r="AA277" s="867"/>
      <c r="AB277" s="867"/>
      <c r="AC277" s="867"/>
      <c r="AD277" s="867"/>
      <c r="AE277" s="867"/>
      <c r="AF277" s="867"/>
    </row>
    <row r="278" spans="2:32" ht="12.75">
      <c r="B278" s="867"/>
      <c r="C278" s="867"/>
      <c r="D278" s="867"/>
      <c r="E278" s="867"/>
      <c r="F278" s="867"/>
      <c r="G278" s="867"/>
      <c r="H278" s="867"/>
      <c r="I278" s="867"/>
      <c r="J278" s="867"/>
      <c r="K278" s="867"/>
      <c r="L278" s="867"/>
      <c r="M278" s="867"/>
      <c r="N278" s="867"/>
      <c r="O278" s="867"/>
      <c r="P278" s="867"/>
      <c r="Q278" s="867"/>
      <c r="R278" s="867"/>
      <c r="S278" s="867"/>
      <c r="T278" s="867"/>
      <c r="U278" s="867"/>
      <c r="V278" s="867"/>
      <c r="W278" s="867"/>
      <c r="X278" s="867"/>
      <c r="Y278" s="867"/>
      <c r="Z278" s="867"/>
      <c r="AA278" s="867"/>
      <c r="AB278" s="867"/>
      <c r="AC278" s="867"/>
      <c r="AD278" s="867"/>
      <c r="AE278" s="867"/>
      <c r="AF278" s="867"/>
    </row>
    <row r="279" spans="2:32" ht="12.75">
      <c r="B279" s="867"/>
      <c r="C279" s="867"/>
      <c r="D279" s="867"/>
      <c r="E279" s="867"/>
      <c r="F279" s="867"/>
      <c r="G279" s="867"/>
      <c r="H279" s="867"/>
      <c r="I279" s="867"/>
      <c r="J279" s="867"/>
      <c r="K279" s="867"/>
      <c r="L279" s="867"/>
      <c r="M279" s="867"/>
      <c r="N279" s="867"/>
      <c r="O279" s="867"/>
      <c r="P279" s="867"/>
      <c r="Q279" s="867"/>
      <c r="R279" s="867"/>
      <c r="S279" s="867"/>
      <c r="T279" s="867"/>
      <c r="U279" s="867"/>
      <c r="V279" s="867"/>
      <c r="W279" s="867"/>
      <c r="X279" s="867"/>
      <c r="Y279" s="867"/>
      <c r="Z279" s="867"/>
      <c r="AA279" s="867"/>
      <c r="AB279" s="867"/>
      <c r="AC279" s="867"/>
      <c r="AD279" s="867"/>
      <c r="AE279" s="867"/>
      <c r="AF279" s="867"/>
    </row>
    <row r="280" spans="2:32" ht="12.75">
      <c r="B280" s="867"/>
      <c r="C280" s="867"/>
      <c r="D280" s="867"/>
      <c r="E280" s="867"/>
      <c r="F280" s="867"/>
      <c r="G280" s="867"/>
      <c r="H280" s="867"/>
      <c r="I280" s="867"/>
      <c r="J280" s="867"/>
      <c r="K280" s="867"/>
      <c r="L280" s="867"/>
      <c r="M280" s="867"/>
      <c r="N280" s="867"/>
      <c r="O280" s="867"/>
      <c r="P280" s="867"/>
      <c r="Q280" s="867"/>
      <c r="R280" s="867"/>
      <c r="S280" s="867"/>
      <c r="T280" s="867"/>
      <c r="U280" s="867"/>
      <c r="V280" s="867"/>
      <c r="W280" s="867"/>
      <c r="X280" s="867"/>
      <c r="Y280" s="867"/>
      <c r="Z280" s="867"/>
      <c r="AA280" s="867"/>
      <c r="AB280" s="867"/>
      <c r="AC280" s="867"/>
      <c r="AD280" s="867"/>
      <c r="AE280" s="867"/>
      <c r="AF280" s="867"/>
    </row>
    <row r="281" spans="2:32" ht="12.75">
      <c r="B281" s="867"/>
      <c r="C281" s="867"/>
      <c r="D281" s="867"/>
      <c r="E281" s="867"/>
      <c r="F281" s="867"/>
      <c r="G281" s="867"/>
      <c r="H281" s="867"/>
      <c r="I281" s="867"/>
      <c r="J281" s="867"/>
      <c r="K281" s="867"/>
      <c r="L281" s="867"/>
      <c r="M281" s="867"/>
      <c r="N281" s="867"/>
      <c r="O281" s="867"/>
      <c r="P281" s="867"/>
      <c r="Q281" s="867"/>
      <c r="R281" s="867"/>
      <c r="S281" s="867"/>
      <c r="T281" s="867"/>
      <c r="U281" s="867"/>
      <c r="V281" s="867"/>
      <c r="W281" s="867"/>
      <c r="X281" s="867"/>
      <c r="Y281" s="867"/>
      <c r="Z281" s="867"/>
      <c r="AA281" s="867"/>
      <c r="AB281" s="867"/>
      <c r="AC281" s="867"/>
      <c r="AD281" s="867"/>
      <c r="AE281" s="867"/>
      <c r="AF281" s="867"/>
    </row>
    <row r="282" spans="2:32" ht="12.75">
      <c r="B282" s="867"/>
      <c r="C282" s="867"/>
      <c r="D282" s="867"/>
      <c r="E282" s="867"/>
      <c r="F282" s="867"/>
      <c r="G282" s="867"/>
      <c r="H282" s="867"/>
      <c r="I282" s="867"/>
      <c r="J282" s="867"/>
      <c r="K282" s="867"/>
      <c r="L282" s="867"/>
      <c r="M282" s="867"/>
      <c r="N282" s="867"/>
      <c r="O282" s="867"/>
      <c r="P282" s="867"/>
      <c r="Q282" s="867"/>
      <c r="R282" s="867"/>
      <c r="S282" s="867"/>
      <c r="T282" s="867"/>
      <c r="U282" s="867"/>
      <c r="V282" s="867"/>
      <c r="W282" s="867"/>
      <c r="X282" s="867"/>
      <c r="Y282" s="867"/>
      <c r="Z282" s="867"/>
      <c r="AA282" s="867"/>
      <c r="AB282" s="867"/>
      <c r="AC282" s="867"/>
      <c r="AD282" s="867"/>
      <c r="AE282" s="867"/>
      <c r="AF282" s="867"/>
    </row>
    <row r="283" spans="2:32" ht="12.75">
      <c r="B283" s="867"/>
      <c r="C283" s="867"/>
      <c r="D283" s="867"/>
      <c r="E283" s="867"/>
      <c r="F283" s="867"/>
      <c r="G283" s="867"/>
      <c r="H283" s="867"/>
      <c r="I283" s="867"/>
      <c r="J283" s="867"/>
      <c r="K283" s="867"/>
      <c r="L283" s="867"/>
      <c r="M283" s="867"/>
      <c r="N283" s="867"/>
      <c r="O283" s="867"/>
      <c r="P283" s="867"/>
      <c r="Q283" s="867"/>
      <c r="R283" s="867"/>
      <c r="S283" s="867"/>
      <c r="T283" s="867"/>
      <c r="U283" s="867"/>
      <c r="V283" s="867"/>
      <c r="W283" s="867"/>
      <c r="X283" s="867"/>
      <c r="Y283" s="867"/>
      <c r="Z283" s="867"/>
      <c r="AA283" s="867"/>
      <c r="AB283" s="867"/>
      <c r="AC283" s="867"/>
      <c r="AD283" s="867"/>
      <c r="AE283" s="867"/>
      <c r="AF283" s="867"/>
    </row>
    <row r="284" spans="2:32" ht="12.75">
      <c r="B284" s="867"/>
      <c r="C284" s="867"/>
      <c r="D284" s="867"/>
      <c r="E284" s="867"/>
      <c r="F284" s="867"/>
      <c r="G284" s="867"/>
      <c r="H284" s="867"/>
      <c r="I284" s="867"/>
      <c r="J284" s="867"/>
      <c r="K284" s="867"/>
      <c r="L284" s="867"/>
      <c r="M284" s="867"/>
      <c r="N284" s="867"/>
      <c r="O284" s="867"/>
      <c r="P284" s="867"/>
      <c r="Q284" s="867"/>
      <c r="R284" s="867"/>
      <c r="S284" s="867"/>
      <c r="T284" s="867"/>
      <c r="U284" s="867"/>
      <c r="V284" s="867"/>
      <c r="W284" s="867"/>
      <c r="X284" s="867"/>
      <c r="Y284" s="867"/>
      <c r="Z284" s="867"/>
      <c r="AA284" s="867"/>
      <c r="AB284" s="867"/>
      <c r="AC284" s="867"/>
      <c r="AD284" s="867"/>
      <c r="AE284" s="867"/>
      <c r="AF284" s="867"/>
    </row>
    <row r="285" spans="2:32" ht="12.75">
      <c r="B285" s="867"/>
      <c r="C285" s="867"/>
      <c r="D285" s="867"/>
      <c r="E285" s="867"/>
      <c r="F285" s="867"/>
      <c r="G285" s="867"/>
      <c r="H285" s="867"/>
      <c r="I285" s="867"/>
      <c r="J285" s="867"/>
      <c r="K285" s="867"/>
      <c r="L285" s="867"/>
      <c r="M285" s="867"/>
      <c r="N285" s="867"/>
      <c r="O285" s="867"/>
      <c r="P285" s="867"/>
      <c r="Q285" s="867"/>
      <c r="R285" s="867"/>
      <c r="S285" s="867"/>
      <c r="T285" s="867"/>
      <c r="U285" s="867"/>
      <c r="V285" s="867"/>
      <c r="W285" s="867"/>
      <c r="X285" s="867"/>
      <c r="Y285" s="867"/>
      <c r="Z285" s="867"/>
      <c r="AA285" s="867"/>
      <c r="AB285" s="867"/>
      <c r="AC285" s="867"/>
      <c r="AD285" s="867"/>
      <c r="AE285" s="867"/>
      <c r="AF285" s="867"/>
    </row>
    <row r="286" spans="2:32" ht="12.75">
      <c r="B286" s="867"/>
      <c r="C286" s="867"/>
      <c r="D286" s="867"/>
      <c r="E286" s="867"/>
      <c r="F286" s="867"/>
      <c r="G286" s="867"/>
      <c r="H286" s="867"/>
      <c r="I286" s="867"/>
      <c r="J286" s="867"/>
      <c r="K286" s="867"/>
      <c r="L286" s="867"/>
      <c r="M286" s="867"/>
      <c r="N286" s="867"/>
      <c r="O286" s="867"/>
      <c r="P286" s="867"/>
      <c r="Q286" s="867"/>
      <c r="R286" s="867"/>
      <c r="S286" s="867"/>
      <c r="T286" s="867"/>
      <c r="U286" s="867"/>
      <c r="V286" s="867"/>
      <c r="W286" s="867"/>
      <c r="X286" s="867"/>
      <c r="Y286" s="867"/>
      <c r="Z286" s="867"/>
      <c r="AA286" s="867"/>
      <c r="AB286" s="867"/>
      <c r="AC286" s="867"/>
      <c r="AD286" s="867"/>
      <c r="AE286" s="867"/>
      <c r="AF286" s="867"/>
    </row>
    <row r="287" spans="2:32" ht="12.75">
      <c r="B287" s="867"/>
      <c r="C287" s="867"/>
      <c r="D287" s="867"/>
      <c r="E287" s="867"/>
      <c r="F287" s="867"/>
      <c r="G287" s="867"/>
      <c r="H287" s="867"/>
      <c r="I287" s="867"/>
      <c r="J287" s="867"/>
      <c r="K287" s="867"/>
      <c r="L287" s="867"/>
      <c r="M287" s="867"/>
      <c r="N287" s="867"/>
      <c r="O287" s="867"/>
      <c r="P287" s="867"/>
      <c r="Q287" s="867"/>
      <c r="R287" s="867"/>
      <c r="S287" s="867"/>
      <c r="T287" s="867"/>
      <c r="U287" s="867"/>
      <c r="V287" s="867"/>
      <c r="W287" s="867"/>
      <c r="X287" s="867"/>
      <c r="Y287" s="867"/>
      <c r="Z287" s="867"/>
      <c r="AA287" s="867"/>
      <c r="AB287" s="867"/>
      <c r="AC287" s="867"/>
      <c r="AD287" s="867"/>
      <c r="AE287" s="867"/>
      <c r="AF287" s="867"/>
    </row>
    <row r="288" spans="2:32" ht="12.75">
      <c r="B288" s="867"/>
      <c r="C288" s="867"/>
      <c r="D288" s="867"/>
      <c r="E288" s="867"/>
      <c r="F288" s="867"/>
      <c r="G288" s="867"/>
      <c r="H288" s="867"/>
      <c r="I288" s="867"/>
      <c r="J288" s="867"/>
      <c r="K288" s="867"/>
      <c r="L288" s="867"/>
      <c r="M288" s="867"/>
      <c r="N288" s="867"/>
      <c r="O288" s="867"/>
      <c r="P288" s="867"/>
      <c r="Q288" s="867"/>
      <c r="R288" s="867"/>
      <c r="S288" s="867"/>
      <c r="T288" s="867"/>
      <c r="U288" s="867"/>
      <c r="V288" s="867"/>
      <c r="W288" s="867"/>
      <c r="X288" s="867"/>
      <c r="Y288" s="867"/>
      <c r="Z288" s="867"/>
      <c r="AA288" s="867"/>
      <c r="AB288" s="867"/>
      <c r="AC288" s="867"/>
      <c r="AD288" s="867"/>
      <c r="AE288" s="867"/>
      <c r="AF288" s="867"/>
    </row>
    <row r="289" spans="2:32" ht="12.75">
      <c r="B289" s="867"/>
      <c r="C289" s="867"/>
      <c r="D289" s="867"/>
      <c r="E289" s="867"/>
      <c r="F289" s="867"/>
      <c r="G289" s="867"/>
      <c r="H289" s="867"/>
      <c r="I289" s="867"/>
      <c r="J289" s="867"/>
      <c r="K289" s="867"/>
      <c r="L289" s="867"/>
      <c r="M289" s="867"/>
      <c r="N289" s="867"/>
      <c r="O289" s="867"/>
      <c r="P289" s="867"/>
      <c r="Q289" s="867"/>
      <c r="R289" s="867"/>
      <c r="S289" s="867"/>
      <c r="T289" s="867"/>
      <c r="U289" s="867"/>
      <c r="V289" s="867"/>
      <c r="W289" s="867"/>
      <c r="X289" s="867"/>
      <c r="Y289" s="867"/>
      <c r="Z289" s="867"/>
      <c r="AA289" s="867"/>
      <c r="AB289" s="867"/>
      <c r="AC289" s="867"/>
      <c r="AD289" s="867"/>
      <c r="AE289" s="867"/>
      <c r="AF289" s="867"/>
    </row>
    <row r="290" spans="2:32" ht="12.75">
      <c r="B290" s="867"/>
      <c r="C290" s="867"/>
      <c r="D290" s="867"/>
      <c r="E290" s="867"/>
      <c r="F290" s="867"/>
      <c r="G290" s="867"/>
      <c r="H290" s="867"/>
      <c r="I290" s="867"/>
      <c r="J290" s="867"/>
      <c r="K290" s="867"/>
      <c r="L290" s="867"/>
      <c r="M290" s="867"/>
      <c r="N290" s="867"/>
      <c r="O290" s="867"/>
      <c r="P290" s="867"/>
      <c r="Q290" s="867"/>
      <c r="R290" s="867"/>
      <c r="S290" s="867"/>
      <c r="T290" s="867"/>
      <c r="U290" s="867"/>
      <c r="V290" s="867"/>
      <c r="W290" s="867"/>
      <c r="X290" s="867"/>
      <c r="Y290" s="867"/>
      <c r="Z290" s="867"/>
      <c r="AA290" s="867"/>
      <c r="AB290" s="867"/>
      <c r="AC290" s="867"/>
      <c r="AD290" s="867"/>
      <c r="AE290" s="867"/>
      <c r="AF290" s="867"/>
    </row>
    <row r="291" spans="2:32" ht="12.75">
      <c r="B291" s="867"/>
      <c r="C291" s="867"/>
      <c r="D291" s="867"/>
      <c r="E291" s="867"/>
      <c r="F291" s="867"/>
      <c r="G291" s="867"/>
      <c r="H291" s="867"/>
      <c r="I291" s="867"/>
      <c r="J291" s="867"/>
      <c r="K291" s="867"/>
      <c r="L291" s="867"/>
      <c r="M291" s="867"/>
      <c r="N291" s="867"/>
      <c r="O291" s="867"/>
      <c r="P291" s="867"/>
      <c r="Q291" s="867"/>
      <c r="R291" s="867"/>
      <c r="S291" s="867"/>
      <c r="T291" s="867"/>
      <c r="U291" s="867"/>
      <c r="V291" s="867"/>
      <c r="W291" s="867"/>
      <c r="X291" s="867"/>
      <c r="Y291" s="867"/>
      <c r="Z291" s="867"/>
      <c r="AA291" s="867"/>
      <c r="AB291" s="867"/>
      <c r="AC291" s="867"/>
      <c r="AD291" s="867"/>
      <c r="AE291" s="867"/>
      <c r="AF291" s="867"/>
    </row>
    <row r="292" spans="2:32" ht="12.75">
      <c r="B292" s="867"/>
      <c r="C292" s="867"/>
      <c r="D292" s="867"/>
      <c r="E292" s="867"/>
      <c r="F292" s="867"/>
      <c r="G292" s="867"/>
      <c r="H292" s="867"/>
      <c r="I292" s="867"/>
      <c r="J292" s="867"/>
      <c r="K292" s="867"/>
      <c r="L292" s="867"/>
      <c r="M292" s="867"/>
      <c r="N292" s="867"/>
      <c r="O292" s="867"/>
      <c r="P292" s="867"/>
      <c r="Q292" s="867"/>
      <c r="R292" s="867"/>
      <c r="S292" s="867"/>
      <c r="T292" s="867"/>
      <c r="U292" s="867"/>
      <c r="V292" s="867"/>
      <c r="W292" s="867"/>
      <c r="X292" s="867"/>
      <c r="Y292" s="867"/>
      <c r="Z292" s="867"/>
      <c r="AA292" s="867"/>
      <c r="AB292" s="867"/>
      <c r="AC292" s="867"/>
      <c r="AD292" s="867"/>
      <c r="AE292" s="867"/>
      <c r="AF292" s="867"/>
    </row>
    <row r="293" spans="2:32" ht="12.75">
      <c r="B293" s="867"/>
      <c r="C293" s="867"/>
      <c r="D293" s="867"/>
      <c r="E293" s="867"/>
      <c r="F293" s="867"/>
      <c r="G293" s="867"/>
      <c r="H293" s="867"/>
      <c r="I293" s="867"/>
      <c r="J293" s="867"/>
      <c r="K293" s="867"/>
      <c r="L293" s="867"/>
      <c r="M293" s="867"/>
      <c r="N293" s="867"/>
      <c r="O293" s="867"/>
      <c r="P293" s="867"/>
      <c r="Q293" s="867"/>
      <c r="R293" s="867"/>
      <c r="S293" s="867"/>
      <c r="T293" s="867"/>
      <c r="U293" s="867"/>
      <c r="V293" s="867"/>
      <c r="W293" s="867"/>
      <c r="X293" s="867"/>
      <c r="Y293" s="867"/>
      <c r="Z293" s="867"/>
      <c r="AA293" s="867"/>
      <c r="AB293" s="867"/>
      <c r="AC293" s="867"/>
      <c r="AD293" s="867"/>
      <c r="AE293" s="867"/>
      <c r="AF293" s="867"/>
    </row>
    <row r="294" spans="2:32" ht="12.75">
      <c r="B294" s="867"/>
      <c r="C294" s="867"/>
      <c r="D294" s="867"/>
      <c r="E294" s="867"/>
      <c r="F294" s="867"/>
      <c r="G294" s="867"/>
      <c r="H294" s="867"/>
      <c r="I294" s="867"/>
      <c r="J294" s="867"/>
      <c r="K294" s="867"/>
      <c r="L294" s="867"/>
      <c r="M294" s="867"/>
      <c r="N294" s="867"/>
      <c r="O294" s="867"/>
      <c r="P294" s="867"/>
      <c r="Q294" s="867"/>
      <c r="R294" s="867"/>
      <c r="S294" s="867"/>
      <c r="T294" s="867"/>
      <c r="U294" s="867"/>
      <c r="V294" s="867"/>
      <c r="W294" s="867"/>
      <c r="X294" s="867"/>
      <c r="Y294" s="867"/>
      <c r="Z294" s="867"/>
      <c r="AA294" s="867"/>
      <c r="AB294" s="867"/>
      <c r="AC294" s="867"/>
      <c r="AD294" s="867"/>
      <c r="AE294" s="867"/>
      <c r="AF294" s="867"/>
    </row>
    <row r="295" spans="2:32" ht="12.75">
      <c r="B295" s="867"/>
      <c r="C295" s="867"/>
      <c r="D295" s="867"/>
      <c r="E295" s="867"/>
      <c r="F295" s="867"/>
      <c r="G295" s="867"/>
      <c r="H295" s="867"/>
      <c r="I295" s="867"/>
      <c r="J295" s="867"/>
      <c r="K295" s="867"/>
      <c r="L295" s="867"/>
      <c r="M295" s="867"/>
      <c r="N295" s="867"/>
      <c r="O295" s="867"/>
      <c r="P295" s="867"/>
      <c r="Q295" s="867"/>
      <c r="R295" s="867"/>
      <c r="S295" s="867"/>
      <c r="T295" s="867"/>
      <c r="U295" s="867"/>
      <c r="V295" s="867"/>
      <c r="W295" s="867"/>
      <c r="X295" s="867"/>
      <c r="Y295" s="867"/>
      <c r="Z295" s="867"/>
      <c r="AA295" s="867"/>
      <c r="AB295" s="867"/>
      <c r="AC295" s="867"/>
      <c r="AD295" s="867"/>
      <c r="AE295" s="867"/>
      <c r="AF295" s="867"/>
    </row>
    <row r="296" spans="2:32" ht="12.75">
      <c r="B296" s="867"/>
      <c r="C296" s="867"/>
      <c r="D296" s="867"/>
      <c r="E296" s="867"/>
      <c r="F296" s="867"/>
      <c r="G296" s="867"/>
      <c r="H296" s="867"/>
      <c r="I296" s="867"/>
      <c r="J296" s="867"/>
      <c r="K296" s="867"/>
      <c r="L296" s="867"/>
      <c r="M296" s="867"/>
      <c r="N296" s="867"/>
      <c r="O296" s="867"/>
      <c r="P296" s="867"/>
      <c r="Q296" s="867"/>
      <c r="R296" s="867"/>
      <c r="S296" s="867"/>
      <c r="T296" s="867"/>
      <c r="U296" s="867"/>
      <c r="V296" s="867"/>
      <c r="W296" s="867"/>
      <c r="X296" s="867"/>
      <c r="Y296" s="867"/>
      <c r="Z296" s="867"/>
      <c r="AA296" s="867"/>
      <c r="AB296" s="867"/>
      <c r="AC296" s="867"/>
      <c r="AD296" s="867"/>
      <c r="AE296" s="867"/>
      <c r="AF296" s="867"/>
    </row>
    <row r="297" spans="2:32" ht="12.75">
      <c r="B297" s="867"/>
      <c r="C297" s="867"/>
      <c r="D297" s="867"/>
      <c r="E297" s="867"/>
      <c r="F297" s="867"/>
      <c r="G297" s="867"/>
      <c r="H297" s="867"/>
      <c r="I297" s="867"/>
      <c r="J297" s="867"/>
      <c r="K297" s="867"/>
      <c r="L297" s="867"/>
      <c r="M297" s="867"/>
      <c r="N297" s="867"/>
      <c r="O297" s="867"/>
      <c r="P297" s="867"/>
      <c r="Q297" s="867"/>
      <c r="R297" s="867"/>
      <c r="S297" s="867"/>
      <c r="T297" s="867"/>
      <c r="U297" s="867"/>
      <c r="V297" s="867"/>
      <c r="W297" s="867"/>
      <c r="X297" s="867"/>
      <c r="Y297" s="867"/>
      <c r="Z297" s="867"/>
      <c r="AA297" s="867"/>
      <c r="AB297" s="867"/>
      <c r="AC297" s="867"/>
      <c r="AD297" s="867"/>
      <c r="AE297" s="867"/>
      <c r="AF297" s="867"/>
    </row>
    <row r="298" spans="2:32" ht="12.75">
      <c r="B298" s="867"/>
      <c r="C298" s="867"/>
      <c r="D298" s="867"/>
      <c r="E298" s="867"/>
      <c r="F298" s="867"/>
      <c r="G298" s="867"/>
      <c r="H298" s="867"/>
      <c r="I298" s="867"/>
      <c r="J298" s="867"/>
      <c r="K298" s="867"/>
      <c r="L298" s="867"/>
      <c r="M298" s="867"/>
      <c r="N298" s="867"/>
      <c r="O298" s="867"/>
      <c r="P298" s="867"/>
      <c r="Q298" s="867"/>
      <c r="R298" s="867"/>
      <c r="S298" s="867"/>
      <c r="T298" s="867"/>
      <c r="U298" s="867"/>
      <c r="V298" s="867"/>
      <c r="W298" s="867"/>
      <c r="X298" s="867"/>
      <c r="Y298" s="867"/>
      <c r="Z298" s="867"/>
      <c r="AA298" s="867"/>
      <c r="AB298" s="867"/>
      <c r="AC298" s="867"/>
      <c r="AD298" s="867"/>
      <c r="AE298" s="867"/>
      <c r="AF298" s="867"/>
    </row>
    <row r="299" spans="2:32" ht="12.75">
      <c r="B299" s="867"/>
      <c r="C299" s="867"/>
      <c r="D299" s="867"/>
      <c r="E299" s="867"/>
      <c r="F299" s="867"/>
      <c r="G299" s="867"/>
      <c r="H299" s="867"/>
      <c r="I299" s="867"/>
      <c r="J299" s="867"/>
      <c r="K299" s="867"/>
      <c r="L299" s="867"/>
      <c r="M299" s="867"/>
      <c r="N299" s="867"/>
      <c r="O299" s="867"/>
      <c r="P299" s="867"/>
      <c r="Q299" s="867"/>
      <c r="R299" s="867"/>
      <c r="S299" s="867"/>
      <c r="T299" s="867"/>
      <c r="U299" s="867"/>
      <c r="V299" s="867"/>
      <c r="W299" s="867"/>
      <c r="X299" s="867"/>
      <c r="Y299" s="867"/>
      <c r="Z299" s="867"/>
      <c r="AA299" s="867"/>
      <c r="AB299" s="867"/>
      <c r="AC299" s="867"/>
      <c r="AD299" s="867"/>
      <c r="AE299" s="867"/>
      <c r="AF299" s="867"/>
    </row>
    <row r="300" spans="2:32" ht="12.75">
      <c r="B300" s="867"/>
      <c r="C300" s="867"/>
      <c r="D300" s="867"/>
      <c r="E300" s="867"/>
      <c r="F300" s="867"/>
      <c r="G300" s="867"/>
      <c r="H300" s="867"/>
      <c r="I300" s="867"/>
      <c r="J300" s="867"/>
      <c r="K300" s="867"/>
      <c r="L300" s="867"/>
      <c r="M300" s="867"/>
      <c r="N300" s="867"/>
      <c r="O300" s="867"/>
      <c r="P300" s="867"/>
      <c r="Q300" s="867"/>
      <c r="R300" s="867"/>
      <c r="S300" s="867"/>
      <c r="T300" s="867"/>
      <c r="U300" s="867"/>
      <c r="V300" s="867"/>
      <c r="W300" s="867"/>
      <c r="X300" s="867"/>
      <c r="Y300" s="867"/>
      <c r="Z300" s="867"/>
      <c r="AA300" s="867"/>
      <c r="AB300" s="867"/>
      <c r="AC300" s="867"/>
      <c r="AD300" s="867"/>
      <c r="AE300" s="867"/>
      <c r="AF300" s="867"/>
    </row>
    <row r="301" spans="2:32" ht="12.75">
      <c r="B301" s="867"/>
      <c r="C301" s="867"/>
      <c r="D301" s="867"/>
      <c r="E301" s="867"/>
      <c r="F301" s="867"/>
      <c r="G301" s="867"/>
      <c r="H301" s="867"/>
      <c r="I301" s="867"/>
      <c r="J301" s="867"/>
      <c r="K301" s="867"/>
      <c r="L301" s="867"/>
      <c r="M301" s="867"/>
      <c r="N301" s="867"/>
      <c r="O301" s="867"/>
      <c r="P301" s="867"/>
      <c r="Q301" s="867"/>
      <c r="R301" s="867"/>
      <c r="S301" s="867"/>
      <c r="T301" s="867"/>
      <c r="U301" s="867"/>
      <c r="V301" s="867"/>
      <c r="W301" s="867"/>
      <c r="X301" s="867"/>
      <c r="Y301" s="867"/>
      <c r="Z301" s="867"/>
      <c r="AA301" s="867"/>
      <c r="AB301" s="867"/>
      <c r="AC301" s="867"/>
      <c r="AD301" s="867"/>
      <c r="AE301" s="867"/>
      <c r="AF301" s="867"/>
    </row>
    <row r="302" spans="2:32" ht="12.75">
      <c r="B302" s="867"/>
      <c r="C302" s="867"/>
      <c r="D302" s="867"/>
      <c r="E302" s="867"/>
      <c r="F302" s="867"/>
      <c r="G302" s="867"/>
      <c r="H302" s="867"/>
      <c r="I302" s="867"/>
      <c r="J302" s="867"/>
      <c r="K302" s="867"/>
      <c r="L302" s="867"/>
      <c r="M302" s="867"/>
      <c r="N302" s="867"/>
      <c r="O302" s="867"/>
      <c r="P302" s="867"/>
      <c r="Q302" s="867"/>
      <c r="R302" s="867"/>
      <c r="S302" s="867"/>
      <c r="T302" s="867"/>
      <c r="U302" s="867"/>
      <c r="V302" s="867"/>
      <c r="W302" s="867"/>
      <c r="X302" s="867"/>
      <c r="Y302" s="867"/>
      <c r="Z302" s="867"/>
      <c r="AA302" s="867"/>
      <c r="AB302" s="867"/>
      <c r="AC302" s="867"/>
      <c r="AD302" s="867"/>
      <c r="AE302" s="867"/>
      <c r="AF302" s="867"/>
    </row>
    <row r="303" spans="2:32" ht="12.75">
      <c r="B303" s="867"/>
      <c r="C303" s="867"/>
      <c r="D303" s="867"/>
      <c r="E303" s="867"/>
      <c r="F303" s="867"/>
      <c r="G303" s="867"/>
      <c r="H303" s="867"/>
      <c r="I303" s="867"/>
      <c r="J303" s="867"/>
      <c r="K303" s="867"/>
      <c r="L303" s="867"/>
      <c r="M303" s="867"/>
      <c r="N303" s="867"/>
      <c r="O303" s="867"/>
      <c r="P303" s="867"/>
      <c r="Q303" s="867"/>
      <c r="R303" s="867"/>
      <c r="S303" s="867"/>
      <c r="T303" s="867"/>
      <c r="U303" s="867"/>
      <c r="V303" s="867"/>
      <c r="W303" s="867"/>
      <c r="X303" s="867"/>
      <c r="Y303" s="867"/>
      <c r="Z303" s="867"/>
      <c r="AA303" s="867"/>
      <c r="AB303" s="867"/>
      <c r="AC303" s="867"/>
      <c r="AD303" s="867"/>
      <c r="AE303" s="867"/>
      <c r="AF303" s="867"/>
    </row>
    <row r="304" spans="2:32" ht="12.75">
      <c r="B304" s="867"/>
      <c r="C304" s="867"/>
      <c r="D304" s="867"/>
      <c r="E304" s="867"/>
      <c r="F304" s="867"/>
      <c r="G304" s="867"/>
      <c r="H304" s="867"/>
      <c r="I304" s="867"/>
      <c r="J304" s="867"/>
      <c r="K304" s="867"/>
      <c r="L304" s="867"/>
      <c r="M304" s="867"/>
      <c r="N304" s="867"/>
      <c r="O304" s="867"/>
      <c r="P304" s="867"/>
      <c r="Q304" s="867"/>
      <c r="R304" s="867"/>
      <c r="S304" s="867"/>
      <c r="T304" s="867"/>
      <c r="U304" s="867"/>
      <c r="V304" s="867"/>
      <c r="W304" s="867"/>
      <c r="X304" s="867"/>
      <c r="Y304" s="867"/>
      <c r="Z304" s="867"/>
      <c r="AA304" s="867"/>
      <c r="AB304" s="867"/>
      <c r="AC304" s="867"/>
      <c r="AD304" s="867"/>
      <c r="AE304" s="867"/>
      <c r="AF304" s="867"/>
    </row>
    <row r="305" spans="2:32" ht="12.75">
      <c r="B305" s="867"/>
      <c r="C305" s="867"/>
      <c r="D305" s="867"/>
      <c r="E305" s="867"/>
      <c r="F305" s="867"/>
      <c r="G305" s="867"/>
      <c r="H305" s="867"/>
      <c r="I305" s="867"/>
      <c r="J305" s="867"/>
      <c r="K305" s="867"/>
      <c r="L305" s="867"/>
      <c r="M305" s="867"/>
      <c r="N305" s="867"/>
      <c r="O305" s="867"/>
      <c r="P305" s="867"/>
      <c r="Q305" s="867"/>
      <c r="R305" s="867"/>
      <c r="S305" s="867"/>
      <c r="T305" s="867"/>
      <c r="U305" s="867"/>
      <c r="V305" s="867"/>
      <c r="W305" s="867"/>
      <c r="X305" s="867"/>
      <c r="Y305" s="867"/>
      <c r="Z305" s="867"/>
      <c r="AA305" s="867"/>
      <c r="AB305" s="867"/>
      <c r="AC305" s="867"/>
      <c r="AD305" s="867"/>
      <c r="AE305" s="867"/>
      <c r="AF305" s="867"/>
    </row>
    <row r="306" spans="2:32" ht="12.75">
      <c r="B306" s="867"/>
      <c r="C306" s="867"/>
      <c r="D306" s="867"/>
      <c r="E306" s="867"/>
      <c r="F306" s="867"/>
      <c r="G306" s="867"/>
      <c r="H306" s="867"/>
      <c r="I306" s="867"/>
      <c r="J306" s="867"/>
      <c r="K306" s="867"/>
      <c r="L306" s="867"/>
      <c r="M306" s="867"/>
      <c r="N306" s="867"/>
      <c r="O306" s="867"/>
      <c r="P306" s="867"/>
      <c r="Q306" s="867"/>
      <c r="R306" s="867"/>
      <c r="S306" s="867"/>
      <c r="T306" s="867"/>
      <c r="U306" s="867"/>
      <c r="V306" s="867"/>
      <c r="W306" s="867"/>
      <c r="X306" s="867"/>
      <c r="Y306" s="867"/>
      <c r="Z306" s="867"/>
      <c r="AA306" s="867"/>
      <c r="AB306" s="867"/>
      <c r="AC306" s="867"/>
      <c r="AD306" s="867"/>
      <c r="AE306" s="867"/>
      <c r="AF306" s="867"/>
    </row>
    <row r="307" spans="2:32" ht="12.75">
      <c r="B307" s="867"/>
      <c r="C307" s="867"/>
      <c r="D307" s="867"/>
      <c r="E307" s="867"/>
      <c r="F307" s="867"/>
      <c r="G307" s="867"/>
      <c r="H307" s="867"/>
      <c r="I307" s="867"/>
      <c r="J307" s="867"/>
      <c r="K307" s="867"/>
      <c r="L307" s="867"/>
      <c r="M307" s="867"/>
      <c r="N307" s="867"/>
      <c r="O307" s="867"/>
      <c r="P307" s="867"/>
      <c r="Q307" s="867"/>
      <c r="R307" s="867"/>
      <c r="S307" s="867"/>
      <c r="T307" s="867"/>
      <c r="U307" s="867"/>
      <c r="V307" s="867"/>
      <c r="W307" s="867"/>
      <c r="X307" s="867"/>
      <c r="Y307" s="867"/>
      <c r="Z307" s="867"/>
      <c r="AA307" s="867"/>
      <c r="AB307" s="867"/>
      <c r="AC307" s="867"/>
      <c r="AD307" s="867"/>
      <c r="AE307" s="867"/>
      <c r="AF307" s="867"/>
    </row>
    <row r="308" spans="2:32" ht="12.75">
      <c r="B308" s="867"/>
      <c r="C308" s="867"/>
      <c r="D308" s="867"/>
      <c r="E308" s="867"/>
      <c r="F308" s="867"/>
      <c r="G308" s="867"/>
      <c r="H308" s="867"/>
      <c r="I308" s="867"/>
      <c r="J308" s="867"/>
      <c r="K308" s="867"/>
      <c r="L308" s="867"/>
      <c r="M308" s="867"/>
      <c r="N308" s="867"/>
      <c r="O308" s="867"/>
      <c r="P308" s="867"/>
      <c r="Q308" s="867"/>
      <c r="R308" s="867"/>
      <c r="S308" s="867"/>
      <c r="T308" s="867"/>
      <c r="U308" s="867"/>
      <c r="V308" s="867"/>
      <c r="W308" s="867"/>
      <c r="X308" s="867"/>
      <c r="Y308" s="867"/>
      <c r="Z308" s="867"/>
      <c r="AA308" s="867"/>
      <c r="AB308" s="867"/>
      <c r="AC308" s="867"/>
      <c r="AD308" s="867"/>
      <c r="AE308" s="867"/>
      <c r="AF308" s="867"/>
    </row>
    <row r="309" spans="2:32" ht="12.75">
      <c r="B309" s="867"/>
      <c r="C309" s="867"/>
      <c r="D309" s="867"/>
      <c r="E309" s="867"/>
      <c r="F309" s="867"/>
      <c r="G309" s="867"/>
      <c r="H309" s="867"/>
      <c r="I309" s="867"/>
      <c r="J309" s="867"/>
      <c r="K309" s="867"/>
      <c r="L309" s="867"/>
      <c r="M309" s="867"/>
      <c r="N309" s="867"/>
      <c r="O309" s="867"/>
      <c r="P309" s="867"/>
      <c r="Q309" s="867"/>
      <c r="R309" s="867"/>
      <c r="S309" s="867"/>
      <c r="T309" s="867"/>
      <c r="U309" s="867"/>
      <c r="V309" s="867"/>
      <c r="W309" s="867"/>
      <c r="X309" s="867"/>
      <c r="Y309" s="867"/>
      <c r="Z309" s="867"/>
      <c r="AA309" s="867"/>
      <c r="AB309" s="867"/>
      <c r="AC309" s="867"/>
      <c r="AD309" s="867"/>
      <c r="AE309" s="867"/>
      <c r="AF309" s="867"/>
    </row>
    <row r="310" spans="2:32" ht="12.75">
      <c r="B310" s="867"/>
      <c r="C310" s="867"/>
      <c r="D310" s="867"/>
      <c r="E310" s="867"/>
      <c r="F310" s="867"/>
      <c r="G310" s="867"/>
      <c r="H310" s="867"/>
      <c r="I310" s="867"/>
      <c r="J310" s="867"/>
      <c r="K310" s="867"/>
      <c r="L310" s="867"/>
      <c r="M310" s="867"/>
      <c r="N310" s="867"/>
      <c r="O310" s="867"/>
      <c r="P310" s="867"/>
      <c r="Q310" s="867"/>
      <c r="R310" s="867"/>
      <c r="S310" s="867"/>
      <c r="T310" s="867"/>
      <c r="U310" s="867"/>
      <c r="V310" s="867"/>
      <c r="W310" s="867"/>
      <c r="X310" s="867"/>
      <c r="Y310" s="867"/>
      <c r="Z310" s="867"/>
      <c r="AA310" s="867"/>
      <c r="AB310" s="867"/>
      <c r="AC310" s="867"/>
      <c r="AD310" s="867"/>
      <c r="AE310" s="867"/>
      <c r="AF310" s="867"/>
    </row>
    <row r="311" spans="2:32" ht="12.75">
      <c r="B311" s="867"/>
      <c r="C311" s="867"/>
      <c r="D311" s="867"/>
      <c r="E311" s="867"/>
      <c r="F311" s="867"/>
      <c r="G311" s="867"/>
      <c r="H311" s="867"/>
      <c r="I311" s="867"/>
      <c r="J311" s="867"/>
      <c r="K311" s="867"/>
      <c r="L311" s="867"/>
      <c r="M311" s="867"/>
      <c r="N311" s="867"/>
      <c r="O311" s="867"/>
      <c r="P311" s="867"/>
      <c r="Q311" s="867"/>
      <c r="R311" s="867"/>
      <c r="S311" s="867"/>
      <c r="T311" s="867"/>
      <c r="U311" s="867"/>
      <c r="V311" s="867"/>
      <c r="W311" s="867"/>
      <c r="X311" s="867"/>
      <c r="Y311" s="867"/>
      <c r="Z311" s="867"/>
      <c r="AA311" s="867"/>
      <c r="AB311" s="867"/>
      <c r="AC311" s="867"/>
      <c r="AD311" s="867"/>
      <c r="AE311" s="867"/>
      <c r="AF311" s="867"/>
    </row>
    <row r="312" spans="2:32" ht="12.75">
      <c r="B312" s="867"/>
      <c r="C312" s="867"/>
      <c r="D312" s="867"/>
      <c r="E312" s="867"/>
      <c r="F312" s="867"/>
      <c r="G312" s="867"/>
      <c r="H312" s="867"/>
      <c r="I312" s="867"/>
      <c r="J312" s="867"/>
      <c r="K312" s="867"/>
      <c r="L312" s="867"/>
      <c r="M312" s="867"/>
      <c r="N312" s="867"/>
      <c r="O312" s="867"/>
      <c r="P312" s="867"/>
      <c r="Q312" s="867"/>
      <c r="R312" s="867"/>
      <c r="S312" s="867"/>
      <c r="T312" s="867"/>
      <c r="U312" s="867"/>
      <c r="V312" s="867"/>
      <c r="W312" s="867"/>
      <c r="X312" s="867"/>
      <c r="Y312" s="867"/>
      <c r="Z312" s="867"/>
      <c r="AA312" s="867"/>
      <c r="AB312" s="867"/>
      <c r="AC312" s="867"/>
      <c r="AD312" s="867"/>
      <c r="AE312" s="867"/>
      <c r="AF312" s="867"/>
    </row>
    <row r="313" spans="2:32" ht="12.75">
      <c r="B313" s="867"/>
      <c r="C313" s="867"/>
      <c r="D313" s="867"/>
      <c r="E313" s="867"/>
      <c r="F313" s="867"/>
      <c r="G313" s="867"/>
      <c r="H313" s="867"/>
      <c r="I313" s="867"/>
      <c r="J313" s="867"/>
      <c r="K313" s="867"/>
      <c r="L313" s="867"/>
      <c r="M313" s="867"/>
      <c r="N313" s="867"/>
      <c r="O313" s="867"/>
      <c r="P313" s="867"/>
      <c r="Q313" s="867"/>
      <c r="R313" s="867"/>
      <c r="S313" s="867"/>
      <c r="T313" s="867"/>
      <c r="U313" s="867"/>
      <c r="V313" s="867"/>
      <c r="W313" s="867"/>
      <c r="X313" s="867"/>
      <c r="Y313" s="867"/>
      <c r="Z313" s="867"/>
      <c r="AA313" s="867"/>
      <c r="AB313" s="867"/>
      <c r="AC313" s="867"/>
      <c r="AD313" s="867"/>
      <c r="AE313" s="867"/>
      <c r="AF313" s="867"/>
    </row>
    <row r="314" spans="2:32" ht="12.75">
      <c r="B314" s="867"/>
      <c r="C314" s="867"/>
      <c r="D314" s="867"/>
      <c r="E314" s="867"/>
      <c r="F314" s="867"/>
      <c r="G314" s="867"/>
      <c r="H314" s="867"/>
      <c r="I314" s="867"/>
      <c r="J314" s="867"/>
      <c r="K314" s="867"/>
      <c r="L314" s="867"/>
      <c r="M314" s="867"/>
      <c r="N314" s="867"/>
      <c r="O314" s="867"/>
      <c r="P314" s="867"/>
      <c r="Q314" s="867"/>
      <c r="R314" s="867"/>
      <c r="S314" s="867"/>
      <c r="T314" s="867"/>
      <c r="U314" s="867"/>
      <c r="V314" s="867"/>
      <c r="W314" s="867"/>
      <c r="X314" s="867"/>
      <c r="Y314" s="867"/>
      <c r="Z314" s="867"/>
      <c r="AA314" s="867"/>
      <c r="AB314" s="867"/>
      <c r="AC314" s="867"/>
      <c r="AD314" s="867"/>
      <c r="AE314" s="867"/>
      <c r="AF314" s="867"/>
    </row>
    <row r="315" spans="2:32" ht="12.75">
      <c r="B315" s="867"/>
      <c r="C315" s="867"/>
      <c r="D315" s="867"/>
      <c r="E315" s="867"/>
      <c r="F315" s="867"/>
      <c r="G315" s="867"/>
      <c r="H315" s="867"/>
      <c r="I315" s="867"/>
      <c r="J315" s="867"/>
      <c r="K315" s="867"/>
      <c r="L315" s="867"/>
      <c r="M315" s="867"/>
      <c r="N315" s="867"/>
      <c r="O315" s="867"/>
      <c r="P315" s="867"/>
      <c r="Q315" s="867"/>
      <c r="R315" s="867"/>
      <c r="S315" s="867"/>
      <c r="T315" s="867"/>
      <c r="U315" s="867"/>
      <c r="V315" s="867"/>
      <c r="W315" s="867"/>
      <c r="X315" s="867"/>
      <c r="Y315" s="867"/>
      <c r="Z315" s="867"/>
      <c r="AA315" s="867"/>
      <c r="AB315" s="867"/>
      <c r="AC315" s="867"/>
      <c r="AD315" s="867"/>
      <c r="AE315" s="867"/>
      <c r="AF315" s="867"/>
    </row>
    <row r="316" spans="2:32" ht="12.75">
      <c r="B316" s="867"/>
      <c r="C316" s="867"/>
      <c r="D316" s="867"/>
      <c r="E316" s="867"/>
      <c r="F316" s="867"/>
      <c r="G316" s="867"/>
      <c r="H316" s="867"/>
      <c r="I316" s="867"/>
      <c r="J316" s="867"/>
      <c r="K316" s="867"/>
      <c r="L316" s="867"/>
      <c r="M316" s="867"/>
      <c r="N316" s="867"/>
      <c r="O316" s="867"/>
      <c r="P316" s="867"/>
      <c r="Q316" s="867"/>
      <c r="R316" s="867"/>
      <c r="S316" s="867"/>
      <c r="T316" s="867"/>
      <c r="U316" s="867"/>
      <c r="V316" s="867"/>
      <c r="W316" s="867"/>
      <c r="X316" s="867"/>
      <c r="Y316" s="867"/>
      <c r="Z316" s="867"/>
      <c r="AA316" s="867"/>
      <c r="AB316" s="867"/>
      <c r="AC316" s="867"/>
      <c r="AD316" s="867"/>
      <c r="AE316" s="867"/>
      <c r="AF316" s="867"/>
    </row>
    <row r="317" spans="2:32" ht="12.75">
      <c r="B317" s="867"/>
      <c r="C317" s="867"/>
      <c r="D317" s="867"/>
      <c r="E317" s="867"/>
      <c r="F317" s="867"/>
      <c r="G317" s="867"/>
      <c r="H317" s="867"/>
      <c r="I317" s="867"/>
      <c r="J317" s="867"/>
      <c r="K317" s="867"/>
      <c r="L317" s="867"/>
      <c r="M317" s="867"/>
      <c r="N317" s="867"/>
      <c r="O317" s="867"/>
      <c r="P317" s="867"/>
      <c r="Q317" s="867"/>
      <c r="R317" s="867"/>
      <c r="S317" s="867"/>
      <c r="T317" s="867"/>
      <c r="U317" s="867"/>
      <c r="V317" s="867"/>
      <c r="W317" s="867"/>
      <c r="X317" s="867"/>
      <c r="Y317" s="867"/>
      <c r="Z317" s="867"/>
      <c r="AA317" s="867"/>
      <c r="AB317" s="867"/>
      <c r="AC317" s="867"/>
      <c r="AD317" s="867"/>
      <c r="AE317" s="867"/>
      <c r="AF317" s="867"/>
    </row>
    <row r="318" spans="2:32" ht="12.75">
      <c r="B318" s="867"/>
      <c r="C318" s="867"/>
      <c r="D318" s="867"/>
      <c r="E318" s="867"/>
      <c r="F318" s="867"/>
      <c r="G318" s="867"/>
      <c r="H318" s="867"/>
      <c r="I318" s="867"/>
      <c r="J318" s="867"/>
      <c r="K318" s="867"/>
      <c r="L318" s="867"/>
      <c r="M318" s="867"/>
      <c r="N318" s="867"/>
      <c r="O318" s="867"/>
      <c r="P318" s="867"/>
      <c r="Q318" s="867"/>
      <c r="R318" s="867"/>
      <c r="S318" s="867"/>
      <c r="T318" s="867"/>
      <c r="U318" s="867"/>
      <c r="V318" s="867"/>
      <c r="W318" s="867"/>
      <c r="X318" s="867"/>
      <c r="Y318" s="867"/>
      <c r="Z318" s="867"/>
      <c r="AA318" s="867"/>
      <c r="AB318" s="867"/>
      <c r="AC318" s="867"/>
      <c r="AD318" s="867"/>
      <c r="AE318" s="867"/>
      <c r="AF318" s="867"/>
    </row>
    <row r="319" spans="2:32" ht="12.75">
      <c r="B319" s="867"/>
      <c r="C319" s="867"/>
      <c r="D319" s="867"/>
      <c r="E319" s="867"/>
      <c r="F319" s="867"/>
      <c r="G319" s="867"/>
      <c r="H319" s="867"/>
      <c r="I319" s="867"/>
      <c r="J319" s="867"/>
      <c r="K319" s="867"/>
      <c r="L319" s="867"/>
      <c r="M319" s="867"/>
      <c r="N319" s="867"/>
      <c r="O319" s="867"/>
      <c r="P319" s="867"/>
      <c r="Q319" s="867"/>
      <c r="R319" s="867"/>
      <c r="S319" s="867"/>
      <c r="T319" s="867"/>
      <c r="U319" s="867"/>
      <c r="V319" s="867"/>
      <c r="W319" s="867"/>
      <c r="X319" s="867"/>
      <c r="Y319" s="867"/>
      <c r="Z319" s="867"/>
      <c r="AA319" s="867"/>
      <c r="AB319" s="867"/>
      <c r="AC319" s="867"/>
      <c r="AD319" s="867"/>
      <c r="AE319" s="867"/>
      <c r="AF319" s="867"/>
    </row>
    <row r="320" spans="2:32" ht="12.75">
      <c r="B320" s="867"/>
      <c r="C320" s="867"/>
      <c r="D320" s="867"/>
      <c r="E320" s="867"/>
      <c r="F320" s="867"/>
      <c r="G320" s="867"/>
      <c r="H320" s="867"/>
      <c r="I320" s="867"/>
      <c r="J320" s="867"/>
      <c r="K320" s="867"/>
      <c r="L320" s="867"/>
      <c r="M320" s="867"/>
      <c r="N320" s="867"/>
      <c r="O320" s="867"/>
      <c r="P320" s="867"/>
      <c r="Q320" s="867"/>
      <c r="R320" s="867"/>
      <c r="S320" s="867"/>
      <c r="T320" s="867"/>
      <c r="U320" s="867"/>
      <c r="V320" s="867"/>
      <c r="W320" s="867"/>
      <c r="X320" s="867"/>
      <c r="Y320" s="867"/>
      <c r="Z320" s="867"/>
      <c r="AA320" s="867"/>
      <c r="AB320" s="867"/>
      <c r="AC320" s="867"/>
      <c r="AD320" s="867"/>
      <c r="AE320" s="867"/>
      <c r="AF320" s="867"/>
    </row>
    <row r="321" spans="2:32" ht="12.75">
      <c r="B321" s="867"/>
      <c r="C321" s="867"/>
      <c r="D321" s="867"/>
      <c r="E321" s="867"/>
      <c r="F321" s="867"/>
      <c r="G321" s="867"/>
      <c r="H321" s="867"/>
      <c r="I321" s="867"/>
      <c r="J321" s="867"/>
      <c r="K321" s="867"/>
      <c r="L321" s="867"/>
      <c r="M321" s="867"/>
      <c r="N321" s="867"/>
      <c r="O321" s="867"/>
      <c r="P321" s="867"/>
      <c r="Q321" s="867"/>
      <c r="R321" s="867"/>
      <c r="S321" s="867"/>
      <c r="T321" s="867"/>
      <c r="U321" s="867"/>
      <c r="V321" s="867"/>
      <c r="W321" s="867"/>
      <c r="X321" s="867"/>
      <c r="Y321" s="867"/>
      <c r="Z321" s="867"/>
      <c r="AA321" s="867"/>
      <c r="AB321" s="867"/>
      <c r="AC321" s="867"/>
      <c r="AD321" s="867"/>
      <c r="AE321" s="867"/>
      <c r="AF321" s="867"/>
    </row>
    <row r="322" spans="2:32" ht="12.75">
      <c r="B322" s="867"/>
      <c r="C322" s="867"/>
      <c r="D322" s="867"/>
      <c r="E322" s="867"/>
      <c r="F322" s="867"/>
      <c r="G322" s="867"/>
      <c r="H322" s="867"/>
      <c r="I322" s="867"/>
      <c r="J322" s="867"/>
      <c r="K322" s="867"/>
      <c r="L322" s="867"/>
      <c r="M322" s="867"/>
      <c r="N322" s="867"/>
      <c r="O322" s="867"/>
      <c r="P322" s="867"/>
      <c r="Q322" s="867"/>
      <c r="R322" s="867"/>
      <c r="S322" s="867"/>
      <c r="T322" s="867"/>
      <c r="U322" s="867"/>
      <c r="V322" s="867"/>
      <c r="W322" s="867"/>
      <c r="X322" s="867"/>
      <c r="Y322" s="867"/>
      <c r="Z322" s="867"/>
      <c r="AA322" s="867"/>
      <c r="AB322" s="867"/>
      <c r="AC322" s="867"/>
      <c r="AD322" s="867"/>
      <c r="AE322" s="867"/>
      <c r="AF322" s="867"/>
    </row>
    <row r="323" spans="2:32" ht="12.75">
      <c r="B323" s="867"/>
      <c r="C323" s="867"/>
      <c r="D323" s="867"/>
      <c r="E323" s="867"/>
      <c r="F323" s="867"/>
      <c r="G323" s="867"/>
      <c r="H323" s="867"/>
      <c r="I323" s="867"/>
      <c r="J323" s="867"/>
      <c r="K323" s="867"/>
      <c r="L323" s="867"/>
      <c r="M323" s="867"/>
      <c r="N323" s="867"/>
      <c r="O323" s="867"/>
      <c r="P323" s="867"/>
      <c r="Q323" s="867"/>
      <c r="R323" s="867"/>
      <c r="S323" s="867"/>
      <c r="T323" s="867"/>
      <c r="U323" s="867"/>
      <c r="V323" s="867"/>
      <c r="W323" s="867"/>
      <c r="X323" s="867"/>
      <c r="Y323" s="867"/>
      <c r="Z323" s="867"/>
      <c r="AA323" s="867"/>
      <c r="AB323" s="867"/>
      <c r="AC323" s="867"/>
      <c r="AD323" s="867"/>
      <c r="AE323" s="867"/>
      <c r="AF323" s="867"/>
    </row>
    <row r="324" spans="2:32" ht="12.75">
      <c r="B324" s="867"/>
      <c r="C324" s="867"/>
      <c r="D324" s="867"/>
      <c r="E324" s="867"/>
      <c r="F324" s="867"/>
      <c r="G324" s="867"/>
      <c r="H324" s="867"/>
      <c r="I324" s="867"/>
      <c r="J324" s="867"/>
      <c r="K324" s="867"/>
      <c r="L324" s="867"/>
      <c r="M324" s="867"/>
      <c r="N324" s="867"/>
      <c r="O324" s="867"/>
      <c r="P324" s="867"/>
      <c r="Q324" s="867"/>
      <c r="R324" s="867"/>
      <c r="S324" s="867"/>
      <c r="T324" s="867"/>
      <c r="U324" s="867"/>
      <c r="V324" s="867"/>
      <c r="W324" s="867"/>
      <c r="X324" s="867"/>
      <c r="Y324" s="867"/>
      <c r="Z324" s="867"/>
      <c r="AA324" s="867"/>
      <c r="AB324" s="867"/>
      <c r="AC324" s="867"/>
      <c r="AD324" s="867"/>
      <c r="AE324" s="867"/>
      <c r="AF324" s="867"/>
    </row>
    <row r="325" spans="2:32" ht="12.75">
      <c r="B325" s="867"/>
      <c r="C325" s="867"/>
      <c r="D325" s="867"/>
      <c r="E325" s="867"/>
      <c r="F325" s="867"/>
      <c r="G325" s="867"/>
      <c r="H325" s="867"/>
      <c r="I325" s="867"/>
      <c r="J325" s="867"/>
      <c r="K325" s="867"/>
      <c r="L325" s="867"/>
      <c r="M325" s="867"/>
      <c r="N325" s="867"/>
      <c r="O325" s="867"/>
      <c r="P325" s="867"/>
      <c r="Q325" s="867"/>
      <c r="R325" s="867"/>
      <c r="S325" s="867"/>
      <c r="T325" s="867"/>
      <c r="U325" s="867"/>
      <c r="V325" s="867"/>
      <c r="W325" s="867"/>
      <c r="X325" s="867"/>
      <c r="Y325" s="867"/>
      <c r="Z325" s="867"/>
      <c r="AA325" s="867"/>
      <c r="AB325" s="867"/>
      <c r="AC325" s="867"/>
      <c r="AD325" s="867"/>
      <c r="AE325" s="867"/>
      <c r="AF325" s="867"/>
    </row>
    <row r="326" spans="2:32" ht="12.75">
      <c r="B326" s="867"/>
      <c r="C326" s="867"/>
      <c r="D326" s="867"/>
      <c r="E326" s="867"/>
      <c r="F326" s="867"/>
      <c r="G326" s="867"/>
      <c r="H326" s="867"/>
      <c r="I326" s="867"/>
      <c r="J326" s="867"/>
      <c r="K326" s="867"/>
      <c r="L326" s="867"/>
      <c r="M326" s="867"/>
      <c r="N326" s="867"/>
      <c r="O326" s="867"/>
      <c r="P326" s="867"/>
      <c r="Q326" s="867"/>
      <c r="R326" s="867"/>
      <c r="S326" s="867"/>
      <c r="T326" s="867"/>
      <c r="U326" s="867"/>
      <c r="V326" s="867"/>
      <c r="W326" s="867"/>
      <c r="X326" s="867"/>
      <c r="Y326" s="867"/>
      <c r="Z326" s="867"/>
      <c r="AA326" s="867"/>
      <c r="AB326" s="867"/>
      <c r="AC326" s="867"/>
      <c r="AD326" s="867"/>
      <c r="AE326" s="867"/>
      <c r="AF326" s="867"/>
    </row>
    <row r="327" spans="2:32" ht="12.75">
      <c r="B327" s="867"/>
      <c r="C327" s="867"/>
      <c r="D327" s="867"/>
      <c r="E327" s="867"/>
      <c r="F327" s="867"/>
      <c r="G327" s="867"/>
      <c r="H327" s="867"/>
      <c r="I327" s="867"/>
      <c r="J327" s="867"/>
      <c r="K327" s="867"/>
      <c r="L327" s="867"/>
      <c r="M327" s="867"/>
      <c r="N327" s="867"/>
      <c r="O327" s="867"/>
      <c r="P327" s="867"/>
      <c r="Q327" s="867"/>
      <c r="R327" s="867"/>
      <c r="S327" s="867"/>
      <c r="T327" s="867"/>
      <c r="U327" s="867"/>
      <c r="V327" s="867"/>
      <c r="W327" s="867"/>
      <c r="X327" s="867"/>
      <c r="Y327" s="867"/>
      <c r="Z327" s="867"/>
      <c r="AA327" s="867"/>
      <c r="AB327" s="867"/>
      <c r="AC327" s="867"/>
      <c r="AD327" s="867"/>
      <c r="AE327" s="867"/>
      <c r="AF327" s="867"/>
    </row>
    <row r="328" spans="2:32" ht="12.75">
      <c r="B328" s="867"/>
      <c r="C328" s="867"/>
      <c r="D328" s="867"/>
      <c r="E328" s="867"/>
      <c r="F328" s="867"/>
      <c r="G328" s="867"/>
      <c r="H328" s="867"/>
      <c r="I328" s="867"/>
      <c r="J328" s="867"/>
      <c r="K328" s="867"/>
      <c r="L328" s="867"/>
      <c r="M328" s="867"/>
      <c r="N328" s="867"/>
      <c r="O328" s="867"/>
      <c r="P328" s="867"/>
      <c r="Q328" s="867"/>
      <c r="R328" s="867"/>
      <c r="S328" s="867"/>
      <c r="T328" s="867"/>
      <c r="U328" s="867"/>
      <c r="V328" s="867"/>
      <c r="W328" s="867"/>
      <c r="X328" s="867"/>
      <c r="Y328" s="867"/>
      <c r="Z328" s="867"/>
      <c r="AA328" s="867"/>
      <c r="AB328" s="867"/>
      <c r="AC328" s="867"/>
      <c r="AD328" s="867"/>
      <c r="AE328" s="867"/>
      <c r="AF328" s="867"/>
    </row>
    <row r="329" spans="2:32" ht="12.75">
      <c r="B329" s="867"/>
      <c r="C329" s="867"/>
      <c r="D329" s="867"/>
      <c r="E329" s="867"/>
      <c r="F329" s="867"/>
      <c r="G329" s="867"/>
      <c r="H329" s="867"/>
      <c r="I329" s="867"/>
      <c r="J329" s="867"/>
      <c r="K329" s="867"/>
      <c r="L329" s="867"/>
      <c r="M329" s="867"/>
      <c r="N329" s="867"/>
      <c r="O329" s="867"/>
      <c r="P329" s="867"/>
      <c r="Q329" s="867"/>
      <c r="R329" s="867"/>
      <c r="S329" s="867"/>
      <c r="T329" s="867"/>
      <c r="U329" s="867"/>
      <c r="V329" s="867"/>
      <c r="W329" s="867"/>
      <c r="X329" s="867"/>
      <c r="Y329" s="867"/>
      <c r="Z329" s="867"/>
      <c r="AA329" s="867"/>
      <c r="AB329" s="867"/>
      <c r="AC329" s="867"/>
      <c r="AD329" s="867"/>
      <c r="AE329" s="867"/>
      <c r="AF329" s="867"/>
    </row>
    <row r="330" spans="2:32" ht="12.75">
      <c r="B330" s="867"/>
      <c r="C330" s="867"/>
      <c r="D330" s="867"/>
      <c r="E330" s="867"/>
      <c r="F330" s="867"/>
      <c r="G330" s="867"/>
      <c r="H330" s="867"/>
      <c r="I330" s="867"/>
      <c r="J330" s="867"/>
      <c r="K330" s="867"/>
      <c r="L330" s="867"/>
      <c r="M330" s="867"/>
      <c r="N330" s="867"/>
      <c r="O330" s="867"/>
      <c r="P330" s="867"/>
      <c r="Q330" s="867"/>
      <c r="R330" s="867"/>
      <c r="S330" s="867"/>
      <c r="T330" s="867"/>
      <c r="U330" s="867"/>
      <c r="V330" s="867"/>
      <c r="W330" s="867"/>
      <c r="X330" s="867"/>
      <c r="Y330" s="867"/>
      <c r="Z330" s="867"/>
      <c r="AA330" s="867"/>
      <c r="AB330" s="867"/>
      <c r="AC330" s="867"/>
      <c r="AD330" s="867"/>
      <c r="AE330" s="867"/>
      <c r="AF330" s="867"/>
    </row>
    <row r="331" spans="2:32" ht="12.75">
      <c r="B331" s="867"/>
      <c r="C331" s="867"/>
      <c r="D331" s="867"/>
      <c r="E331" s="867"/>
      <c r="F331" s="867"/>
      <c r="G331" s="867"/>
      <c r="H331" s="867"/>
      <c r="I331" s="867"/>
      <c r="J331" s="867"/>
      <c r="K331" s="867"/>
      <c r="L331" s="867"/>
      <c r="M331" s="867"/>
      <c r="N331" s="867"/>
      <c r="O331" s="867"/>
      <c r="P331" s="867"/>
      <c r="Q331" s="867"/>
      <c r="R331" s="867"/>
      <c r="S331" s="867"/>
      <c r="T331" s="867"/>
      <c r="U331" s="867"/>
      <c r="V331" s="867"/>
      <c r="W331" s="867"/>
      <c r="X331" s="867"/>
      <c r="Y331" s="867"/>
      <c r="Z331" s="867"/>
      <c r="AA331" s="867"/>
      <c r="AB331" s="867"/>
      <c r="AC331" s="867"/>
      <c r="AD331" s="867"/>
      <c r="AE331" s="867"/>
      <c r="AF331" s="867"/>
    </row>
    <row r="332" spans="2:32" ht="12.75">
      <c r="B332" s="867"/>
      <c r="C332" s="867"/>
      <c r="D332" s="867"/>
      <c r="E332" s="867"/>
      <c r="F332" s="867"/>
      <c r="G332" s="867"/>
      <c r="H332" s="867"/>
      <c r="I332" s="867"/>
      <c r="J332" s="867"/>
      <c r="K332" s="867"/>
      <c r="L332" s="867"/>
      <c r="M332" s="867"/>
      <c r="N332" s="867"/>
      <c r="O332" s="867"/>
      <c r="P332" s="867"/>
      <c r="Q332" s="867"/>
      <c r="R332" s="867"/>
      <c r="S332" s="867"/>
      <c r="T332" s="867"/>
      <c r="U332" s="867"/>
      <c r="V332" s="867"/>
      <c r="W332" s="867"/>
      <c r="X332" s="867"/>
      <c r="Y332" s="867"/>
      <c r="Z332" s="867"/>
      <c r="AA332" s="867"/>
      <c r="AB332" s="867"/>
      <c r="AC332" s="867"/>
      <c r="AD332" s="867"/>
      <c r="AE332" s="867"/>
      <c r="AF332" s="867"/>
    </row>
    <row r="333" spans="2:32" ht="12.75">
      <c r="B333" s="867"/>
      <c r="C333" s="867"/>
      <c r="D333" s="867"/>
      <c r="E333" s="867"/>
      <c r="F333" s="867"/>
      <c r="G333" s="867"/>
      <c r="H333" s="867"/>
      <c r="I333" s="867"/>
      <c r="J333" s="867"/>
      <c r="K333" s="867"/>
      <c r="L333" s="867"/>
      <c r="M333" s="867"/>
      <c r="N333" s="867"/>
      <c r="O333" s="867"/>
      <c r="P333" s="867"/>
      <c r="Q333" s="867"/>
      <c r="R333" s="867"/>
      <c r="S333" s="867"/>
      <c r="T333" s="867"/>
      <c r="U333" s="867"/>
      <c r="V333" s="867"/>
      <c r="W333" s="867"/>
      <c r="X333" s="867"/>
      <c r="Y333" s="867"/>
      <c r="Z333" s="867"/>
      <c r="AA333" s="867"/>
      <c r="AB333" s="867"/>
      <c r="AC333" s="867"/>
      <c r="AD333" s="867"/>
      <c r="AE333" s="867"/>
      <c r="AF333" s="867"/>
    </row>
    <row r="334" spans="2:32" ht="12.75">
      <c r="B334" s="867"/>
      <c r="C334" s="867"/>
      <c r="D334" s="867"/>
      <c r="E334" s="867"/>
      <c r="F334" s="867"/>
      <c r="G334" s="867"/>
      <c r="H334" s="867"/>
      <c r="I334" s="867"/>
      <c r="J334" s="867"/>
      <c r="K334" s="867"/>
      <c r="L334" s="867"/>
      <c r="M334" s="867"/>
      <c r="N334" s="867"/>
      <c r="O334" s="867"/>
      <c r="P334" s="867"/>
      <c r="Q334" s="867"/>
      <c r="R334" s="867"/>
      <c r="S334" s="867"/>
      <c r="T334" s="867"/>
      <c r="U334" s="867"/>
      <c r="V334" s="867"/>
      <c r="W334" s="867"/>
      <c r="X334" s="867"/>
      <c r="Y334" s="867"/>
      <c r="Z334" s="867"/>
      <c r="AA334" s="867"/>
      <c r="AB334" s="867"/>
      <c r="AC334" s="867"/>
      <c r="AD334" s="867"/>
      <c r="AE334" s="867"/>
      <c r="AF334" s="867"/>
    </row>
    <row r="335" spans="2:32" ht="12.75">
      <c r="B335" s="867"/>
      <c r="C335" s="867"/>
      <c r="D335" s="867"/>
      <c r="E335" s="867"/>
      <c r="F335" s="867"/>
      <c r="G335" s="867"/>
      <c r="H335" s="867"/>
      <c r="I335" s="867"/>
      <c r="J335" s="867"/>
      <c r="K335" s="867"/>
      <c r="L335" s="867"/>
      <c r="M335" s="867"/>
      <c r="N335" s="867"/>
      <c r="O335" s="867"/>
      <c r="P335" s="867"/>
      <c r="Q335" s="867"/>
      <c r="R335" s="867"/>
      <c r="S335" s="867"/>
      <c r="T335" s="867"/>
      <c r="U335" s="867"/>
      <c r="V335" s="867"/>
      <c r="W335" s="867"/>
      <c r="X335" s="867"/>
      <c r="Y335" s="867"/>
      <c r="Z335" s="867"/>
      <c r="AA335" s="867"/>
      <c r="AB335" s="867"/>
      <c r="AC335" s="867"/>
      <c r="AD335" s="867"/>
      <c r="AE335" s="867"/>
      <c r="AF335" s="867"/>
    </row>
    <row r="336" spans="2:32" ht="12.75">
      <c r="B336" s="867"/>
      <c r="C336" s="867"/>
      <c r="D336" s="867"/>
      <c r="E336" s="867"/>
      <c r="F336" s="867"/>
      <c r="G336" s="867"/>
      <c r="H336" s="867"/>
      <c r="I336" s="867"/>
      <c r="J336" s="867"/>
      <c r="K336" s="867"/>
      <c r="L336" s="867"/>
      <c r="M336" s="867"/>
      <c r="N336" s="867"/>
      <c r="O336" s="867"/>
      <c r="P336" s="867"/>
      <c r="Q336" s="867"/>
      <c r="R336" s="867"/>
      <c r="S336" s="867"/>
      <c r="T336" s="867"/>
      <c r="U336" s="867"/>
      <c r="V336" s="867"/>
      <c r="W336" s="867"/>
      <c r="X336" s="867"/>
      <c r="Y336" s="867"/>
      <c r="Z336" s="867"/>
      <c r="AA336" s="867"/>
      <c r="AB336" s="867"/>
      <c r="AC336" s="867"/>
      <c r="AD336" s="867"/>
      <c r="AE336" s="867"/>
      <c r="AF336" s="867"/>
    </row>
    <row r="337" spans="2:32" ht="12.75">
      <c r="B337" s="867"/>
      <c r="C337" s="867"/>
      <c r="D337" s="867"/>
      <c r="E337" s="867"/>
      <c r="F337" s="867"/>
      <c r="G337" s="867"/>
      <c r="H337" s="867"/>
      <c r="I337" s="867"/>
      <c r="J337" s="867"/>
      <c r="K337" s="867"/>
      <c r="L337" s="867"/>
      <c r="M337" s="867"/>
      <c r="N337" s="867"/>
      <c r="O337" s="867"/>
      <c r="P337" s="867"/>
      <c r="Q337" s="867"/>
      <c r="R337" s="867"/>
      <c r="S337" s="867"/>
      <c r="T337" s="867"/>
      <c r="U337" s="867"/>
      <c r="V337" s="867"/>
      <c r="W337" s="867"/>
      <c r="X337" s="867"/>
      <c r="Y337" s="867"/>
      <c r="Z337" s="867"/>
      <c r="AA337" s="867"/>
      <c r="AB337" s="867"/>
      <c r="AC337" s="867"/>
      <c r="AD337" s="867"/>
      <c r="AE337" s="867"/>
      <c r="AF337" s="867"/>
    </row>
    <row r="338" spans="2:32" ht="12.75">
      <c r="B338" s="867"/>
      <c r="C338" s="867"/>
      <c r="D338" s="867"/>
      <c r="E338" s="867"/>
      <c r="F338" s="867"/>
      <c r="G338" s="867"/>
      <c r="H338" s="867"/>
      <c r="I338" s="867"/>
      <c r="J338" s="867"/>
      <c r="K338" s="867"/>
      <c r="L338" s="867"/>
      <c r="M338" s="867"/>
      <c r="N338" s="867"/>
      <c r="O338" s="867"/>
      <c r="P338" s="867"/>
      <c r="Q338" s="867"/>
      <c r="R338" s="867"/>
      <c r="S338" s="867"/>
      <c r="T338" s="867"/>
      <c r="U338" s="867"/>
      <c r="V338" s="867"/>
      <c r="W338" s="867"/>
      <c r="X338" s="867"/>
      <c r="Y338" s="867"/>
      <c r="Z338" s="867"/>
      <c r="AA338" s="867"/>
      <c r="AB338" s="867"/>
      <c r="AC338" s="867"/>
      <c r="AD338" s="867"/>
      <c r="AE338" s="867"/>
      <c r="AF338" s="867"/>
    </row>
    <row r="339" spans="2:32" ht="12.75">
      <c r="B339" s="867"/>
      <c r="C339" s="867"/>
      <c r="D339" s="867"/>
      <c r="E339" s="867"/>
      <c r="F339" s="867"/>
      <c r="G339" s="867"/>
      <c r="H339" s="867"/>
      <c r="I339" s="867"/>
      <c r="J339" s="867"/>
      <c r="K339" s="867"/>
      <c r="L339" s="867"/>
      <c r="M339" s="867"/>
      <c r="N339" s="867"/>
      <c r="O339" s="867"/>
      <c r="P339" s="867"/>
      <c r="Q339" s="867"/>
      <c r="R339" s="867"/>
      <c r="S339" s="867"/>
      <c r="T339" s="867"/>
      <c r="U339" s="867"/>
      <c r="V339" s="867"/>
      <c r="W339" s="867"/>
      <c r="X339" s="867"/>
      <c r="Y339" s="867"/>
      <c r="Z339" s="867"/>
      <c r="AA339" s="867"/>
      <c r="AB339" s="867"/>
      <c r="AC339" s="867"/>
      <c r="AD339" s="867"/>
      <c r="AE339" s="867"/>
      <c r="AF339" s="867"/>
    </row>
    <row r="340" spans="2:32" ht="12.75">
      <c r="B340" s="867"/>
      <c r="C340" s="867"/>
      <c r="D340" s="867"/>
      <c r="E340" s="867"/>
      <c r="F340" s="867"/>
      <c r="G340" s="867"/>
      <c r="H340" s="867"/>
      <c r="I340" s="867"/>
      <c r="J340" s="867"/>
      <c r="K340" s="867"/>
      <c r="L340" s="867"/>
      <c r="M340" s="867"/>
      <c r="N340" s="867"/>
      <c r="O340" s="867"/>
      <c r="P340" s="867"/>
      <c r="Q340" s="867"/>
      <c r="R340" s="867"/>
      <c r="S340" s="867"/>
      <c r="T340" s="867"/>
      <c r="U340" s="867"/>
      <c r="V340" s="867"/>
      <c r="W340" s="867"/>
      <c r="X340" s="867"/>
      <c r="Y340" s="867"/>
      <c r="Z340" s="867"/>
      <c r="AA340" s="867"/>
      <c r="AB340" s="867"/>
      <c r="AC340" s="867"/>
      <c r="AD340" s="867"/>
      <c r="AE340" s="867"/>
      <c r="AF340" s="867"/>
    </row>
    <row r="341" spans="2:32" ht="12.75">
      <c r="B341" s="867"/>
      <c r="C341" s="867"/>
      <c r="D341" s="867"/>
      <c r="E341" s="867"/>
      <c r="F341" s="867"/>
      <c r="G341" s="867"/>
      <c r="H341" s="867"/>
      <c r="I341" s="867"/>
      <c r="J341" s="867"/>
      <c r="K341" s="867"/>
      <c r="L341" s="867"/>
      <c r="M341" s="867"/>
      <c r="N341" s="867"/>
      <c r="O341" s="867"/>
      <c r="P341" s="867"/>
      <c r="Q341" s="867"/>
      <c r="R341" s="867"/>
      <c r="S341" s="867"/>
      <c r="T341" s="867"/>
      <c r="U341" s="867"/>
      <c r="V341" s="867"/>
      <c r="W341" s="867"/>
      <c r="X341" s="867"/>
      <c r="Y341" s="867"/>
      <c r="Z341" s="867"/>
      <c r="AA341" s="867"/>
      <c r="AB341" s="867"/>
      <c r="AC341" s="867"/>
      <c r="AD341" s="867"/>
      <c r="AE341" s="867"/>
      <c r="AF341" s="867"/>
    </row>
    <row r="342" spans="2:32" ht="12.75">
      <c r="B342" s="867"/>
      <c r="C342" s="867"/>
      <c r="D342" s="867"/>
      <c r="E342" s="867"/>
      <c r="F342" s="867"/>
      <c r="G342" s="867"/>
      <c r="H342" s="867"/>
      <c r="I342" s="867"/>
      <c r="J342" s="867"/>
      <c r="K342" s="867"/>
      <c r="L342" s="867"/>
      <c r="M342" s="867"/>
      <c r="N342" s="867"/>
      <c r="O342" s="867"/>
      <c r="P342" s="867"/>
      <c r="Q342" s="867"/>
      <c r="R342" s="867"/>
      <c r="S342" s="867"/>
      <c r="T342" s="867"/>
      <c r="U342" s="867"/>
      <c r="V342" s="867"/>
      <c r="W342" s="867"/>
      <c r="X342" s="867"/>
      <c r="Y342" s="867"/>
      <c r="Z342" s="867"/>
      <c r="AA342" s="867"/>
      <c r="AB342" s="867"/>
      <c r="AC342" s="867"/>
      <c r="AD342" s="867"/>
      <c r="AE342" s="867"/>
      <c r="AF342" s="867"/>
    </row>
    <row r="343" spans="2:32" ht="12.75">
      <c r="B343" s="867"/>
      <c r="C343" s="867"/>
      <c r="D343" s="867"/>
      <c r="E343" s="867"/>
      <c r="F343" s="867"/>
      <c r="G343" s="867"/>
      <c r="H343" s="867"/>
      <c r="I343" s="867"/>
      <c r="J343" s="867"/>
      <c r="K343" s="867"/>
      <c r="L343" s="867"/>
      <c r="M343" s="867"/>
      <c r="N343" s="867"/>
      <c r="O343" s="867"/>
      <c r="P343" s="867"/>
      <c r="Q343" s="867"/>
      <c r="R343" s="867"/>
      <c r="S343" s="867"/>
      <c r="T343" s="867"/>
      <c r="U343" s="867"/>
      <c r="V343" s="867"/>
      <c r="W343" s="867"/>
      <c r="X343" s="867"/>
      <c r="Y343" s="867"/>
      <c r="Z343" s="867"/>
      <c r="AA343" s="867"/>
      <c r="AB343" s="867"/>
      <c r="AC343" s="867"/>
      <c r="AD343" s="867"/>
      <c r="AE343" s="867"/>
      <c r="AF343" s="867"/>
    </row>
    <row r="344" spans="2:32" ht="12.75">
      <c r="B344" s="867"/>
      <c r="C344" s="867"/>
      <c r="D344" s="867"/>
      <c r="E344" s="867"/>
      <c r="F344" s="867"/>
      <c r="G344" s="867"/>
      <c r="H344" s="867"/>
      <c r="I344" s="867"/>
      <c r="J344" s="867"/>
      <c r="K344" s="867"/>
      <c r="L344" s="867"/>
      <c r="M344" s="867"/>
      <c r="N344" s="867"/>
      <c r="O344" s="867"/>
      <c r="P344" s="867"/>
      <c r="Q344" s="867"/>
      <c r="R344" s="867"/>
      <c r="S344" s="867"/>
      <c r="T344" s="867"/>
      <c r="U344" s="867"/>
      <c r="V344" s="867"/>
      <c r="W344" s="867"/>
      <c r="X344" s="867"/>
      <c r="Y344" s="867"/>
      <c r="Z344" s="867"/>
      <c r="AA344" s="867"/>
      <c r="AB344" s="867"/>
      <c r="AC344" s="867"/>
      <c r="AD344" s="867"/>
      <c r="AE344" s="867"/>
      <c r="AF344" s="867"/>
    </row>
    <row r="345" spans="2:32" ht="12.75">
      <c r="B345" s="867"/>
      <c r="C345" s="867"/>
      <c r="D345" s="867"/>
      <c r="E345" s="867"/>
      <c r="F345" s="867"/>
      <c r="G345" s="867"/>
      <c r="H345" s="867"/>
      <c r="I345" s="867"/>
      <c r="J345" s="867"/>
      <c r="K345" s="867"/>
      <c r="L345" s="867"/>
      <c r="M345" s="867"/>
      <c r="N345" s="867"/>
      <c r="O345" s="867"/>
      <c r="P345" s="867"/>
      <c r="Q345" s="867"/>
      <c r="R345" s="867"/>
      <c r="S345" s="867"/>
      <c r="T345" s="867"/>
      <c r="U345" s="867"/>
      <c r="V345" s="867"/>
      <c r="W345" s="867"/>
      <c r="X345" s="867"/>
      <c r="Y345" s="867"/>
      <c r="Z345" s="867"/>
      <c r="AA345" s="867"/>
      <c r="AB345" s="867"/>
      <c r="AC345" s="867"/>
      <c r="AD345" s="867"/>
      <c r="AE345" s="867"/>
      <c r="AF345" s="867"/>
    </row>
    <row r="346" spans="2:32" ht="12.75">
      <c r="B346" s="867"/>
      <c r="C346" s="867"/>
      <c r="D346" s="867"/>
      <c r="E346" s="867"/>
      <c r="F346" s="867"/>
      <c r="G346" s="867"/>
      <c r="H346" s="867"/>
      <c r="I346" s="867"/>
      <c r="J346" s="867"/>
      <c r="K346" s="867"/>
      <c r="L346" s="867"/>
      <c r="M346" s="867"/>
      <c r="N346" s="867"/>
      <c r="O346" s="867"/>
      <c r="P346" s="867"/>
      <c r="Q346" s="867"/>
      <c r="R346" s="867"/>
      <c r="S346" s="867"/>
      <c r="T346" s="867"/>
      <c r="U346" s="867"/>
      <c r="V346" s="867"/>
      <c r="W346" s="867"/>
      <c r="X346" s="867"/>
      <c r="Y346" s="867"/>
      <c r="Z346" s="867"/>
      <c r="AA346" s="867"/>
      <c r="AB346" s="867"/>
      <c r="AC346" s="867"/>
      <c r="AD346" s="867"/>
      <c r="AE346" s="867"/>
      <c r="AF346" s="867"/>
    </row>
    <row r="347" spans="2:32" ht="12.75">
      <c r="B347" s="867"/>
      <c r="C347" s="867"/>
      <c r="D347" s="867"/>
      <c r="E347" s="867"/>
      <c r="F347" s="867"/>
      <c r="G347" s="867"/>
      <c r="H347" s="867"/>
      <c r="I347" s="867"/>
      <c r="J347" s="867"/>
      <c r="K347" s="867"/>
      <c r="L347" s="867"/>
      <c r="M347" s="867"/>
      <c r="N347" s="867"/>
      <c r="O347" s="867"/>
      <c r="P347" s="867"/>
      <c r="Q347" s="867"/>
      <c r="R347" s="867"/>
      <c r="S347" s="867"/>
      <c r="T347" s="867"/>
      <c r="U347" s="867"/>
      <c r="V347" s="867"/>
      <c r="W347" s="867"/>
      <c r="X347" s="867"/>
      <c r="Y347" s="867"/>
      <c r="Z347" s="867"/>
      <c r="AA347" s="867"/>
      <c r="AB347" s="867"/>
      <c r="AC347" s="867"/>
      <c r="AD347" s="867"/>
      <c r="AE347" s="867"/>
      <c r="AF347" s="867"/>
    </row>
    <row r="348" spans="2:32" ht="12.75">
      <c r="B348" s="867"/>
      <c r="C348" s="867"/>
      <c r="D348" s="867"/>
      <c r="E348" s="867"/>
      <c r="F348" s="867"/>
      <c r="G348" s="867"/>
      <c r="H348" s="867"/>
      <c r="I348" s="867"/>
      <c r="J348" s="867"/>
      <c r="K348" s="867"/>
      <c r="L348" s="867"/>
      <c r="M348" s="867"/>
      <c r="N348" s="867"/>
      <c r="O348" s="867"/>
      <c r="P348" s="867"/>
      <c r="Q348" s="867"/>
      <c r="R348" s="867"/>
      <c r="S348" s="867"/>
      <c r="T348" s="867"/>
      <c r="U348" s="867"/>
      <c r="V348" s="867"/>
      <c r="W348" s="867"/>
      <c r="X348" s="867"/>
      <c r="Y348" s="867"/>
      <c r="Z348" s="867"/>
      <c r="AA348" s="867"/>
      <c r="AB348" s="867"/>
      <c r="AC348" s="867"/>
      <c r="AD348" s="867"/>
      <c r="AE348" s="867"/>
      <c r="AF348" s="867"/>
    </row>
    <row r="349" spans="2:32" ht="12.75">
      <c r="B349" s="867"/>
      <c r="C349" s="867"/>
      <c r="D349" s="867"/>
      <c r="E349" s="867"/>
      <c r="F349" s="867"/>
      <c r="G349" s="867"/>
      <c r="H349" s="867"/>
      <c r="I349" s="867"/>
      <c r="J349" s="867"/>
      <c r="K349" s="867"/>
      <c r="L349" s="867"/>
      <c r="M349" s="867"/>
      <c r="N349" s="867"/>
      <c r="O349" s="867"/>
      <c r="P349" s="867"/>
      <c r="Q349" s="867"/>
      <c r="R349" s="867"/>
      <c r="S349" s="867"/>
      <c r="T349" s="867"/>
      <c r="U349" s="867"/>
      <c r="V349" s="867"/>
      <c r="W349" s="867"/>
      <c r="X349" s="867"/>
      <c r="Y349" s="867"/>
      <c r="Z349" s="867"/>
      <c r="AA349" s="867"/>
      <c r="AB349" s="867"/>
      <c r="AC349" s="867"/>
      <c r="AD349" s="867"/>
      <c r="AE349" s="867"/>
      <c r="AF349" s="867"/>
    </row>
    <row r="350" spans="2:32" ht="12.75">
      <c r="B350" s="867"/>
      <c r="C350" s="867"/>
      <c r="D350" s="867"/>
      <c r="E350" s="867"/>
      <c r="F350" s="867"/>
      <c r="G350" s="867"/>
      <c r="H350" s="867"/>
      <c r="I350" s="867"/>
      <c r="J350" s="867"/>
      <c r="K350" s="867"/>
      <c r="L350" s="867"/>
      <c r="M350" s="867"/>
      <c r="N350" s="867"/>
      <c r="O350" s="867"/>
      <c r="P350" s="867"/>
      <c r="Q350" s="867"/>
      <c r="R350" s="867"/>
      <c r="S350" s="867"/>
      <c r="T350" s="867"/>
      <c r="U350" s="867"/>
      <c r="V350" s="867"/>
      <c r="W350" s="867"/>
      <c r="X350" s="867"/>
      <c r="Y350" s="867"/>
      <c r="Z350" s="867"/>
      <c r="AA350" s="867"/>
      <c r="AB350" s="867"/>
      <c r="AC350" s="867"/>
      <c r="AD350" s="867"/>
      <c r="AE350" s="867"/>
      <c r="AF350" s="867"/>
    </row>
    <row r="351" spans="2:32" ht="12.75">
      <c r="B351" s="867"/>
      <c r="C351" s="867"/>
      <c r="D351" s="867"/>
      <c r="E351" s="867"/>
      <c r="F351" s="867"/>
      <c r="G351" s="867"/>
      <c r="H351" s="867"/>
      <c r="I351" s="867"/>
      <c r="J351" s="867"/>
      <c r="K351" s="867"/>
      <c r="L351" s="867"/>
      <c r="M351" s="867"/>
      <c r="N351" s="867"/>
      <c r="O351" s="867"/>
      <c r="P351" s="867"/>
      <c r="Q351" s="867"/>
      <c r="R351" s="867"/>
      <c r="S351" s="867"/>
      <c r="T351" s="867"/>
      <c r="U351" s="867"/>
      <c r="V351" s="867"/>
      <c r="W351" s="867"/>
      <c r="X351" s="867"/>
      <c r="Y351" s="867"/>
      <c r="Z351" s="867"/>
      <c r="AA351" s="867"/>
      <c r="AB351" s="867"/>
      <c r="AC351" s="867"/>
      <c r="AD351" s="867"/>
      <c r="AE351" s="867"/>
      <c r="AF351" s="867"/>
    </row>
    <row r="352" spans="2:32" ht="12.75">
      <c r="B352" s="867"/>
      <c r="C352" s="867"/>
      <c r="D352" s="867"/>
      <c r="E352" s="867"/>
      <c r="F352" s="867"/>
      <c r="G352" s="867"/>
      <c r="H352" s="867"/>
      <c r="I352" s="867"/>
      <c r="J352" s="867"/>
      <c r="K352" s="867"/>
      <c r="L352" s="867"/>
      <c r="M352" s="867"/>
      <c r="N352" s="867"/>
      <c r="O352" s="867"/>
      <c r="P352" s="867"/>
      <c r="Q352" s="867"/>
      <c r="R352" s="867"/>
      <c r="S352" s="867"/>
      <c r="T352" s="867"/>
      <c r="U352" s="867"/>
      <c r="V352" s="867"/>
      <c r="W352" s="867"/>
      <c r="X352" s="867"/>
      <c r="Y352" s="867"/>
      <c r="Z352" s="867"/>
      <c r="AA352" s="867"/>
      <c r="AB352" s="867"/>
      <c r="AC352" s="867"/>
      <c r="AD352" s="867"/>
      <c r="AE352" s="867"/>
      <c r="AF352" s="867"/>
    </row>
    <row r="353" spans="2:32" ht="12.75">
      <c r="B353" s="867"/>
      <c r="C353" s="867"/>
      <c r="D353" s="867"/>
      <c r="E353" s="867"/>
      <c r="F353" s="867"/>
      <c r="G353" s="867"/>
      <c r="H353" s="867"/>
      <c r="I353" s="867"/>
      <c r="J353" s="867"/>
      <c r="K353" s="867"/>
      <c r="L353" s="867"/>
      <c r="M353" s="867"/>
      <c r="N353" s="867"/>
      <c r="O353" s="867"/>
      <c r="P353" s="867"/>
      <c r="Q353" s="867"/>
      <c r="R353" s="867"/>
      <c r="S353" s="867"/>
      <c r="T353" s="867"/>
      <c r="U353" s="867"/>
      <c r="V353" s="867"/>
      <c r="W353" s="867"/>
      <c r="X353" s="867"/>
      <c r="Y353" s="867"/>
      <c r="Z353" s="867"/>
      <c r="AA353" s="867"/>
      <c r="AB353" s="867"/>
      <c r="AC353" s="867"/>
      <c r="AD353" s="867"/>
      <c r="AE353" s="867"/>
      <c r="AF353" s="867"/>
    </row>
    <row r="354" spans="2:32" ht="12.75">
      <c r="B354" s="867"/>
      <c r="C354" s="867"/>
      <c r="D354" s="867"/>
      <c r="E354" s="867"/>
      <c r="F354" s="867"/>
      <c r="G354" s="867"/>
      <c r="H354" s="867"/>
      <c r="I354" s="867"/>
      <c r="J354" s="867"/>
      <c r="K354" s="867"/>
      <c r="L354" s="867"/>
      <c r="M354" s="867"/>
      <c r="N354" s="867"/>
      <c r="O354" s="867"/>
      <c r="P354" s="867"/>
      <c r="Q354" s="867"/>
      <c r="R354" s="867"/>
      <c r="S354" s="867"/>
      <c r="T354" s="867"/>
      <c r="U354" s="867"/>
      <c r="V354" s="867"/>
      <c r="W354" s="867"/>
      <c r="X354" s="867"/>
      <c r="Y354" s="867"/>
      <c r="Z354" s="867"/>
      <c r="AA354" s="867"/>
      <c r="AB354" s="867"/>
      <c r="AC354" s="867"/>
      <c r="AD354" s="867"/>
      <c r="AE354" s="867"/>
      <c r="AF354" s="867"/>
    </row>
    <row r="355" spans="2:32" ht="12.75">
      <c r="B355" s="867"/>
      <c r="C355" s="867"/>
      <c r="D355" s="867"/>
      <c r="E355" s="867"/>
      <c r="F355" s="867"/>
      <c r="G355" s="867"/>
      <c r="H355" s="867"/>
      <c r="I355" s="867"/>
      <c r="J355" s="867"/>
      <c r="K355" s="867"/>
      <c r="L355" s="867"/>
      <c r="M355" s="867"/>
      <c r="N355" s="867"/>
      <c r="O355" s="867"/>
      <c r="P355" s="867"/>
      <c r="Q355" s="867"/>
      <c r="R355" s="867"/>
      <c r="S355" s="867"/>
      <c r="T355" s="867"/>
      <c r="U355" s="867"/>
      <c r="V355" s="867"/>
      <c r="W355" s="867"/>
      <c r="X355" s="867"/>
      <c r="Y355" s="867"/>
      <c r="Z355" s="867"/>
      <c r="AA355" s="867"/>
      <c r="AB355" s="867"/>
      <c r="AC355" s="867"/>
      <c r="AD355" s="867"/>
      <c r="AE355" s="867"/>
      <c r="AF355" s="867"/>
    </row>
    <row r="356" spans="2:32" ht="12.75">
      <c r="B356" s="867"/>
      <c r="C356" s="867"/>
      <c r="D356" s="867"/>
      <c r="E356" s="867"/>
      <c r="F356" s="867"/>
      <c r="G356" s="867"/>
      <c r="H356" s="867"/>
      <c r="I356" s="867"/>
      <c r="J356" s="867"/>
      <c r="K356" s="867"/>
      <c r="L356" s="867"/>
      <c r="M356" s="867"/>
      <c r="N356" s="867"/>
      <c r="O356" s="867"/>
      <c r="P356" s="867"/>
      <c r="Q356" s="867"/>
      <c r="R356" s="867"/>
      <c r="S356" s="867"/>
      <c r="T356" s="867"/>
      <c r="U356" s="867"/>
      <c r="V356" s="867"/>
      <c r="W356" s="867"/>
      <c r="X356" s="867"/>
      <c r="Y356" s="867"/>
      <c r="Z356" s="867"/>
      <c r="AA356" s="867"/>
      <c r="AB356" s="867"/>
      <c r="AC356" s="867"/>
      <c r="AD356" s="867"/>
      <c r="AE356" s="867"/>
      <c r="AF356" s="867"/>
    </row>
    <row r="357" spans="2:32" ht="12.75">
      <c r="B357" s="867"/>
      <c r="C357" s="867"/>
      <c r="D357" s="867"/>
      <c r="E357" s="867"/>
      <c r="F357" s="867"/>
      <c r="G357" s="867"/>
      <c r="H357" s="867"/>
      <c r="I357" s="867"/>
      <c r="J357" s="867"/>
      <c r="K357" s="867"/>
      <c r="L357" s="867"/>
      <c r="M357" s="867"/>
      <c r="N357" s="867"/>
      <c r="O357" s="867"/>
      <c r="P357" s="867"/>
      <c r="Q357" s="867"/>
      <c r="R357" s="867"/>
      <c r="S357" s="867"/>
      <c r="T357" s="867"/>
      <c r="U357" s="867"/>
      <c r="V357" s="867"/>
      <c r="W357" s="867"/>
      <c r="X357" s="867"/>
      <c r="Y357" s="867"/>
      <c r="Z357" s="867"/>
      <c r="AA357" s="867"/>
      <c r="AB357" s="867"/>
      <c r="AC357" s="867"/>
      <c r="AD357" s="867"/>
      <c r="AE357" s="867"/>
      <c r="AF357" s="867"/>
    </row>
    <row r="358" spans="2:32" ht="12.75">
      <c r="B358" s="867"/>
      <c r="C358" s="867"/>
      <c r="D358" s="867"/>
      <c r="E358" s="867"/>
      <c r="F358" s="867"/>
      <c r="G358" s="867"/>
      <c r="H358" s="867"/>
      <c r="I358" s="867"/>
      <c r="J358" s="867"/>
      <c r="K358" s="867"/>
      <c r="L358" s="867"/>
      <c r="M358" s="867"/>
      <c r="N358" s="867"/>
      <c r="O358" s="867"/>
      <c r="P358" s="867"/>
      <c r="Q358" s="867"/>
      <c r="R358" s="867"/>
      <c r="S358" s="867"/>
      <c r="T358" s="867"/>
      <c r="U358" s="867"/>
      <c r="V358" s="867"/>
      <c r="W358" s="867"/>
      <c r="X358" s="867"/>
      <c r="Y358" s="867"/>
      <c r="Z358" s="867"/>
      <c r="AA358" s="867"/>
      <c r="AB358" s="867"/>
      <c r="AC358" s="867"/>
      <c r="AD358" s="867"/>
      <c r="AE358" s="867"/>
      <c r="AF358" s="867"/>
    </row>
    <row r="359" spans="2:32" ht="12.75">
      <c r="B359" s="867"/>
      <c r="C359" s="867"/>
      <c r="D359" s="867"/>
      <c r="E359" s="867"/>
      <c r="F359" s="867"/>
      <c r="G359" s="867"/>
      <c r="H359" s="867"/>
      <c r="I359" s="867"/>
      <c r="J359" s="867"/>
      <c r="K359" s="867"/>
      <c r="L359" s="867"/>
      <c r="M359" s="867"/>
      <c r="N359" s="867"/>
      <c r="O359" s="867"/>
      <c r="P359" s="867"/>
      <c r="Q359" s="867"/>
      <c r="R359" s="867"/>
      <c r="S359" s="867"/>
      <c r="T359" s="867"/>
      <c r="U359" s="867"/>
      <c r="V359" s="867"/>
      <c r="W359" s="867"/>
      <c r="X359" s="867"/>
      <c r="Y359" s="867"/>
      <c r="Z359" s="867"/>
      <c r="AA359" s="867"/>
      <c r="AB359" s="867"/>
      <c r="AC359" s="867"/>
      <c r="AD359" s="867"/>
      <c r="AE359" s="867"/>
      <c r="AF359" s="867"/>
    </row>
    <row r="360" spans="2:32" ht="12.75">
      <c r="B360" s="867"/>
      <c r="C360" s="867"/>
      <c r="D360" s="867"/>
      <c r="E360" s="867"/>
      <c r="F360" s="867"/>
      <c r="G360" s="867"/>
      <c r="H360" s="867"/>
      <c r="I360" s="867"/>
      <c r="J360" s="867"/>
      <c r="K360" s="867"/>
      <c r="L360" s="867"/>
      <c r="M360" s="867"/>
      <c r="N360" s="867"/>
      <c r="O360" s="867"/>
      <c r="P360" s="867"/>
      <c r="Q360" s="867"/>
      <c r="R360" s="867"/>
      <c r="S360" s="867"/>
      <c r="T360" s="867"/>
      <c r="U360" s="867"/>
      <c r="V360" s="867"/>
      <c r="W360" s="867"/>
      <c r="X360" s="867"/>
      <c r="Y360" s="867"/>
      <c r="Z360" s="867"/>
      <c r="AA360" s="867"/>
      <c r="AB360" s="867"/>
      <c r="AC360" s="867"/>
      <c r="AD360" s="867"/>
      <c r="AE360" s="867"/>
      <c r="AF360" s="867"/>
    </row>
    <row r="361" spans="2:32" ht="12.75">
      <c r="B361" s="867"/>
      <c r="C361" s="867"/>
      <c r="D361" s="867"/>
      <c r="E361" s="867"/>
      <c r="F361" s="867"/>
      <c r="G361" s="867"/>
      <c r="H361" s="867"/>
      <c r="I361" s="867"/>
      <c r="J361" s="867"/>
      <c r="K361" s="867"/>
      <c r="L361" s="867"/>
      <c r="M361" s="867"/>
      <c r="N361" s="867"/>
      <c r="O361" s="867"/>
      <c r="P361" s="867"/>
      <c r="Q361" s="867"/>
      <c r="R361" s="867"/>
      <c r="S361" s="867"/>
      <c r="T361" s="867"/>
      <c r="U361" s="867"/>
      <c r="V361" s="867"/>
      <c r="W361" s="867"/>
      <c r="X361" s="867"/>
      <c r="Y361" s="867"/>
      <c r="Z361" s="867"/>
      <c r="AA361" s="867"/>
      <c r="AB361" s="867"/>
      <c r="AC361" s="867"/>
      <c r="AD361" s="867"/>
      <c r="AE361" s="867"/>
      <c r="AF361" s="867"/>
    </row>
    <row r="362" spans="2:32" ht="12.75">
      <c r="B362" s="867"/>
      <c r="C362" s="867"/>
      <c r="D362" s="867"/>
      <c r="E362" s="867"/>
      <c r="F362" s="867"/>
      <c r="G362" s="867"/>
      <c r="H362" s="867"/>
      <c r="I362" s="867"/>
      <c r="J362" s="867"/>
      <c r="K362" s="867"/>
      <c r="L362" s="867"/>
      <c r="M362" s="867"/>
      <c r="N362" s="867"/>
      <c r="O362" s="867"/>
      <c r="P362" s="867"/>
      <c r="Q362" s="867"/>
      <c r="R362" s="867"/>
      <c r="S362" s="867"/>
      <c r="T362" s="867"/>
      <c r="U362" s="867"/>
      <c r="V362" s="867"/>
      <c r="W362" s="867"/>
      <c r="X362" s="867"/>
      <c r="Y362" s="867"/>
      <c r="Z362" s="867"/>
      <c r="AA362" s="867"/>
      <c r="AB362" s="867"/>
      <c r="AC362" s="867"/>
      <c r="AD362" s="867"/>
      <c r="AE362" s="867"/>
      <c r="AF362" s="867"/>
    </row>
    <row r="363" spans="2:32" ht="12.75">
      <c r="B363" s="867"/>
      <c r="C363" s="867"/>
      <c r="D363" s="867"/>
      <c r="E363" s="867"/>
      <c r="F363" s="867"/>
      <c r="G363" s="867"/>
      <c r="H363" s="867"/>
      <c r="I363" s="867"/>
      <c r="J363" s="867"/>
      <c r="K363" s="867"/>
      <c r="L363" s="867"/>
      <c r="M363" s="867"/>
      <c r="N363" s="867"/>
      <c r="O363" s="867"/>
      <c r="P363" s="867"/>
      <c r="Q363" s="867"/>
      <c r="R363" s="867"/>
      <c r="S363" s="867"/>
      <c r="T363" s="867"/>
      <c r="U363" s="867"/>
      <c r="V363" s="867"/>
      <c r="W363" s="867"/>
      <c r="X363" s="867"/>
      <c r="Y363" s="867"/>
      <c r="Z363" s="867"/>
      <c r="AA363" s="867"/>
      <c r="AB363" s="867"/>
      <c r="AC363" s="867"/>
      <c r="AD363" s="867"/>
      <c r="AE363" s="867"/>
      <c r="AF363" s="867"/>
    </row>
    <row r="364" spans="2:32" ht="12.75">
      <c r="B364" s="867"/>
      <c r="C364" s="867"/>
      <c r="D364" s="867"/>
      <c r="E364" s="867"/>
      <c r="F364" s="867"/>
      <c r="G364" s="867"/>
      <c r="H364" s="867"/>
      <c r="I364" s="867"/>
      <c r="J364" s="867"/>
      <c r="K364" s="867"/>
      <c r="L364" s="867"/>
      <c r="M364" s="867"/>
      <c r="N364" s="867"/>
      <c r="O364" s="867"/>
      <c r="P364" s="867"/>
      <c r="Q364" s="867"/>
      <c r="R364" s="867"/>
      <c r="S364" s="867"/>
      <c r="T364" s="867"/>
      <c r="U364" s="867"/>
      <c r="V364" s="867"/>
      <c r="W364" s="867"/>
      <c r="X364" s="867"/>
      <c r="Y364" s="867"/>
      <c r="Z364" s="867"/>
      <c r="AA364" s="867"/>
      <c r="AB364" s="867"/>
      <c r="AC364" s="867"/>
      <c r="AD364" s="867"/>
      <c r="AE364" s="867"/>
      <c r="AF364" s="867"/>
    </row>
    <row r="365" spans="2:32" ht="12.75">
      <c r="B365" s="867"/>
      <c r="C365" s="867"/>
      <c r="D365" s="867"/>
      <c r="E365" s="867"/>
      <c r="F365" s="867"/>
      <c r="G365" s="867"/>
      <c r="H365" s="867"/>
      <c r="I365" s="867"/>
      <c r="J365" s="867"/>
      <c r="K365" s="867"/>
      <c r="L365" s="867"/>
      <c r="M365" s="867"/>
      <c r="N365" s="867"/>
      <c r="O365" s="867"/>
      <c r="P365" s="867"/>
      <c r="Q365" s="867"/>
      <c r="R365" s="867"/>
      <c r="S365" s="867"/>
      <c r="T365" s="867"/>
      <c r="U365" s="867"/>
      <c r="V365" s="867"/>
      <c r="W365" s="867"/>
      <c r="X365" s="867"/>
      <c r="Y365" s="867"/>
      <c r="Z365" s="867"/>
      <c r="AA365" s="867"/>
      <c r="AB365" s="867"/>
      <c r="AC365" s="867"/>
      <c r="AD365" s="867"/>
      <c r="AE365" s="867"/>
      <c r="AF365" s="867"/>
    </row>
    <row r="366" spans="2:32" ht="12.75">
      <c r="B366" s="867"/>
      <c r="C366" s="867"/>
      <c r="D366" s="867"/>
      <c r="E366" s="867"/>
      <c r="F366" s="867"/>
      <c r="G366" s="867"/>
      <c r="H366" s="867"/>
      <c r="I366" s="867"/>
      <c r="J366" s="867"/>
      <c r="K366" s="867"/>
      <c r="L366" s="867"/>
      <c r="M366" s="867"/>
      <c r="N366" s="867"/>
      <c r="O366" s="867"/>
      <c r="P366" s="867"/>
      <c r="Q366" s="867"/>
      <c r="R366" s="867"/>
      <c r="S366" s="867"/>
      <c r="T366" s="867"/>
      <c r="U366" s="867"/>
      <c r="V366" s="867"/>
      <c r="W366" s="867"/>
      <c r="X366" s="867"/>
      <c r="Y366" s="867"/>
      <c r="Z366" s="867"/>
      <c r="AA366" s="867"/>
      <c r="AB366" s="867"/>
      <c r="AC366" s="867"/>
      <c r="AD366" s="867"/>
      <c r="AE366" s="867"/>
      <c r="AF366" s="867"/>
    </row>
    <row r="367" spans="2:32" ht="12.75">
      <c r="B367" s="867"/>
      <c r="C367" s="867"/>
      <c r="D367" s="867"/>
      <c r="E367" s="867"/>
      <c r="F367" s="867"/>
      <c r="G367" s="867"/>
      <c r="H367" s="867"/>
      <c r="I367" s="867"/>
      <c r="J367" s="867"/>
      <c r="K367" s="867"/>
      <c r="L367" s="867"/>
      <c r="M367" s="867"/>
      <c r="N367" s="867"/>
      <c r="O367" s="867"/>
      <c r="P367" s="867"/>
      <c r="Q367" s="867"/>
      <c r="R367" s="867"/>
      <c r="S367" s="867"/>
      <c r="T367" s="867"/>
      <c r="U367" s="867"/>
      <c r="V367" s="867"/>
      <c r="W367" s="867"/>
      <c r="X367" s="867"/>
      <c r="Y367" s="867"/>
      <c r="Z367" s="867"/>
      <c r="AA367" s="867"/>
      <c r="AB367" s="867"/>
      <c r="AC367" s="867"/>
      <c r="AD367" s="867"/>
      <c r="AE367" s="867"/>
      <c r="AF367" s="867"/>
    </row>
    <row r="368" spans="2:32" ht="12.75">
      <c r="B368" s="867"/>
      <c r="C368" s="867"/>
      <c r="D368" s="867"/>
      <c r="E368" s="867"/>
      <c r="F368" s="867"/>
      <c r="G368" s="867"/>
      <c r="H368" s="867"/>
      <c r="I368" s="867"/>
      <c r="J368" s="867"/>
      <c r="K368" s="867"/>
      <c r="L368" s="867"/>
      <c r="M368" s="867"/>
      <c r="N368" s="867"/>
      <c r="O368" s="867"/>
      <c r="P368" s="867"/>
      <c r="Q368" s="867"/>
      <c r="R368" s="867"/>
      <c r="S368" s="867"/>
      <c r="T368" s="867"/>
      <c r="U368" s="867"/>
      <c r="V368" s="867"/>
      <c r="W368" s="867"/>
      <c r="X368" s="867"/>
      <c r="Y368" s="867"/>
      <c r="Z368" s="867"/>
      <c r="AA368" s="867"/>
      <c r="AB368" s="867"/>
      <c r="AC368" s="867"/>
      <c r="AD368" s="867"/>
      <c r="AE368" s="867"/>
      <c r="AF368" s="867"/>
    </row>
    <row r="369" spans="2:32" ht="12.75">
      <c r="B369" s="867"/>
      <c r="C369" s="867"/>
      <c r="D369" s="867"/>
      <c r="E369" s="867"/>
      <c r="F369" s="867"/>
      <c r="G369" s="867"/>
      <c r="H369" s="867"/>
      <c r="I369" s="867"/>
      <c r="J369" s="867"/>
      <c r="K369" s="867"/>
      <c r="L369" s="867"/>
      <c r="M369" s="867"/>
      <c r="N369" s="867"/>
      <c r="O369" s="867"/>
      <c r="P369" s="867"/>
      <c r="Q369" s="867"/>
      <c r="R369" s="867"/>
      <c r="S369" s="867"/>
      <c r="T369" s="867"/>
      <c r="U369" s="867"/>
      <c r="V369" s="867"/>
      <c r="W369" s="867"/>
      <c r="X369" s="867"/>
      <c r="Y369" s="867"/>
      <c r="Z369" s="867"/>
      <c r="AA369" s="867"/>
      <c r="AB369" s="867"/>
      <c r="AC369" s="867"/>
      <c r="AD369" s="867"/>
      <c r="AE369" s="867"/>
      <c r="AF369" s="867"/>
    </row>
    <row r="370" spans="2:32" ht="12.75">
      <c r="B370" s="867"/>
      <c r="C370" s="867"/>
      <c r="D370" s="867"/>
      <c r="E370" s="867"/>
      <c r="F370" s="867"/>
      <c r="G370" s="867"/>
      <c r="H370" s="867"/>
      <c r="I370" s="867"/>
      <c r="J370" s="867"/>
      <c r="K370" s="867"/>
      <c r="L370" s="867"/>
      <c r="M370" s="867"/>
      <c r="N370" s="867"/>
      <c r="O370" s="867"/>
      <c r="P370" s="867"/>
      <c r="Q370" s="867"/>
      <c r="R370" s="867"/>
      <c r="S370" s="867"/>
      <c r="T370" s="867"/>
      <c r="U370" s="867"/>
      <c r="V370" s="867"/>
      <c r="W370" s="867"/>
      <c r="X370" s="867"/>
      <c r="Y370" s="867"/>
      <c r="Z370" s="867"/>
      <c r="AA370" s="867"/>
      <c r="AB370" s="867"/>
      <c r="AC370" s="867"/>
      <c r="AD370" s="867"/>
      <c r="AE370" s="867"/>
      <c r="AF370" s="867"/>
    </row>
    <row r="371" spans="2:32" ht="12.75">
      <c r="B371" s="867"/>
      <c r="C371" s="867"/>
      <c r="D371" s="867"/>
      <c r="E371" s="867"/>
      <c r="F371" s="867"/>
      <c r="G371" s="867"/>
      <c r="H371" s="867"/>
      <c r="I371" s="867"/>
      <c r="J371" s="867"/>
      <c r="K371" s="867"/>
      <c r="L371" s="867"/>
      <c r="M371" s="867"/>
      <c r="N371" s="867"/>
      <c r="O371" s="867"/>
      <c r="P371" s="867"/>
      <c r="Q371" s="867"/>
      <c r="R371" s="867"/>
      <c r="S371" s="867"/>
      <c r="T371" s="867"/>
      <c r="U371" s="867"/>
      <c r="V371" s="867"/>
      <c r="W371" s="867"/>
      <c r="X371" s="867"/>
      <c r="Y371" s="867"/>
      <c r="Z371" s="867"/>
      <c r="AA371" s="867"/>
      <c r="AB371" s="867"/>
      <c r="AC371" s="867"/>
      <c r="AD371" s="867"/>
      <c r="AE371" s="867"/>
      <c r="AF371" s="867"/>
    </row>
    <row r="372" spans="2:32" ht="12.75">
      <c r="B372" s="867"/>
      <c r="C372" s="867"/>
      <c r="D372" s="867"/>
      <c r="E372" s="867"/>
      <c r="F372" s="867"/>
      <c r="G372" s="867"/>
      <c r="H372" s="867"/>
      <c r="I372" s="867"/>
      <c r="J372" s="867"/>
      <c r="K372" s="867"/>
      <c r="L372" s="867"/>
      <c r="M372" s="867"/>
      <c r="N372" s="867"/>
      <c r="O372" s="867"/>
      <c r="P372" s="867"/>
      <c r="Q372" s="867"/>
      <c r="R372" s="867"/>
      <c r="S372" s="867"/>
      <c r="T372" s="867"/>
      <c r="U372" s="867"/>
      <c r="V372" s="867"/>
      <c r="W372" s="867"/>
      <c r="X372" s="867"/>
      <c r="Y372" s="867"/>
      <c r="Z372" s="867"/>
      <c r="AA372" s="867"/>
      <c r="AB372" s="867"/>
      <c r="AC372" s="867"/>
      <c r="AD372" s="867"/>
      <c r="AE372" s="867"/>
      <c r="AF372" s="867"/>
    </row>
    <row r="373" spans="2:32" ht="12.75">
      <c r="B373" s="867"/>
      <c r="C373" s="867"/>
      <c r="D373" s="867"/>
      <c r="E373" s="867"/>
      <c r="F373" s="867"/>
      <c r="G373" s="867"/>
      <c r="H373" s="867"/>
      <c r="I373" s="867"/>
      <c r="J373" s="867"/>
      <c r="K373" s="867"/>
      <c r="L373" s="867"/>
      <c r="M373" s="867"/>
      <c r="N373" s="867"/>
      <c r="O373" s="867"/>
      <c r="P373" s="867"/>
      <c r="Q373" s="867"/>
      <c r="R373" s="867"/>
      <c r="S373" s="867"/>
      <c r="T373" s="867"/>
      <c r="U373" s="867"/>
      <c r="V373" s="867"/>
      <c r="W373" s="867"/>
      <c r="X373" s="867"/>
      <c r="Y373" s="867"/>
      <c r="Z373" s="867"/>
      <c r="AA373" s="867"/>
      <c r="AB373" s="867"/>
      <c r="AC373" s="867"/>
      <c r="AD373" s="867"/>
      <c r="AE373" s="867"/>
      <c r="AF373" s="867"/>
    </row>
    <row r="374" spans="2:32" ht="12.75">
      <c r="B374" s="867"/>
      <c r="C374" s="867"/>
      <c r="D374" s="867"/>
      <c r="E374" s="867"/>
      <c r="F374" s="867"/>
      <c r="G374" s="867"/>
      <c r="H374" s="867"/>
      <c r="I374" s="867"/>
      <c r="J374" s="867"/>
      <c r="K374" s="867"/>
      <c r="L374" s="867"/>
      <c r="M374" s="867"/>
      <c r="N374" s="867"/>
      <c r="O374" s="867"/>
      <c r="P374" s="867"/>
      <c r="Q374" s="867"/>
      <c r="R374" s="867"/>
      <c r="S374" s="867"/>
      <c r="T374" s="867"/>
      <c r="U374" s="867"/>
      <c r="V374" s="867"/>
      <c r="W374" s="867"/>
      <c r="X374" s="867"/>
      <c r="Y374" s="867"/>
      <c r="Z374" s="867"/>
      <c r="AA374" s="867"/>
      <c r="AB374" s="867"/>
      <c r="AC374" s="867"/>
      <c r="AD374" s="867"/>
      <c r="AE374" s="867"/>
      <c r="AF374" s="867"/>
    </row>
    <row r="375" spans="2:32" ht="12.75">
      <c r="B375" s="867"/>
      <c r="C375" s="867"/>
      <c r="D375" s="867"/>
      <c r="E375" s="867"/>
      <c r="F375" s="867"/>
      <c r="G375" s="867"/>
      <c r="H375" s="867"/>
      <c r="I375" s="867"/>
      <c r="J375" s="867"/>
      <c r="K375" s="867"/>
      <c r="L375" s="867"/>
      <c r="M375" s="867"/>
      <c r="N375" s="867"/>
      <c r="O375" s="867"/>
      <c r="P375" s="867"/>
      <c r="Q375" s="867"/>
      <c r="R375" s="867"/>
      <c r="S375" s="867"/>
      <c r="T375" s="867"/>
      <c r="U375" s="867"/>
      <c r="V375" s="867"/>
      <c r="W375" s="867"/>
      <c r="X375" s="867"/>
      <c r="Y375" s="867"/>
      <c r="Z375" s="867"/>
      <c r="AA375" s="867"/>
      <c r="AB375" s="867"/>
      <c r="AC375" s="867"/>
      <c r="AD375" s="867"/>
      <c r="AE375" s="867"/>
      <c r="AF375" s="867"/>
    </row>
    <row r="376" spans="2:32" ht="12.75">
      <c r="B376" s="867"/>
      <c r="C376" s="867"/>
      <c r="D376" s="867"/>
      <c r="E376" s="867"/>
      <c r="F376" s="867"/>
      <c r="G376" s="867"/>
      <c r="H376" s="867"/>
      <c r="I376" s="867"/>
      <c r="J376" s="867"/>
      <c r="K376" s="867"/>
      <c r="L376" s="867"/>
      <c r="M376" s="867"/>
      <c r="N376" s="867"/>
      <c r="O376" s="867"/>
      <c r="P376" s="867"/>
      <c r="Q376" s="867"/>
      <c r="R376" s="867"/>
      <c r="S376" s="867"/>
      <c r="T376" s="867"/>
      <c r="U376" s="867"/>
      <c r="V376" s="867"/>
      <c r="W376" s="867"/>
      <c r="X376" s="867"/>
      <c r="Y376" s="867"/>
      <c r="Z376" s="867"/>
      <c r="AA376" s="867"/>
      <c r="AB376" s="867"/>
      <c r="AC376" s="867"/>
      <c r="AD376" s="867"/>
      <c r="AE376" s="867"/>
      <c r="AF376" s="867"/>
    </row>
    <row r="377" spans="2:32" ht="12.75">
      <c r="B377" s="867"/>
      <c r="C377" s="867"/>
      <c r="D377" s="867"/>
      <c r="E377" s="867"/>
      <c r="F377" s="867"/>
      <c r="G377" s="867"/>
      <c r="H377" s="867"/>
      <c r="I377" s="867"/>
      <c r="J377" s="867"/>
      <c r="K377" s="867"/>
      <c r="L377" s="867"/>
      <c r="M377" s="867"/>
      <c r="N377" s="867"/>
      <c r="O377" s="867"/>
      <c r="P377" s="867"/>
      <c r="Q377" s="867"/>
      <c r="R377" s="867"/>
      <c r="S377" s="867"/>
      <c r="T377" s="867"/>
      <c r="U377" s="867"/>
      <c r="V377" s="867"/>
      <c r="W377" s="867"/>
      <c r="X377" s="867"/>
      <c r="Y377" s="867"/>
      <c r="Z377" s="867"/>
      <c r="AA377" s="867"/>
      <c r="AB377" s="867"/>
      <c r="AC377" s="867"/>
      <c r="AD377" s="867"/>
      <c r="AE377" s="867"/>
      <c r="AF377" s="867"/>
    </row>
    <row r="378" spans="2:32" ht="12.75">
      <c r="B378" s="867"/>
      <c r="C378" s="867"/>
      <c r="D378" s="867"/>
      <c r="E378" s="867"/>
      <c r="F378" s="867"/>
      <c r="G378" s="867"/>
      <c r="H378" s="867"/>
      <c r="I378" s="867"/>
      <c r="J378" s="867"/>
      <c r="K378" s="867"/>
      <c r="L378" s="867"/>
      <c r="M378" s="867"/>
      <c r="N378" s="867"/>
      <c r="O378" s="867"/>
      <c r="P378" s="867"/>
      <c r="Q378" s="867"/>
      <c r="R378" s="867"/>
      <c r="S378" s="867"/>
      <c r="T378" s="867"/>
      <c r="U378" s="867"/>
      <c r="V378" s="867"/>
      <c r="W378" s="867"/>
      <c r="X378" s="867"/>
      <c r="Y378" s="867"/>
      <c r="Z378" s="867"/>
      <c r="AA378" s="867"/>
      <c r="AB378" s="867"/>
      <c r="AC378" s="867"/>
      <c r="AD378" s="867"/>
      <c r="AE378" s="867"/>
      <c r="AF378" s="867"/>
    </row>
    <row r="379" spans="2:32" ht="12.75">
      <c r="B379" s="867"/>
      <c r="C379" s="867"/>
      <c r="D379" s="867"/>
      <c r="E379" s="867"/>
      <c r="F379" s="867"/>
      <c r="G379" s="867"/>
      <c r="H379" s="867"/>
      <c r="I379" s="867"/>
      <c r="J379" s="867"/>
      <c r="K379" s="867"/>
      <c r="L379" s="867"/>
      <c r="M379" s="867"/>
      <c r="N379" s="867"/>
      <c r="O379" s="867"/>
      <c r="P379" s="867"/>
      <c r="Q379" s="867"/>
      <c r="R379" s="867"/>
      <c r="S379" s="867"/>
      <c r="T379" s="867"/>
      <c r="U379" s="867"/>
      <c r="V379" s="867"/>
      <c r="W379" s="867"/>
      <c r="X379" s="867"/>
      <c r="Y379" s="867"/>
      <c r="Z379" s="867"/>
      <c r="AA379" s="867"/>
      <c r="AB379" s="867"/>
      <c r="AC379" s="867"/>
      <c r="AD379" s="867"/>
      <c r="AE379" s="867"/>
      <c r="AF379" s="867"/>
    </row>
    <row r="380" spans="2:32" ht="12.75">
      <c r="B380" s="867"/>
      <c r="C380" s="867"/>
      <c r="D380" s="867"/>
      <c r="E380" s="867"/>
      <c r="F380" s="867"/>
      <c r="G380" s="867"/>
      <c r="H380" s="867"/>
      <c r="I380" s="867"/>
      <c r="J380" s="867"/>
      <c r="K380" s="867"/>
      <c r="L380" s="867"/>
      <c r="M380" s="867"/>
      <c r="N380" s="867"/>
      <c r="O380" s="867"/>
      <c r="P380" s="867"/>
      <c r="Q380" s="867"/>
      <c r="R380" s="867"/>
      <c r="S380" s="867"/>
      <c r="T380" s="867"/>
      <c r="U380" s="867"/>
      <c r="V380" s="867"/>
      <c r="W380" s="867"/>
      <c r="X380" s="867"/>
      <c r="Y380" s="867"/>
      <c r="Z380" s="867"/>
      <c r="AA380" s="867"/>
      <c r="AB380" s="867"/>
      <c r="AC380" s="867"/>
      <c r="AD380" s="867"/>
      <c r="AE380" s="867"/>
      <c r="AF380" s="867"/>
    </row>
    <row r="381" spans="2:32" ht="12.75">
      <c r="B381" s="867"/>
      <c r="C381" s="867"/>
      <c r="D381" s="867"/>
      <c r="E381" s="867"/>
      <c r="F381" s="867"/>
      <c r="G381" s="867"/>
      <c r="H381" s="867"/>
      <c r="I381" s="867"/>
      <c r="J381" s="867"/>
      <c r="K381" s="867"/>
      <c r="L381" s="867"/>
      <c r="M381" s="867"/>
      <c r="N381" s="867"/>
      <c r="O381" s="867"/>
      <c r="P381" s="867"/>
      <c r="Q381" s="867"/>
      <c r="R381" s="867"/>
      <c r="S381" s="867"/>
      <c r="T381" s="867"/>
      <c r="U381" s="867"/>
      <c r="V381" s="867"/>
      <c r="W381" s="867"/>
      <c r="X381" s="867"/>
      <c r="Y381" s="867"/>
      <c r="Z381" s="867"/>
      <c r="AA381" s="867"/>
      <c r="AB381" s="867"/>
      <c r="AC381" s="867"/>
      <c r="AD381" s="867"/>
      <c r="AE381" s="867"/>
      <c r="AF381" s="867"/>
    </row>
    <row r="382" spans="2:32" ht="12.75">
      <c r="B382" s="867"/>
      <c r="C382" s="867"/>
      <c r="D382" s="867"/>
      <c r="E382" s="867"/>
      <c r="F382" s="867"/>
      <c r="G382" s="867"/>
      <c r="H382" s="867"/>
      <c r="I382" s="867"/>
      <c r="J382" s="867"/>
      <c r="K382" s="867"/>
      <c r="L382" s="867"/>
      <c r="M382" s="867"/>
      <c r="N382" s="867"/>
      <c r="O382" s="867"/>
      <c r="P382" s="867"/>
      <c r="Q382" s="867"/>
      <c r="R382" s="867"/>
      <c r="S382" s="867"/>
      <c r="T382" s="867"/>
      <c r="U382" s="867"/>
      <c r="V382" s="867"/>
      <c r="W382" s="867"/>
      <c r="X382" s="867"/>
      <c r="Y382" s="867"/>
      <c r="Z382" s="867"/>
      <c r="AA382" s="867"/>
      <c r="AB382" s="867"/>
      <c r="AC382" s="867"/>
      <c r="AD382" s="867"/>
      <c r="AE382" s="867"/>
      <c r="AF382" s="867"/>
    </row>
    <row r="383" spans="2:32" ht="12.75">
      <c r="B383" s="867"/>
      <c r="C383" s="867"/>
      <c r="D383" s="867"/>
      <c r="E383" s="867"/>
      <c r="F383" s="867"/>
      <c r="G383" s="867"/>
      <c r="H383" s="867"/>
      <c r="I383" s="867"/>
      <c r="J383" s="867"/>
      <c r="K383" s="867"/>
      <c r="L383" s="867"/>
      <c r="M383" s="867"/>
      <c r="N383" s="867"/>
      <c r="O383" s="867"/>
      <c r="P383" s="867"/>
      <c r="Q383" s="867"/>
      <c r="R383" s="867"/>
      <c r="S383" s="867"/>
      <c r="T383" s="867"/>
      <c r="U383" s="867"/>
      <c r="V383" s="867"/>
      <c r="W383" s="867"/>
      <c r="X383" s="867"/>
      <c r="Y383" s="867"/>
      <c r="Z383" s="867"/>
      <c r="AA383" s="867"/>
      <c r="AB383" s="867"/>
      <c r="AC383" s="867"/>
      <c r="AD383" s="867"/>
      <c r="AE383" s="867"/>
      <c r="AF383" s="867"/>
    </row>
    <row r="384" spans="2:32" ht="12.75">
      <c r="B384" s="867"/>
      <c r="C384" s="867"/>
      <c r="D384" s="867"/>
      <c r="E384" s="867"/>
      <c r="F384" s="867"/>
      <c r="G384" s="867"/>
      <c r="H384" s="867"/>
      <c r="I384" s="867"/>
      <c r="J384" s="867"/>
      <c r="K384" s="867"/>
      <c r="L384" s="867"/>
      <c r="M384" s="867"/>
      <c r="N384" s="867"/>
      <c r="O384" s="867"/>
      <c r="P384" s="867"/>
      <c r="Q384" s="867"/>
      <c r="R384" s="867"/>
      <c r="S384" s="867"/>
      <c r="T384" s="867"/>
      <c r="U384" s="867"/>
      <c r="V384" s="867"/>
      <c r="W384" s="867"/>
      <c r="X384" s="867"/>
      <c r="Y384" s="867"/>
      <c r="Z384" s="867"/>
      <c r="AA384" s="867"/>
      <c r="AB384" s="867"/>
      <c r="AC384" s="867"/>
      <c r="AD384" s="867"/>
      <c r="AE384" s="867"/>
      <c r="AF384" s="867"/>
    </row>
    <row r="385" spans="2:32" ht="12.75">
      <c r="B385" s="867"/>
      <c r="C385" s="867"/>
      <c r="D385" s="867"/>
      <c r="E385" s="867"/>
      <c r="F385" s="867"/>
      <c r="G385" s="867"/>
      <c r="H385" s="867"/>
      <c r="I385" s="867"/>
      <c r="J385" s="867"/>
      <c r="K385" s="867"/>
      <c r="L385" s="867"/>
      <c r="M385" s="867"/>
      <c r="N385" s="867"/>
      <c r="O385" s="867"/>
      <c r="P385" s="867"/>
      <c r="Q385" s="867"/>
      <c r="R385" s="867"/>
      <c r="S385" s="867"/>
      <c r="T385" s="867"/>
      <c r="U385" s="867"/>
      <c r="V385" s="867"/>
      <c r="W385" s="867"/>
      <c r="X385" s="867"/>
      <c r="Y385" s="867"/>
      <c r="Z385" s="867"/>
      <c r="AA385" s="867"/>
      <c r="AB385" s="867"/>
      <c r="AC385" s="867"/>
      <c r="AD385" s="867"/>
      <c r="AE385" s="867"/>
      <c r="AF385" s="867"/>
    </row>
    <row r="386" spans="2:32" ht="12.75">
      <c r="B386" s="867"/>
      <c r="C386" s="867"/>
      <c r="D386" s="867"/>
      <c r="E386" s="867"/>
      <c r="F386" s="867"/>
      <c r="G386" s="867"/>
      <c r="H386" s="867"/>
      <c r="I386" s="867"/>
      <c r="J386" s="867"/>
      <c r="K386" s="867"/>
      <c r="L386" s="867"/>
      <c r="M386" s="867"/>
      <c r="N386" s="867"/>
      <c r="O386" s="867"/>
      <c r="P386" s="867"/>
      <c r="Q386" s="867"/>
      <c r="R386" s="867"/>
      <c r="S386" s="867"/>
      <c r="T386" s="867"/>
      <c r="U386" s="867"/>
      <c r="V386" s="867"/>
      <c r="W386" s="867"/>
      <c r="X386" s="867"/>
      <c r="Y386" s="867"/>
      <c r="Z386" s="867"/>
      <c r="AA386" s="867"/>
      <c r="AB386" s="867"/>
      <c r="AC386" s="867"/>
      <c r="AD386" s="867"/>
      <c r="AE386" s="867"/>
      <c r="AF386" s="867"/>
    </row>
    <row r="387" spans="2:32" ht="12.75">
      <c r="B387" s="867"/>
      <c r="C387" s="867"/>
      <c r="D387" s="867"/>
      <c r="E387" s="867"/>
      <c r="F387" s="867"/>
      <c r="G387" s="867"/>
      <c r="H387" s="867"/>
      <c r="I387" s="867"/>
      <c r="J387" s="867"/>
      <c r="K387" s="867"/>
      <c r="L387" s="867"/>
      <c r="M387" s="867"/>
      <c r="N387" s="867"/>
      <c r="O387" s="867"/>
      <c r="P387" s="867"/>
      <c r="Q387" s="867"/>
      <c r="R387" s="867"/>
      <c r="S387" s="867"/>
      <c r="T387" s="867"/>
      <c r="U387" s="867"/>
      <c r="V387" s="867"/>
      <c r="W387" s="867"/>
      <c r="X387" s="867"/>
      <c r="Y387" s="867"/>
      <c r="Z387" s="867"/>
      <c r="AA387" s="867"/>
      <c r="AB387" s="867"/>
      <c r="AC387" s="867"/>
      <c r="AD387" s="867"/>
      <c r="AE387" s="867"/>
      <c r="AF387" s="867"/>
    </row>
    <row r="388" spans="2:32" ht="12.75">
      <c r="B388" s="867"/>
      <c r="C388" s="867"/>
      <c r="D388" s="867"/>
      <c r="E388" s="867"/>
      <c r="F388" s="867"/>
      <c r="G388" s="867"/>
      <c r="H388" s="867"/>
      <c r="I388" s="867"/>
      <c r="J388" s="867"/>
      <c r="K388" s="867"/>
      <c r="L388" s="867"/>
      <c r="M388" s="867"/>
      <c r="N388" s="867"/>
      <c r="O388" s="867"/>
      <c r="P388" s="867"/>
      <c r="Q388" s="867"/>
      <c r="R388" s="867"/>
      <c r="S388" s="867"/>
      <c r="T388" s="867"/>
      <c r="U388" s="867"/>
      <c r="V388" s="867"/>
      <c r="W388" s="867"/>
      <c r="X388" s="867"/>
      <c r="Y388" s="867"/>
      <c r="Z388" s="867"/>
      <c r="AA388" s="867"/>
      <c r="AB388" s="867"/>
      <c r="AC388" s="867"/>
      <c r="AD388" s="867"/>
      <c r="AE388" s="867"/>
      <c r="AF388" s="867"/>
    </row>
    <row r="389" spans="2:32" ht="12.75">
      <c r="B389" s="867"/>
      <c r="C389" s="867"/>
      <c r="D389" s="867"/>
      <c r="E389" s="867"/>
      <c r="F389" s="867"/>
      <c r="G389" s="867"/>
      <c r="H389" s="867"/>
      <c r="I389" s="867"/>
      <c r="J389" s="867"/>
      <c r="K389" s="867"/>
      <c r="L389" s="867"/>
      <c r="M389" s="867"/>
      <c r="N389" s="867"/>
      <c r="O389" s="867"/>
      <c r="P389" s="867"/>
      <c r="Q389" s="867"/>
      <c r="R389" s="867"/>
      <c r="S389" s="867"/>
      <c r="T389" s="867"/>
      <c r="U389" s="867"/>
      <c r="V389" s="867"/>
      <c r="W389" s="867"/>
      <c r="X389" s="867"/>
      <c r="Y389" s="867"/>
      <c r="Z389" s="867"/>
      <c r="AA389" s="867"/>
      <c r="AB389" s="867"/>
      <c r="AC389" s="867"/>
      <c r="AD389" s="867"/>
      <c r="AE389" s="867"/>
      <c r="AF389" s="867"/>
    </row>
    <row r="390" spans="2:32" ht="12.75">
      <c r="B390" s="867"/>
      <c r="C390" s="867"/>
      <c r="D390" s="867"/>
      <c r="E390" s="867"/>
      <c r="F390" s="867"/>
      <c r="G390" s="867"/>
      <c r="H390" s="867"/>
      <c r="I390" s="867"/>
      <c r="J390" s="867"/>
      <c r="K390" s="867"/>
      <c r="L390" s="867"/>
      <c r="M390" s="867"/>
      <c r="N390" s="867"/>
      <c r="O390" s="867"/>
      <c r="P390" s="867"/>
      <c r="Q390" s="867"/>
      <c r="R390" s="867"/>
      <c r="S390" s="867"/>
      <c r="T390" s="867"/>
      <c r="U390" s="867"/>
      <c r="V390" s="867"/>
      <c r="W390" s="867"/>
      <c r="X390" s="867"/>
      <c r="Y390" s="867"/>
      <c r="Z390" s="867"/>
      <c r="AA390" s="867"/>
      <c r="AB390" s="867"/>
      <c r="AC390" s="867"/>
      <c r="AD390" s="867"/>
      <c r="AE390" s="867"/>
      <c r="AF390" s="867"/>
    </row>
    <row r="391" spans="2:32" ht="12.75">
      <c r="B391" s="867"/>
      <c r="C391" s="867"/>
      <c r="D391" s="867"/>
      <c r="E391" s="867"/>
      <c r="F391" s="867"/>
      <c r="G391" s="867"/>
      <c r="H391" s="867"/>
      <c r="I391" s="867"/>
      <c r="J391" s="867"/>
      <c r="K391" s="867"/>
      <c r="L391" s="867"/>
      <c r="M391" s="867"/>
      <c r="N391" s="867"/>
      <c r="O391" s="867"/>
      <c r="P391" s="867"/>
      <c r="Q391" s="867"/>
      <c r="R391" s="867"/>
      <c r="S391" s="867"/>
      <c r="T391" s="867"/>
      <c r="U391" s="867"/>
      <c r="V391" s="867"/>
      <c r="W391" s="867"/>
      <c r="X391" s="867"/>
      <c r="Y391" s="867"/>
      <c r="Z391" s="867"/>
      <c r="AA391" s="867"/>
      <c r="AB391" s="867"/>
      <c r="AC391" s="867"/>
      <c r="AD391" s="867"/>
      <c r="AE391" s="867"/>
      <c r="AF391" s="867"/>
    </row>
    <row r="392" spans="2:32" ht="12.75">
      <c r="B392" s="867"/>
      <c r="C392" s="867"/>
      <c r="D392" s="867"/>
      <c r="E392" s="867"/>
      <c r="F392" s="867"/>
      <c r="G392" s="867"/>
      <c r="H392" s="867"/>
      <c r="I392" s="867"/>
      <c r="J392" s="867"/>
      <c r="K392" s="867"/>
      <c r="L392" s="867"/>
      <c r="M392" s="867"/>
      <c r="N392" s="867"/>
      <c r="O392" s="867"/>
      <c r="P392" s="867"/>
      <c r="Q392" s="867"/>
      <c r="R392" s="867"/>
      <c r="S392" s="867"/>
      <c r="T392" s="867"/>
      <c r="U392" s="867"/>
      <c r="V392" s="867"/>
      <c r="W392" s="867"/>
      <c r="X392" s="867"/>
      <c r="Y392" s="867"/>
      <c r="Z392" s="867"/>
      <c r="AA392" s="867"/>
      <c r="AB392" s="867"/>
      <c r="AC392" s="867"/>
      <c r="AD392" s="867"/>
      <c r="AE392" s="867"/>
      <c r="AF392" s="867"/>
    </row>
    <row r="393" spans="2:32" ht="12.75">
      <c r="B393" s="867"/>
      <c r="C393" s="867"/>
      <c r="D393" s="867"/>
      <c r="E393" s="867"/>
      <c r="F393" s="867"/>
      <c r="G393" s="867"/>
      <c r="H393" s="867"/>
      <c r="I393" s="867"/>
      <c r="J393" s="867"/>
      <c r="K393" s="867"/>
      <c r="L393" s="867"/>
      <c r="M393" s="867"/>
      <c r="N393" s="867"/>
      <c r="O393" s="867"/>
      <c r="P393" s="867"/>
      <c r="Q393" s="867"/>
      <c r="R393" s="867"/>
      <c r="S393" s="867"/>
      <c r="T393" s="867"/>
      <c r="U393" s="867"/>
      <c r="V393" s="867"/>
      <c r="W393" s="867"/>
      <c r="X393" s="867"/>
      <c r="Y393" s="867"/>
      <c r="Z393" s="867"/>
      <c r="AA393" s="867"/>
      <c r="AB393" s="867"/>
      <c r="AC393" s="867"/>
      <c r="AD393" s="867"/>
      <c r="AE393" s="867"/>
      <c r="AF393" s="867"/>
    </row>
    <row r="394" spans="2:32" ht="12.75">
      <c r="B394" s="867"/>
      <c r="C394" s="867"/>
      <c r="D394" s="867"/>
      <c r="E394" s="867"/>
      <c r="F394" s="867"/>
      <c r="G394" s="867"/>
      <c r="H394" s="867"/>
      <c r="I394" s="867"/>
      <c r="J394" s="867"/>
      <c r="K394" s="867"/>
      <c r="L394" s="867"/>
      <c r="M394" s="867"/>
      <c r="N394" s="867"/>
      <c r="O394" s="867"/>
      <c r="P394" s="867"/>
      <c r="Q394" s="867"/>
      <c r="R394" s="867"/>
      <c r="S394" s="867"/>
      <c r="T394" s="867"/>
      <c r="U394" s="867"/>
      <c r="V394" s="867"/>
      <c r="W394" s="867"/>
      <c r="X394" s="867"/>
      <c r="Y394" s="867"/>
      <c r="Z394" s="867"/>
      <c r="AA394" s="867"/>
      <c r="AB394" s="867"/>
      <c r="AC394" s="867"/>
      <c r="AD394" s="867"/>
      <c r="AE394" s="867"/>
      <c r="AF394" s="867"/>
    </row>
    <row r="395" spans="2:32" ht="12.75">
      <c r="B395" s="867"/>
      <c r="C395" s="867"/>
      <c r="D395" s="867"/>
      <c r="E395" s="867"/>
      <c r="F395" s="867"/>
      <c r="G395" s="867"/>
      <c r="H395" s="867"/>
      <c r="I395" s="867"/>
      <c r="J395" s="867"/>
      <c r="K395" s="867"/>
      <c r="L395" s="867"/>
      <c r="M395" s="867"/>
      <c r="N395" s="867"/>
      <c r="O395" s="867"/>
      <c r="P395" s="867"/>
      <c r="Q395" s="867"/>
      <c r="R395" s="867"/>
      <c r="S395" s="867"/>
      <c r="T395" s="867"/>
      <c r="U395" s="867"/>
      <c r="V395" s="867"/>
      <c r="W395" s="867"/>
      <c r="X395" s="867"/>
      <c r="Y395" s="867"/>
      <c r="Z395" s="867"/>
      <c r="AA395" s="867"/>
      <c r="AB395" s="867"/>
      <c r="AC395" s="867"/>
      <c r="AD395" s="867"/>
      <c r="AE395" s="867"/>
      <c r="AF395" s="867"/>
    </row>
    <row r="396" spans="2:32" ht="12.75">
      <c r="B396" s="867"/>
      <c r="C396" s="867"/>
      <c r="D396" s="867"/>
      <c r="E396" s="867"/>
      <c r="F396" s="867"/>
      <c r="G396" s="867"/>
      <c r="H396" s="867"/>
      <c r="I396" s="867"/>
      <c r="J396" s="867"/>
      <c r="K396" s="867"/>
      <c r="L396" s="867"/>
      <c r="M396" s="867"/>
      <c r="N396" s="867"/>
      <c r="O396" s="867"/>
      <c r="P396" s="867"/>
      <c r="Q396" s="867"/>
      <c r="R396" s="867"/>
      <c r="S396" s="867"/>
      <c r="T396" s="867"/>
      <c r="U396" s="867"/>
      <c r="V396" s="867"/>
      <c r="W396" s="867"/>
      <c r="X396" s="867"/>
      <c r="Y396" s="867"/>
      <c r="Z396" s="867"/>
      <c r="AA396" s="867"/>
      <c r="AB396" s="867"/>
      <c r="AC396" s="867"/>
      <c r="AD396" s="867"/>
      <c r="AE396" s="867"/>
      <c r="AF396" s="867"/>
    </row>
    <row r="397" spans="2:32" ht="12.75">
      <c r="B397" s="867"/>
      <c r="C397" s="867"/>
      <c r="D397" s="867"/>
      <c r="E397" s="867"/>
      <c r="F397" s="867"/>
      <c r="G397" s="867"/>
      <c r="H397" s="867"/>
      <c r="I397" s="867"/>
      <c r="J397" s="867"/>
      <c r="K397" s="867"/>
      <c r="L397" s="867"/>
      <c r="M397" s="867"/>
      <c r="N397" s="867"/>
      <c r="O397" s="867"/>
      <c r="P397" s="867"/>
      <c r="Q397" s="867"/>
      <c r="R397" s="867"/>
      <c r="S397" s="867"/>
      <c r="T397" s="867"/>
      <c r="U397" s="867"/>
      <c r="V397" s="867"/>
      <c r="W397" s="867"/>
      <c r="X397" s="867"/>
      <c r="Y397" s="867"/>
      <c r="Z397" s="867"/>
      <c r="AA397" s="867"/>
      <c r="AB397" s="867"/>
      <c r="AC397" s="867"/>
      <c r="AD397" s="867"/>
      <c r="AE397" s="867"/>
      <c r="AF397" s="867"/>
    </row>
    <row r="398" spans="2:32" ht="12.75">
      <c r="B398" s="867"/>
      <c r="C398" s="867"/>
      <c r="D398" s="867"/>
      <c r="E398" s="867"/>
      <c r="F398" s="867"/>
      <c r="G398" s="867"/>
      <c r="H398" s="867"/>
      <c r="I398" s="867"/>
      <c r="J398" s="867"/>
      <c r="K398" s="867"/>
      <c r="L398" s="867"/>
      <c r="M398" s="867"/>
      <c r="N398" s="867"/>
      <c r="O398" s="867"/>
      <c r="P398" s="867"/>
      <c r="Q398" s="867"/>
      <c r="R398" s="867"/>
      <c r="S398" s="867"/>
      <c r="T398" s="867"/>
      <c r="U398" s="867"/>
      <c r="V398" s="867"/>
      <c r="W398" s="867"/>
      <c r="X398" s="867"/>
      <c r="Y398" s="867"/>
      <c r="Z398" s="867"/>
      <c r="AA398" s="867"/>
      <c r="AB398" s="867"/>
      <c r="AC398" s="867"/>
      <c r="AD398" s="867"/>
      <c r="AE398" s="867"/>
      <c r="AF398" s="867"/>
    </row>
    <row r="399" spans="2:32" ht="12.75">
      <c r="B399" s="867"/>
      <c r="C399" s="867"/>
      <c r="D399" s="867"/>
      <c r="E399" s="867"/>
      <c r="F399" s="867"/>
      <c r="G399" s="867"/>
      <c r="H399" s="867"/>
      <c r="I399" s="867"/>
      <c r="J399" s="867"/>
      <c r="K399" s="867"/>
      <c r="L399" s="867"/>
      <c r="M399" s="867"/>
      <c r="N399" s="867"/>
      <c r="O399" s="867"/>
      <c r="P399" s="867"/>
      <c r="Q399" s="867"/>
      <c r="R399" s="867"/>
      <c r="S399" s="867"/>
      <c r="T399" s="867"/>
      <c r="U399" s="867"/>
      <c r="V399" s="867"/>
      <c r="W399" s="867"/>
      <c r="X399" s="867"/>
      <c r="Y399" s="867"/>
      <c r="Z399" s="867"/>
      <c r="AA399" s="867"/>
      <c r="AB399" s="867"/>
      <c r="AC399" s="867"/>
      <c r="AD399" s="867"/>
      <c r="AE399" s="867"/>
      <c r="AF399" s="867"/>
    </row>
    <row r="400" spans="2:32" ht="12.75">
      <c r="B400" s="867"/>
      <c r="C400" s="867"/>
      <c r="D400" s="867"/>
      <c r="E400" s="867"/>
      <c r="F400" s="867"/>
      <c r="G400" s="867"/>
      <c r="H400" s="867"/>
      <c r="I400" s="867"/>
      <c r="J400" s="867"/>
      <c r="K400" s="867"/>
      <c r="L400" s="867"/>
      <c r="M400" s="867"/>
      <c r="N400" s="867"/>
      <c r="O400" s="867"/>
      <c r="P400" s="867"/>
      <c r="Q400" s="867"/>
      <c r="R400" s="867"/>
      <c r="S400" s="867"/>
      <c r="T400" s="867"/>
      <c r="U400" s="867"/>
      <c r="V400" s="867"/>
      <c r="W400" s="867"/>
      <c r="X400" s="867"/>
      <c r="Y400" s="867"/>
      <c r="Z400" s="867"/>
      <c r="AA400" s="867"/>
      <c r="AB400" s="867"/>
      <c r="AC400" s="867"/>
      <c r="AD400" s="867"/>
      <c r="AE400" s="867"/>
      <c r="AF400" s="867"/>
    </row>
    <row r="401" spans="2:32" ht="12.75">
      <c r="B401" s="867"/>
      <c r="C401" s="867"/>
      <c r="D401" s="867"/>
      <c r="E401" s="867"/>
      <c r="F401" s="867"/>
      <c r="G401" s="867"/>
      <c r="H401" s="867"/>
      <c r="I401" s="867"/>
      <c r="J401" s="867"/>
      <c r="K401" s="867"/>
      <c r="L401" s="867"/>
      <c r="M401" s="867"/>
      <c r="N401" s="867"/>
      <c r="O401" s="867"/>
      <c r="P401" s="867"/>
      <c r="Q401" s="867"/>
      <c r="R401" s="867"/>
      <c r="S401" s="867"/>
      <c r="T401" s="867"/>
      <c r="U401" s="867"/>
      <c r="V401" s="867"/>
      <c r="W401" s="867"/>
      <c r="X401" s="867"/>
      <c r="Y401" s="867"/>
      <c r="Z401" s="867"/>
      <c r="AA401" s="867"/>
      <c r="AB401" s="867"/>
      <c r="AC401" s="867"/>
      <c r="AD401" s="867"/>
      <c r="AE401" s="867"/>
      <c r="AF401" s="867"/>
    </row>
    <row r="402" spans="2:32" ht="12.75">
      <c r="B402" s="867"/>
      <c r="C402" s="867"/>
      <c r="D402" s="867"/>
      <c r="E402" s="867"/>
      <c r="F402" s="867"/>
      <c r="G402" s="867"/>
      <c r="H402" s="867"/>
      <c r="I402" s="867"/>
      <c r="J402" s="867"/>
      <c r="K402" s="867"/>
      <c r="L402" s="867"/>
      <c r="M402" s="867"/>
      <c r="N402" s="867"/>
      <c r="O402" s="867"/>
      <c r="P402" s="867"/>
      <c r="Q402" s="867"/>
      <c r="R402" s="867"/>
      <c r="S402" s="867"/>
      <c r="T402" s="867"/>
      <c r="U402" s="867"/>
      <c r="V402" s="867"/>
      <c r="W402" s="867"/>
      <c r="X402" s="867"/>
      <c r="Y402" s="867"/>
      <c r="Z402" s="867"/>
      <c r="AA402" s="867"/>
      <c r="AB402" s="867"/>
      <c r="AC402" s="867"/>
      <c r="AD402" s="867"/>
      <c r="AE402" s="867"/>
      <c r="AF402" s="867"/>
    </row>
    <row r="403" spans="2:32" ht="12.75">
      <c r="B403" s="867"/>
      <c r="C403" s="867"/>
      <c r="D403" s="867"/>
      <c r="E403" s="867"/>
      <c r="F403" s="867"/>
      <c r="G403" s="867"/>
      <c r="H403" s="867"/>
      <c r="I403" s="867"/>
      <c r="J403" s="867"/>
      <c r="K403" s="867"/>
      <c r="L403" s="867"/>
      <c r="M403" s="867"/>
      <c r="N403" s="867"/>
      <c r="O403" s="867"/>
      <c r="P403" s="867"/>
      <c r="Q403" s="867"/>
      <c r="R403" s="867"/>
      <c r="S403" s="867"/>
      <c r="T403" s="867"/>
      <c r="U403" s="867"/>
      <c r="V403" s="867"/>
      <c r="W403" s="867"/>
      <c r="X403" s="867"/>
      <c r="Y403" s="867"/>
      <c r="Z403" s="867"/>
      <c r="AA403" s="867"/>
      <c r="AB403" s="867"/>
      <c r="AC403" s="867"/>
      <c r="AD403" s="867"/>
      <c r="AE403" s="867"/>
      <c r="AF403" s="867"/>
    </row>
    <row r="404" spans="2:32" ht="12.75">
      <c r="B404" s="867"/>
      <c r="C404" s="867"/>
      <c r="D404" s="867"/>
      <c r="E404" s="867"/>
      <c r="F404" s="867"/>
      <c r="G404" s="867"/>
      <c r="H404" s="867"/>
      <c r="I404" s="867"/>
      <c r="J404" s="867"/>
      <c r="K404" s="867"/>
      <c r="L404" s="867"/>
      <c r="M404" s="867"/>
      <c r="N404" s="867"/>
      <c r="O404" s="867"/>
      <c r="P404" s="867"/>
      <c r="Q404" s="867"/>
      <c r="R404" s="867"/>
      <c r="S404" s="867"/>
      <c r="T404" s="867"/>
      <c r="U404" s="867"/>
      <c r="V404" s="867"/>
      <c r="W404" s="867"/>
      <c r="X404" s="867"/>
      <c r="Y404" s="867"/>
      <c r="Z404" s="867"/>
      <c r="AA404" s="867"/>
      <c r="AB404" s="867"/>
      <c r="AC404" s="867"/>
      <c r="AD404" s="867"/>
      <c r="AE404" s="867"/>
      <c r="AF404" s="867"/>
    </row>
    <row r="405" spans="2:32" ht="12.75">
      <c r="B405" s="867"/>
      <c r="C405" s="867"/>
      <c r="D405" s="867"/>
      <c r="E405" s="867"/>
      <c r="F405" s="867"/>
      <c r="G405" s="867"/>
      <c r="H405" s="867"/>
      <c r="I405" s="867"/>
      <c r="J405" s="867"/>
      <c r="K405" s="867"/>
      <c r="L405" s="867"/>
      <c r="M405" s="867"/>
      <c r="N405" s="867"/>
      <c r="O405" s="867"/>
      <c r="P405" s="867"/>
      <c r="Q405" s="867"/>
      <c r="R405" s="867"/>
      <c r="S405" s="867"/>
      <c r="T405" s="867"/>
      <c r="U405" s="867"/>
      <c r="V405" s="867"/>
      <c r="W405" s="867"/>
      <c r="X405" s="867"/>
      <c r="Y405" s="867"/>
      <c r="Z405" s="867"/>
      <c r="AA405" s="867"/>
      <c r="AB405" s="867"/>
      <c r="AC405" s="867"/>
      <c r="AD405" s="867"/>
      <c r="AE405" s="867"/>
      <c r="AF405" s="867"/>
    </row>
    <row r="406" spans="2:32" ht="12.75">
      <c r="B406" s="867"/>
      <c r="C406" s="867"/>
      <c r="D406" s="867"/>
      <c r="E406" s="867"/>
      <c r="F406" s="867"/>
      <c r="G406" s="867"/>
      <c r="H406" s="867"/>
      <c r="I406" s="867"/>
      <c r="J406" s="867"/>
      <c r="K406" s="867"/>
      <c r="L406" s="867"/>
      <c r="M406" s="867"/>
      <c r="N406" s="867"/>
      <c r="O406" s="867"/>
      <c r="P406" s="867"/>
      <c r="Q406" s="867"/>
      <c r="R406" s="867"/>
      <c r="S406" s="867"/>
      <c r="T406" s="867"/>
      <c r="U406" s="867"/>
      <c r="V406" s="867"/>
      <c r="W406" s="867"/>
      <c r="X406" s="867"/>
      <c r="Y406" s="867"/>
      <c r="Z406" s="867"/>
      <c r="AA406" s="867"/>
      <c r="AB406" s="867"/>
      <c r="AC406" s="867"/>
      <c r="AD406" s="867"/>
      <c r="AE406" s="867"/>
      <c r="AF406" s="867"/>
    </row>
    <row r="407" spans="2:32" ht="12.75">
      <c r="B407" s="867"/>
      <c r="C407" s="867"/>
      <c r="D407" s="867"/>
      <c r="E407" s="867"/>
      <c r="F407" s="867"/>
      <c r="G407" s="867"/>
      <c r="H407" s="867"/>
      <c r="I407" s="867"/>
      <c r="J407" s="867"/>
      <c r="K407" s="867"/>
      <c r="L407" s="867"/>
      <c r="M407" s="867"/>
      <c r="N407" s="867"/>
      <c r="O407" s="867"/>
      <c r="P407" s="867"/>
      <c r="Q407" s="867"/>
      <c r="R407" s="867"/>
      <c r="S407" s="867"/>
      <c r="T407" s="867"/>
      <c r="U407" s="867"/>
      <c r="V407" s="867"/>
      <c r="W407" s="867"/>
      <c r="X407" s="867"/>
      <c r="Y407" s="867"/>
      <c r="Z407" s="867"/>
      <c r="AA407" s="867"/>
      <c r="AB407" s="867"/>
      <c r="AC407" s="867"/>
      <c r="AD407" s="867"/>
      <c r="AE407" s="867"/>
      <c r="AF407" s="867"/>
    </row>
    <row r="408" spans="2:32" ht="12.75">
      <c r="B408" s="867"/>
      <c r="C408" s="867"/>
      <c r="D408" s="867"/>
      <c r="E408" s="867"/>
      <c r="F408" s="867"/>
      <c r="G408" s="867"/>
      <c r="H408" s="867"/>
      <c r="I408" s="867"/>
      <c r="J408" s="867"/>
      <c r="K408" s="867"/>
      <c r="L408" s="867"/>
      <c r="M408" s="867"/>
      <c r="N408" s="867"/>
      <c r="O408" s="867"/>
      <c r="P408" s="867"/>
      <c r="Q408" s="867"/>
      <c r="R408" s="867"/>
      <c r="S408" s="867"/>
      <c r="T408" s="867"/>
      <c r="U408" s="867"/>
      <c r="V408" s="867"/>
      <c r="W408" s="867"/>
      <c r="X408" s="867"/>
      <c r="Y408" s="867"/>
      <c r="Z408" s="867"/>
      <c r="AA408" s="867"/>
      <c r="AB408" s="867"/>
      <c r="AC408" s="867"/>
      <c r="AD408" s="867"/>
      <c r="AE408" s="867"/>
      <c r="AF408" s="867"/>
    </row>
    <row r="409" spans="2:32" ht="12.75">
      <c r="B409" s="867"/>
      <c r="C409" s="867"/>
      <c r="D409" s="867"/>
      <c r="E409" s="867"/>
      <c r="F409" s="867"/>
      <c r="G409" s="867"/>
      <c r="H409" s="867"/>
      <c r="I409" s="867"/>
      <c r="J409" s="867"/>
      <c r="K409" s="867"/>
      <c r="L409" s="867"/>
      <c r="M409" s="867"/>
      <c r="N409" s="867"/>
      <c r="O409" s="867"/>
      <c r="P409" s="867"/>
      <c r="Q409" s="867"/>
      <c r="R409" s="867"/>
      <c r="S409" s="867"/>
      <c r="T409" s="867"/>
      <c r="U409" s="867"/>
      <c r="V409" s="867"/>
      <c r="W409" s="867"/>
      <c r="X409" s="867"/>
      <c r="Y409" s="867"/>
      <c r="Z409" s="867"/>
      <c r="AA409" s="867"/>
      <c r="AB409" s="867"/>
      <c r="AC409" s="867"/>
      <c r="AD409" s="867"/>
      <c r="AE409" s="867"/>
      <c r="AF409" s="867"/>
    </row>
    <row r="410" spans="2:32" ht="12.75">
      <c r="B410" s="867"/>
      <c r="C410" s="867"/>
      <c r="D410" s="867"/>
      <c r="E410" s="867"/>
      <c r="F410" s="867"/>
      <c r="G410" s="867"/>
      <c r="H410" s="867"/>
      <c r="I410" s="867"/>
      <c r="J410" s="867"/>
      <c r="K410" s="867"/>
      <c r="L410" s="867"/>
      <c r="M410" s="867"/>
      <c r="N410" s="867"/>
      <c r="O410" s="867"/>
      <c r="P410" s="867"/>
      <c r="Q410" s="867"/>
      <c r="R410" s="867"/>
      <c r="S410" s="867"/>
      <c r="T410" s="867"/>
      <c r="U410" s="867"/>
      <c r="V410" s="867"/>
      <c r="W410" s="867"/>
      <c r="X410" s="867"/>
      <c r="Y410" s="867"/>
      <c r="Z410" s="867"/>
      <c r="AA410" s="867"/>
      <c r="AB410" s="867"/>
      <c r="AC410" s="867"/>
      <c r="AD410" s="867"/>
      <c r="AE410" s="867"/>
      <c r="AF410" s="867"/>
    </row>
    <row r="411" spans="2:32" ht="12.75">
      <c r="B411" s="867"/>
      <c r="C411" s="867"/>
      <c r="D411" s="867"/>
      <c r="E411" s="867"/>
      <c r="F411" s="867"/>
      <c r="G411" s="867"/>
      <c r="H411" s="867"/>
      <c r="I411" s="867"/>
      <c r="J411" s="867"/>
      <c r="K411" s="867"/>
      <c r="L411" s="867"/>
      <c r="M411" s="867"/>
      <c r="N411" s="867"/>
      <c r="O411" s="867"/>
      <c r="P411" s="867"/>
      <c r="Q411" s="867"/>
      <c r="R411" s="867"/>
      <c r="S411" s="867"/>
      <c r="T411" s="867"/>
      <c r="U411" s="867"/>
      <c r="V411" s="867"/>
      <c r="W411" s="867"/>
      <c r="X411" s="867"/>
      <c r="Y411" s="867"/>
      <c r="Z411" s="867"/>
      <c r="AA411" s="867"/>
      <c r="AB411" s="867"/>
      <c r="AC411" s="867"/>
      <c r="AD411" s="867"/>
      <c r="AE411" s="867"/>
      <c r="AF411" s="867"/>
    </row>
    <row r="412" spans="2:32" ht="12.75">
      <c r="B412" s="867"/>
      <c r="C412" s="867"/>
      <c r="D412" s="867"/>
      <c r="E412" s="867"/>
      <c r="F412" s="867"/>
      <c r="G412" s="867"/>
      <c r="H412" s="867"/>
      <c r="I412" s="867"/>
      <c r="J412" s="867"/>
      <c r="K412" s="867"/>
      <c r="L412" s="867"/>
      <c r="M412" s="867"/>
      <c r="N412" s="867"/>
      <c r="O412" s="867"/>
      <c r="P412" s="867"/>
      <c r="Q412" s="867"/>
      <c r="R412" s="867"/>
      <c r="S412" s="867"/>
      <c r="T412" s="867"/>
      <c r="U412" s="867"/>
      <c r="V412" s="867"/>
      <c r="W412" s="867"/>
      <c r="X412" s="867"/>
      <c r="Y412" s="867"/>
      <c r="Z412" s="867"/>
      <c r="AA412" s="867"/>
      <c r="AB412" s="867"/>
      <c r="AC412" s="867"/>
      <c r="AD412" s="867"/>
      <c r="AE412" s="867"/>
      <c r="AF412" s="867"/>
    </row>
    <row r="413" spans="2:32" ht="12.75">
      <c r="B413" s="867"/>
      <c r="C413" s="867"/>
      <c r="D413" s="867"/>
      <c r="E413" s="867"/>
      <c r="F413" s="867"/>
      <c r="G413" s="867"/>
      <c r="H413" s="867"/>
      <c r="I413" s="867"/>
      <c r="J413" s="867"/>
      <c r="K413" s="867"/>
      <c r="L413" s="867"/>
      <c r="M413" s="867"/>
      <c r="N413" s="867"/>
      <c r="O413" s="867"/>
      <c r="P413" s="867"/>
      <c r="Q413" s="867"/>
      <c r="R413" s="867"/>
      <c r="S413" s="867"/>
      <c r="T413" s="867"/>
      <c r="U413" s="867"/>
      <c r="V413" s="867"/>
      <c r="W413" s="867"/>
      <c r="X413" s="867"/>
      <c r="Y413" s="867"/>
      <c r="Z413" s="867"/>
      <c r="AA413" s="867"/>
      <c r="AB413" s="867"/>
      <c r="AC413" s="867"/>
      <c r="AD413" s="867"/>
      <c r="AE413" s="867"/>
      <c r="AF413" s="867"/>
    </row>
    <row r="414" spans="2:32" ht="12.75">
      <c r="B414" s="867"/>
      <c r="C414" s="867"/>
      <c r="D414" s="867"/>
      <c r="E414" s="867"/>
      <c r="F414" s="867"/>
      <c r="G414" s="867"/>
      <c r="H414" s="867"/>
      <c r="I414" s="867"/>
      <c r="J414" s="867"/>
      <c r="K414" s="867"/>
      <c r="L414" s="867"/>
      <c r="M414" s="867"/>
      <c r="N414" s="867"/>
      <c r="O414" s="867"/>
      <c r="P414" s="867"/>
      <c r="Q414" s="867"/>
      <c r="R414" s="867"/>
      <c r="S414" s="867"/>
      <c r="T414" s="867"/>
      <c r="U414" s="867"/>
      <c r="V414" s="867"/>
      <c r="W414" s="867"/>
      <c r="X414" s="867"/>
      <c r="Y414" s="867"/>
      <c r="Z414" s="867"/>
      <c r="AA414" s="867"/>
      <c r="AB414" s="867"/>
      <c r="AC414" s="867"/>
      <c r="AD414" s="867"/>
      <c r="AE414" s="867"/>
      <c r="AF414" s="867"/>
    </row>
    <row r="415" spans="2:32" ht="12.75">
      <c r="B415" s="867"/>
      <c r="C415" s="867"/>
      <c r="D415" s="867"/>
      <c r="E415" s="867"/>
      <c r="F415" s="867"/>
      <c r="G415" s="867"/>
      <c r="H415" s="867"/>
      <c r="I415" s="867"/>
      <c r="J415" s="867"/>
      <c r="K415" s="867"/>
      <c r="L415" s="867"/>
      <c r="M415" s="867"/>
      <c r="N415" s="867"/>
      <c r="O415" s="867"/>
      <c r="P415" s="867"/>
      <c r="Q415" s="867"/>
      <c r="R415" s="867"/>
      <c r="S415" s="867"/>
      <c r="T415" s="867"/>
      <c r="U415" s="867"/>
      <c r="V415" s="867"/>
      <c r="W415" s="867"/>
      <c r="X415" s="867"/>
      <c r="Y415" s="867"/>
      <c r="Z415" s="867"/>
      <c r="AA415" s="867"/>
      <c r="AB415" s="867"/>
      <c r="AC415" s="867"/>
      <c r="AD415" s="867"/>
      <c r="AE415" s="867"/>
      <c r="AF415" s="867"/>
    </row>
    <row r="416" spans="2:32" ht="12.75">
      <c r="B416" s="867"/>
      <c r="C416" s="867"/>
      <c r="D416" s="867"/>
      <c r="E416" s="867"/>
      <c r="F416" s="867"/>
      <c r="G416" s="867"/>
      <c r="H416" s="867"/>
      <c r="I416" s="867"/>
      <c r="J416" s="867"/>
      <c r="K416" s="867"/>
      <c r="L416" s="867"/>
      <c r="M416" s="867"/>
      <c r="N416" s="867"/>
      <c r="O416" s="867"/>
      <c r="P416" s="867"/>
      <c r="Q416" s="867"/>
      <c r="R416" s="867"/>
      <c r="S416" s="867"/>
      <c r="T416" s="867"/>
      <c r="U416" s="867"/>
      <c r="V416" s="867"/>
      <c r="W416" s="867"/>
      <c r="X416" s="867"/>
      <c r="Y416" s="867"/>
      <c r="Z416" s="867"/>
      <c r="AA416" s="867"/>
      <c r="AB416" s="867"/>
      <c r="AC416" s="867"/>
      <c r="AD416" s="867"/>
      <c r="AE416" s="867"/>
      <c r="AF416" s="867"/>
    </row>
    <row r="417" spans="2:32" ht="12.75">
      <c r="B417" s="867"/>
      <c r="C417" s="867"/>
      <c r="D417" s="867"/>
      <c r="E417" s="867"/>
      <c r="F417" s="867"/>
      <c r="G417" s="867"/>
      <c r="H417" s="867"/>
      <c r="I417" s="867"/>
      <c r="J417" s="867"/>
      <c r="K417" s="867"/>
      <c r="L417" s="867"/>
      <c r="M417" s="867"/>
      <c r="N417" s="867"/>
      <c r="O417" s="867"/>
      <c r="P417" s="867"/>
      <c r="Q417" s="867"/>
      <c r="R417" s="867"/>
      <c r="S417" s="867"/>
      <c r="T417" s="867"/>
      <c r="U417" s="867"/>
      <c r="V417" s="867"/>
      <c r="W417" s="867"/>
      <c r="X417" s="867"/>
      <c r="Y417" s="867"/>
      <c r="Z417" s="867"/>
      <c r="AA417" s="867"/>
      <c r="AB417" s="867"/>
      <c r="AC417" s="867"/>
      <c r="AD417" s="867"/>
      <c r="AE417" s="867"/>
      <c r="AF417" s="867"/>
    </row>
    <row r="418" spans="2:32" ht="12.75">
      <c r="B418" s="867"/>
      <c r="C418" s="867"/>
      <c r="D418" s="867"/>
      <c r="E418" s="867"/>
      <c r="F418" s="867"/>
      <c r="G418" s="867"/>
      <c r="H418" s="867"/>
      <c r="I418" s="867"/>
      <c r="J418" s="867"/>
      <c r="K418" s="867"/>
      <c r="L418" s="867"/>
      <c r="M418" s="867"/>
      <c r="N418" s="867"/>
      <c r="O418" s="867"/>
      <c r="P418" s="867"/>
      <c r="Q418" s="867"/>
      <c r="R418" s="867"/>
      <c r="S418" s="867"/>
      <c r="T418" s="867"/>
      <c r="U418" s="867"/>
      <c r="V418" s="867"/>
      <c r="W418" s="867"/>
      <c r="X418" s="867"/>
      <c r="Y418" s="867"/>
      <c r="Z418" s="867"/>
      <c r="AA418" s="867"/>
      <c r="AB418" s="867"/>
      <c r="AC418" s="867"/>
      <c r="AD418" s="867"/>
      <c r="AE418" s="867"/>
      <c r="AF418" s="867"/>
    </row>
    <row r="419" spans="2:32" ht="12.75">
      <c r="B419" s="867"/>
      <c r="C419" s="867"/>
      <c r="D419" s="867"/>
      <c r="E419" s="867"/>
      <c r="F419" s="867"/>
      <c r="G419" s="867"/>
      <c r="H419" s="867"/>
      <c r="I419" s="867"/>
      <c r="J419" s="867"/>
      <c r="K419" s="867"/>
      <c r="L419" s="867"/>
      <c r="M419" s="867"/>
      <c r="N419" s="867"/>
      <c r="O419" s="867"/>
      <c r="P419" s="867"/>
      <c r="Q419" s="867"/>
      <c r="R419" s="867"/>
      <c r="S419" s="867"/>
      <c r="T419" s="867"/>
      <c r="U419" s="867"/>
      <c r="V419" s="867"/>
      <c r="W419" s="867"/>
      <c r="X419" s="867"/>
      <c r="Y419" s="867"/>
      <c r="Z419" s="867"/>
      <c r="AA419" s="867"/>
      <c r="AB419" s="867"/>
      <c r="AC419" s="867"/>
      <c r="AD419" s="867"/>
      <c r="AE419" s="867"/>
      <c r="AF419" s="867"/>
    </row>
    <row r="420" spans="2:32" ht="12.75">
      <c r="B420" s="867"/>
      <c r="C420" s="867"/>
      <c r="D420" s="867"/>
      <c r="E420" s="867"/>
      <c r="F420" s="867"/>
      <c r="G420" s="867"/>
      <c r="H420" s="867"/>
      <c r="I420" s="867"/>
      <c r="J420" s="867"/>
      <c r="K420" s="867"/>
      <c r="L420" s="867"/>
      <c r="M420" s="867"/>
      <c r="N420" s="867"/>
      <c r="O420" s="867"/>
      <c r="P420" s="867"/>
      <c r="Q420" s="867"/>
      <c r="R420" s="867"/>
      <c r="S420" s="867"/>
      <c r="T420" s="867"/>
      <c r="U420" s="867"/>
      <c r="V420" s="867"/>
      <c r="W420" s="867"/>
      <c r="X420" s="867"/>
      <c r="Y420" s="867"/>
      <c r="Z420" s="867"/>
      <c r="AA420" s="867"/>
      <c r="AB420" s="867"/>
      <c r="AC420" s="867"/>
      <c r="AD420" s="867"/>
      <c r="AE420" s="867"/>
      <c r="AF420" s="867"/>
    </row>
    <row r="421" spans="2:32" ht="12.75">
      <c r="B421" s="867"/>
      <c r="C421" s="867"/>
      <c r="D421" s="867"/>
      <c r="E421" s="867"/>
      <c r="F421" s="867"/>
      <c r="G421" s="867"/>
      <c r="H421" s="867"/>
      <c r="I421" s="867"/>
      <c r="J421" s="867"/>
      <c r="K421" s="867"/>
      <c r="L421" s="867"/>
      <c r="M421" s="867"/>
      <c r="N421" s="867"/>
      <c r="O421" s="867"/>
      <c r="P421" s="867"/>
      <c r="Q421" s="867"/>
      <c r="R421" s="867"/>
      <c r="S421" s="867"/>
      <c r="T421" s="867"/>
      <c r="U421" s="867"/>
      <c r="V421" s="867"/>
      <c r="W421" s="867"/>
      <c r="X421" s="867"/>
      <c r="Y421" s="867"/>
      <c r="Z421" s="867"/>
      <c r="AA421" s="867"/>
      <c r="AB421" s="867"/>
      <c r="AC421" s="867"/>
      <c r="AD421" s="867"/>
      <c r="AE421" s="867"/>
      <c r="AF421" s="867"/>
    </row>
    <row r="422" spans="2:32" ht="12.75">
      <c r="B422" s="867"/>
      <c r="C422" s="867"/>
      <c r="D422" s="867"/>
      <c r="E422" s="867"/>
      <c r="F422" s="867"/>
      <c r="G422" s="867"/>
      <c r="H422" s="867"/>
      <c r="I422" s="867"/>
      <c r="J422" s="867"/>
      <c r="K422" s="867"/>
      <c r="L422" s="867"/>
      <c r="M422" s="867"/>
      <c r="N422" s="867"/>
      <c r="O422" s="867"/>
      <c r="P422" s="867"/>
      <c r="Q422" s="867"/>
      <c r="R422" s="867"/>
      <c r="S422" s="867"/>
      <c r="T422" s="867"/>
      <c r="U422" s="867"/>
      <c r="V422" s="867"/>
      <c r="W422" s="867"/>
      <c r="X422" s="867"/>
      <c r="Y422" s="867"/>
      <c r="Z422" s="867"/>
      <c r="AA422" s="867"/>
      <c r="AB422" s="867"/>
      <c r="AC422" s="867"/>
      <c r="AD422" s="867"/>
      <c r="AE422" s="867"/>
      <c r="AF422" s="867"/>
    </row>
    <row r="423" spans="2:32" ht="12.75">
      <c r="B423" s="867"/>
      <c r="C423" s="867"/>
      <c r="D423" s="867"/>
      <c r="E423" s="867"/>
      <c r="F423" s="867"/>
      <c r="G423" s="867"/>
      <c r="H423" s="867"/>
      <c r="I423" s="867"/>
      <c r="J423" s="867"/>
      <c r="K423" s="867"/>
      <c r="L423" s="867"/>
      <c r="M423" s="867"/>
      <c r="N423" s="867"/>
      <c r="O423" s="867"/>
      <c r="P423" s="867"/>
      <c r="Q423" s="867"/>
      <c r="R423" s="867"/>
      <c r="S423" s="867"/>
      <c r="T423" s="867"/>
      <c r="U423" s="867"/>
      <c r="V423" s="867"/>
      <c r="W423" s="867"/>
      <c r="X423" s="867"/>
      <c r="Y423" s="867"/>
      <c r="Z423" s="867"/>
      <c r="AA423" s="867"/>
      <c r="AB423" s="867"/>
      <c r="AC423" s="867"/>
      <c r="AD423" s="867"/>
      <c r="AE423" s="867"/>
      <c r="AF423" s="867"/>
    </row>
    <row r="424" spans="2:32" ht="12.75">
      <c r="B424" s="867"/>
      <c r="C424" s="867"/>
      <c r="D424" s="867"/>
      <c r="E424" s="867"/>
      <c r="F424" s="867"/>
      <c r="G424" s="867"/>
      <c r="H424" s="867"/>
      <c r="I424" s="867"/>
      <c r="J424" s="867"/>
      <c r="K424" s="867"/>
      <c r="L424" s="867"/>
      <c r="M424" s="867"/>
      <c r="N424" s="867"/>
      <c r="O424" s="867"/>
      <c r="P424" s="867"/>
      <c r="Q424" s="867"/>
      <c r="R424" s="867"/>
      <c r="S424" s="867"/>
      <c r="T424" s="867"/>
      <c r="U424" s="867"/>
      <c r="V424" s="867"/>
      <c r="W424" s="867"/>
      <c r="X424" s="867"/>
      <c r="Y424" s="867"/>
      <c r="Z424" s="867"/>
      <c r="AA424" s="867"/>
      <c r="AB424" s="867"/>
      <c r="AC424" s="867"/>
      <c r="AD424" s="867"/>
      <c r="AE424" s="867"/>
      <c r="AF424" s="867"/>
    </row>
    <row r="425" spans="2:32" ht="12.75">
      <c r="B425" s="867"/>
      <c r="C425" s="867"/>
      <c r="D425" s="867"/>
      <c r="E425" s="867"/>
      <c r="F425" s="867"/>
      <c r="G425" s="867"/>
      <c r="H425" s="867"/>
      <c r="I425" s="867"/>
      <c r="J425" s="867"/>
      <c r="K425" s="867"/>
      <c r="L425" s="867"/>
      <c r="M425" s="867"/>
      <c r="N425" s="867"/>
      <c r="O425" s="867"/>
      <c r="P425" s="867"/>
      <c r="Q425" s="867"/>
      <c r="R425" s="867"/>
      <c r="S425" s="867"/>
      <c r="T425" s="867"/>
      <c r="U425" s="867"/>
      <c r="V425" s="867"/>
      <c r="W425" s="867"/>
      <c r="X425" s="867"/>
      <c r="Y425" s="867"/>
      <c r="Z425" s="867"/>
      <c r="AA425" s="867"/>
      <c r="AB425" s="867"/>
      <c r="AC425" s="867"/>
      <c r="AD425" s="867"/>
      <c r="AE425" s="867"/>
      <c r="AF425" s="867"/>
    </row>
    <row r="426" spans="2:32" ht="12.75">
      <c r="B426" s="867"/>
      <c r="C426" s="867"/>
      <c r="D426" s="867"/>
      <c r="E426" s="867"/>
      <c r="F426" s="867"/>
      <c r="G426" s="867"/>
      <c r="H426" s="867"/>
      <c r="I426" s="867"/>
      <c r="J426" s="867"/>
      <c r="K426" s="867"/>
      <c r="L426" s="867"/>
      <c r="M426" s="867"/>
      <c r="N426" s="867"/>
      <c r="O426" s="867"/>
      <c r="P426" s="867"/>
      <c r="Q426" s="867"/>
      <c r="R426" s="867"/>
      <c r="S426" s="867"/>
      <c r="T426" s="867"/>
      <c r="U426" s="867"/>
      <c r="V426" s="867"/>
      <c r="W426" s="867"/>
      <c r="X426" s="867"/>
      <c r="Y426" s="867"/>
      <c r="Z426" s="867"/>
      <c r="AA426" s="867"/>
      <c r="AB426" s="867"/>
      <c r="AC426" s="867"/>
      <c r="AD426" s="867"/>
      <c r="AE426" s="867"/>
      <c r="AF426" s="867"/>
    </row>
    <row r="427" spans="2:32" ht="12.75">
      <c r="B427" s="867"/>
      <c r="C427" s="867"/>
      <c r="D427" s="867"/>
      <c r="E427" s="867"/>
      <c r="F427" s="867"/>
      <c r="G427" s="867"/>
      <c r="H427" s="867"/>
      <c r="I427" s="867"/>
      <c r="J427" s="867"/>
      <c r="K427" s="867"/>
      <c r="L427" s="867"/>
      <c r="M427" s="867"/>
      <c r="N427" s="867"/>
      <c r="O427" s="867"/>
      <c r="P427" s="867"/>
      <c r="Q427" s="867"/>
      <c r="R427" s="867"/>
      <c r="S427" s="867"/>
      <c r="T427" s="867"/>
      <c r="U427" s="867"/>
      <c r="V427" s="867"/>
      <c r="W427" s="867"/>
      <c r="X427" s="867"/>
      <c r="Y427" s="867"/>
      <c r="Z427" s="867"/>
      <c r="AA427" s="867"/>
      <c r="AB427" s="867"/>
      <c r="AC427" s="867"/>
      <c r="AD427" s="867"/>
      <c r="AE427" s="867"/>
      <c r="AF427" s="867"/>
    </row>
    <row r="428" spans="2:32" ht="12.75">
      <c r="B428" s="867"/>
      <c r="C428" s="867"/>
      <c r="D428" s="867"/>
      <c r="E428" s="867"/>
      <c r="F428" s="867"/>
      <c r="G428" s="867"/>
      <c r="H428" s="867"/>
      <c r="I428" s="867"/>
      <c r="J428" s="867"/>
      <c r="K428" s="867"/>
      <c r="L428" s="867"/>
      <c r="M428" s="867"/>
      <c r="N428" s="867"/>
      <c r="O428" s="867"/>
      <c r="P428" s="867"/>
      <c r="Q428" s="867"/>
      <c r="R428" s="867"/>
      <c r="S428" s="867"/>
      <c r="T428" s="867"/>
      <c r="U428" s="867"/>
      <c r="V428" s="867"/>
      <c r="W428" s="867"/>
      <c r="X428" s="867"/>
      <c r="Y428" s="867"/>
      <c r="Z428" s="867"/>
      <c r="AA428" s="867"/>
      <c r="AB428" s="867"/>
      <c r="AC428" s="867"/>
      <c r="AD428" s="867"/>
      <c r="AE428" s="867"/>
      <c r="AF428" s="867"/>
    </row>
    <row r="429" spans="2:32" ht="12.75">
      <c r="B429" s="867"/>
      <c r="C429" s="867"/>
      <c r="D429" s="867"/>
      <c r="E429" s="867"/>
      <c r="F429" s="867"/>
      <c r="G429" s="867"/>
      <c r="H429" s="867"/>
      <c r="I429" s="867"/>
      <c r="J429" s="867"/>
      <c r="K429" s="867"/>
      <c r="L429" s="867"/>
      <c r="M429" s="867"/>
      <c r="N429" s="867"/>
      <c r="O429" s="867"/>
      <c r="P429" s="867"/>
      <c r="Q429" s="867"/>
      <c r="R429" s="867"/>
      <c r="S429" s="867"/>
      <c r="T429" s="867"/>
      <c r="U429" s="867"/>
      <c r="V429" s="867"/>
      <c r="W429" s="867"/>
      <c r="X429" s="867"/>
      <c r="Y429" s="867"/>
      <c r="Z429" s="867"/>
      <c r="AA429" s="867"/>
      <c r="AB429" s="867"/>
      <c r="AC429" s="867"/>
      <c r="AD429" s="867"/>
      <c r="AE429" s="867"/>
      <c r="AF429" s="867"/>
    </row>
    <row r="430" spans="2:32" ht="12.75">
      <c r="B430" s="867"/>
      <c r="C430" s="867"/>
      <c r="D430" s="867"/>
      <c r="E430" s="867"/>
      <c r="F430" s="867"/>
      <c r="G430" s="867"/>
      <c r="H430" s="867"/>
      <c r="I430" s="867"/>
      <c r="J430" s="867"/>
      <c r="K430" s="867"/>
      <c r="L430" s="867"/>
      <c r="M430" s="867"/>
      <c r="N430" s="867"/>
      <c r="O430" s="867"/>
      <c r="P430" s="867"/>
      <c r="Q430" s="867"/>
      <c r="R430" s="867"/>
      <c r="S430" s="867"/>
      <c r="T430" s="867"/>
      <c r="U430" s="867"/>
      <c r="V430" s="867"/>
      <c r="W430" s="867"/>
      <c r="X430" s="867"/>
      <c r="Y430" s="867"/>
      <c r="Z430" s="867"/>
      <c r="AA430" s="867"/>
      <c r="AB430" s="867"/>
      <c r="AC430" s="867"/>
      <c r="AD430" s="867"/>
      <c r="AE430" s="867"/>
      <c r="AF430" s="867"/>
    </row>
    <row r="431" spans="2:32" ht="12.75">
      <c r="B431" s="867"/>
      <c r="C431" s="867"/>
      <c r="D431" s="867"/>
      <c r="E431" s="867"/>
      <c r="F431" s="867"/>
      <c r="G431" s="867"/>
      <c r="H431" s="867"/>
      <c r="I431" s="867"/>
      <c r="J431" s="867"/>
      <c r="K431" s="867"/>
      <c r="L431" s="867"/>
      <c r="M431" s="867"/>
      <c r="N431" s="867"/>
      <c r="O431" s="867"/>
      <c r="P431" s="867"/>
      <c r="Q431" s="867"/>
      <c r="R431" s="867"/>
      <c r="S431" s="867"/>
      <c r="T431" s="867"/>
      <c r="U431" s="867"/>
      <c r="V431" s="867"/>
      <c r="W431" s="867"/>
      <c r="X431" s="867"/>
      <c r="Y431" s="867"/>
      <c r="Z431" s="867"/>
      <c r="AA431" s="867"/>
      <c r="AB431" s="867"/>
      <c r="AC431" s="867"/>
      <c r="AD431" s="867"/>
      <c r="AE431" s="867"/>
      <c r="AF431" s="867"/>
    </row>
    <row r="432" spans="2:32" ht="12.75">
      <c r="B432" s="867"/>
      <c r="C432" s="867"/>
      <c r="D432" s="867"/>
      <c r="E432" s="867"/>
      <c r="F432" s="867"/>
      <c r="G432" s="867"/>
      <c r="H432" s="867"/>
      <c r="I432" s="867"/>
      <c r="J432" s="867"/>
      <c r="K432" s="867"/>
      <c r="L432" s="867"/>
      <c r="M432" s="867"/>
      <c r="N432" s="867"/>
      <c r="O432" s="867"/>
      <c r="P432" s="867"/>
      <c r="Q432" s="867"/>
      <c r="R432" s="867"/>
      <c r="S432" s="867"/>
      <c r="T432" s="867"/>
      <c r="U432" s="867"/>
      <c r="V432" s="867"/>
      <c r="W432" s="867"/>
      <c r="X432" s="867"/>
      <c r="Y432" s="867"/>
      <c r="Z432" s="867"/>
      <c r="AA432" s="867"/>
      <c r="AB432" s="867"/>
      <c r="AC432" s="867"/>
      <c r="AD432" s="867"/>
      <c r="AE432" s="867"/>
      <c r="AF432" s="867"/>
    </row>
    <row r="433" spans="2:32" ht="12.75">
      <c r="B433" s="867"/>
      <c r="C433" s="867"/>
      <c r="D433" s="867"/>
      <c r="E433" s="867"/>
      <c r="F433" s="867"/>
      <c r="G433" s="867"/>
      <c r="H433" s="867"/>
      <c r="I433" s="867"/>
      <c r="J433" s="867"/>
      <c r="K433" s="867"/>
      <c r="L433" s="867"/>
      <c r="M433" s="867"/>
      <c r="N433" s="867"/>
      <c r="O433" s="867"/>
      <c r="P433" s="867"/>
      <c r="Q433" s="867"/>
      <c r="R433" s="867"/>
      <c r="S433" s="867"/>
      <c r="T433" s="867"/>
      <c r="U433" s="867"/>
      <c r="V433" s="867"/>
      <c r="W433" s="867"/>
      <c r="X433" s="867"/>
      <c r="Y433" s="867"/>
      <c r="Z433" s="867"/>
      <c r="AA433" s="867"/>
      <c r="AB433" s="867"/>
      <c r="AC433" s="867"/>
      <c r="AD433" s="867"/>
      <c r="AE433" s="867"/>
      <c r="AF433" s="867"/>
    </row>
    <row r="434" spans="2:32" ht="12.75">
      <c r="B434" s="867"/>
      <c r="C434" s="867"/>
      <c r="D434" s="867"/>
      <c r="E434" s="867"/>
      <c r="F434" s="867"/>
      <c r="G434" s="867"/>
      <c r="H434" s="867"/>
      <c r="I434" s="867"/>
      <c r="J434" s="867"/>
      <c r="K434" s="867"/>
      <c r="L434" s="867"/>
      <c r="M434" s="867"/>
      <c r="N434" s="867"/>
      <c r="O434" s="867"/>
      <c r="P434" s="867"/>
      <c r="Q434" s="867"/>
      <c r="R434" s="867"/>
      <c r="S434" s="867"/>
      <c r="T434" s="867"/>
      <c r="U434" s="867"/>
      <c r="V434" s="867"/>
      <c r="W434" s="867"/>
      <c r="X434" s="867"/>
      <c r="Y434" s="867"/>
      <c r="Z434" s="867"/>
      <c r="AA434" s="867"/>
      <c r="AB434" s="867"/>
      <c r="AC434" s="867"/>
      <c r="AD434" s="867"/>
      <c r="AE434" s="867"/>
      <c r="AF434" s="867"/>
    </row>
    <row r="435" spans="2:32" ht="12.75">
      <c r="B435" s="867"/>
      <c r="C435" s="867"/>
      <c r="D435" s="867"/>
      <c r="E435" s="867"/>
      <c r="F435" s="867"/>
      <c r="G435" s="867"/>
      <c r="H435" s="867"/>
      <c r="I435" s="867"/>
      <c r="J435" s="867"/>
      <c r="K435" s="867"/>
      <c r="L435" s="867"/>
      <c r="M435" s="867"/>
      <c r="N435" s="867"/>
      <c r="O435" s="867"/>
      <c r="P435" s="867"/>
      <c r="Q435" s="867"/>
      <c r="R435" s="867"/>
      <c r="S435" s="867"/>
      <c r="T435" s="867"/>
      <c r="U435" s="867"/>
      <c r="V435" s="867"/>
      <c r="W435" s="867"/>
      <c r="X435" s="867"/>
      <c r="Y435" s="867"/>
      <c r="Z435" s="867"/>
      <c r="AA435" s="867"/>
      <c r="AB435" s="867"/>
      <c r="AC435" s="867"/>
      <c r="AD435" s="867"/>
      <c r="AE435" s="867"/>
      <c r="AF435" s="867"/>
    </row>
    <row r="436" spans="2:32" ht="12.75">
      <c r="B436" s="867"/>
      <c r="C436" s="867"/>
      <c r="D436" s="867"/>
      <c r="E436" s="867"/>
      <c r="F436" s="867"/>
      <c r="G436" s="867"/>
      <c r="H436" s="867"/>
      <c r="I436" s="867"/>
      <c r="J436" s="867"/>
      <c r="K436" s="867"/>
      <c r="L436" s="867"/>
      <c r="M436" s="867"/>
      <c r="N436" s="867"/>
      <c r="O436" s="867"/>
      <c r="P436" s="867"/>
      <c r="Q436" s="867"/>
      <c r="R436" s="867"/>
      <c r="S436" s="867"/>
      <c r="T436" s="867"/>
      <c r="U436" s="867"/>
      <c r="V436" s="867"/>
      <c r="W436" s="867"/>
      <c r="X436" s="867"/>
      <c r="Y436" s="867"/>
      <c r="Z436" s="867"/>
      <c r="AA436" s="867"/>
      <c r="AB436" s="867"/>
      <c r="AC436" s="867"/>
      <c r="AD436" s="867"/>
      <c r="AE436" s="867"/>
      <c r="AF436" s="867"/>
    </row>
    <row r="437" spans="2:32" ht="12.75">
      <c r="B437" s="867"/>
      <c r="C437" s="867"/>
      <c r="D437" s="867"/>
      <c r="E437" s="867"/>
      <c r="F437" s="867"/>
      <c r="G437" s="867"/>
      <c r="H437" s="867"/>
      <c r="I437" s="867"/>
      <c r="J437" s="867"/>
      <c r="K437" s="867"/>
      <c r="L437" s="867"/>
      <c r="M437" s="867"/>
      <c r="N437" s="867"/>
      <c r="O437" s="867"/>
      <c r="P437" s="867"/>
      <c r="Q437" s="867"/>
      <c r="R437" s="867"/>
      <c r="S437" s="867"/>
      <c r="T437" s="867"/>
      <c r="U437" s="867"/>
      <c r="V437" s="867"/>
      <c r="W437" s="867"/>
      <c r="X437" s="867"/>
      <c r="Y437" s="867"/>
      <c r="Z437" s="867"/>
      <c r="AA437" s="867"/>
      <c r="AB437" s="867"/>
      <c r="AC437" s="867"/>
      <c r="AD437" s="867"/>
      <c r="AE437" s="867"/>
      <c r="AF437" s="867"/>
    </row>
    <row r="438" spans="2:32" ht="12.75">
      <c r="B438" s="867"/>
      <c r="C438" s="867"/>
      <c r="D438" s="867"/>
      <c r="E438" s="867"/>
      <c r="F438" s="867"/>
      <c r="G438" s="867"/>
      <c r="H438" s="867"/>
      <c r="I438" s="867"/>
      <c r="J438" s="867"/>
      <c r="K438" s="867"/>
      <c r="L438" s="867"/>
      <c r="M438" s="867"/>
      <c r="N438" s="867"/>
      <c r="O438" s="867"/>
      <c r="P438" s="867"/>
      <c r="Q438" s="867"/>
      <c r="R438" s="867"/>
      <c r="S438" s="867"/>
      <c r="T438" s="867"/>
      <c r="U438" s="867"/>
      <c r="V438" s="867"/>
      <c r="W438" s="867"/>
      <c r="X438" s="867"/>
      <c r="Y438" s="867"/>
      <c r="Z438" s="867"/>
      <c r="AA438" s="867"/>
      <c r="AB438" s="867"/>
      <c r="AC438" s="867"/>
      <c r="AD438" s="867"/>
      <c r="AE438" s="867"/>
      <c r="AF438" s="867"/>
    </row>
    <row r="439" spans="2:32" ht="12.75">
      <c r="B439" s="867"/>
      <c r="C439" s="867"/>
      <c r="D439" s="867"/>
      <c r="E439" s="867"/>
      <c r="F439" s="867"/>
      <c r="G439" s="867"/>
      <c r="H439" s="867"/>
      <c r="I439" s="867"/>
      <c r="J439" s="867"/>
      <c r="K439" s="867"/>
      <c r="L439" s="867"/>
      <c r="M439" s="867"/>
      <c r="N439" s="867"/>
      <c r="O439" s="867"/>
      <c r="P439" s="867"/>
      <c r="Q439" s="867"/>
      <c r="R439" s="867"/>
      <c r="S439" s="867"/>
      <c r="T439" s="867"/>
      <c r="U439" s="867"/>
      <c r="V439" s="867"/>
      <c r="W439" s="867"/>
      <c r="X439" s="867"/>
      <c r="Y439" s="867"/>
      <c r="Z439" s="867"/>
      <c r="AA439" s="867"/>
      <c r="AB439" s="867"/>
      <c r="AC439" s="867"/>
      <c r="AD439" s="867"/>
      <c r="AE439" s="867"/>
      <c r="AF439" s="867"/>
    </row>
    <row r="440" spans="2:32" ht="12.75">
      <c r="B440" s="867"/>
      <c r="C440" s="867"/>
      <c r="D440" s="867"/>
      <c r="E440" s="867"/>
      <c r="F440" s="867"/>
      <c r="G440" s="867"/>
      <c r="H440" s="867"/>
      <c r="I440" s="867"/>
      <c r="J440" s="867"/>
      <c r="K440" s="867"/>
      <c r="L440" s="867"/>
      <c r="M440" s="867"/>
      <c r="N440" s="867"/>
      <c r="O440" s="867"/>
      <c r="P440" s="867"/>
      <c r="Q440" s="867"/>
      <c r="R440" s="867"/>
      <c r="S440" s="867"/>
      <c r="T440" s="867"/>
      <c r="U440" s="867"/>
      <c r="V440" s="867"/>
      <c r="W440" s="867"/>
      <c r="X440" s="867"/>
      <c r="Y440" s="867"/>
      <c r="Z440" s="867"/>
      <c r="AA440" s="867"/>
      <c r="AB440" s="867"/>
      <c r="AC440" s="867"/>
      <c r="AD440" s="867"/>
      <c r="AE440" s="867"/>
      <c r="AF440" s="867"/>
    </row>
    <row r="441" spans="2:32" ht="12.75">
      <c r="B441" s="867"/>
      <c r="C441" s="867"/>
      <c r="D441" s="867"/>
      <c r="E441" s="867"/>
      <c r="F441" s="867"/>
      <c r="G441" s="867"/>
      <c r="H441" s="867"/>
      <c r="I441" s="867"/>
      <c r="J441" s="867"/>
      <c r="K441" s="867"/>
      <c r="L441" s="867"/>
      <c r="M441" s="867"/>
      <c r="N441" s="867"/>
      <c r="O441" s="867"/>
      <c r="P441" s="867"/>
      <c r="Q441" s="867"/>
      <c r="R441" s="867"/>
      <c r="S441" s="867"/>
      <c r="T441" s="867"/>
      <c r="U441" s="867"/>
      <c r="V441" s="867"/>
      <c r="W441" s="867"/>
      <c r="X441" s="867"/>
      <c r="Y441" s="867"/>
      <c r="Z441" s="867"/>
      <c r="AA441" s="867"/>
      <c r="AB441" s="867"/>
      <c r="AC441" s="867"/>
      <c r="AD441" s="867"/>
      <c r="AE441" s="867"/>
      <c r="AF441" s="867"/>
    </row>
    <row r="442" spans="2:32" ht="12.75">
      <c r="B442" s="867"/>
      <c r="C442" s="867"/>
      <c r="D442" s="867"/>
      <c r="E442" s="867"/>
      <c r="F442" s="867"/>
      <c r="G442" s="867"/>
      <c r="H442" s="867"/>
      <c r="I442" s="867"/>
      <c r="J442" s="867"/>
      <c r="K442" s="867"/>
      <c r="L442" s="867"/>
      <c r="M442" s="867"/>
      <c r="N442" s="867"/>
      <c r="O442" s="867"/>
      <c r="P442" s="867"/>
      <c r="Q442" s="867"/>
      <c r="R442" s="867"/>
      <c r="S442" s="867"/>
      <c r="T442" s="867"/>
      <c r="U442" s="867"/>
      <c r="V442" s="867"/>
      <c r="W442" s="867"/>
      <c r="X442" s="867"/>
      <c r="Y442" s="867"/>
      <c r="Z442" s="867"/>
      <c r="AA442" s="867"/>
      <c r="AB442" s="867"/>
      <c r="AC442" s="867"/>
      <c r="AD442" s="867"/>
      <c r="AE442" s="867"/>
      <c r="AF442" s="867"/>
    </row>
    <row r="443" spans="2:32" ht="12.75">
      <c r="B443" s="867"/>
      <c r="C443" s="867"/>
      <c r="D443" s="867"/>
      <c r="E443" s="867"/>
      <c r="F443" s="867"/>
      <c r="G443" s="867"/>
      <c r="H443" s="867"/>
      <c r="I443" s="867"/>
      <c r="J443" s="867"/>
      <c r="K443" s="867"/>
      <c r="L443" s="867"/>
      <c r="M443" s="867"/>
      <c r="N443" s="867"/>
      <c r="O443" s="867"/>
      <c r="P443" s="867"/>
      <c r="Q443" s="867"/>
      <c r="R443" s="867"/>
      <c r="S443" s="867"/>
      <c r="T443" s="867"/>
      <c r="U443" s="867"/>
      <c r="V443" s="867"/>
      <c r="W443" s="867"/>
      <c r="X443" s="867"/>
      <c r="Y443" s="867"/>
      <c r="Z443" s="867"/>
      <c r="AA443" s="867"/>
      <c r="AB443" s="867"/>
      <c r="AC443" s="867"/>
      <c r="AD443" s="867"/>
      <c r="AE443" s="867"/>
      <c r="AF443" s="867"/>
    </row>
    <row r="444" spans="2:32" ht="12.75">
      <c r="B444" s="867"/>
      <c r="C444" s="867"/>
      <c r="D444" s="867"/>
      <c r="E444" s="867"/>
      <c r="F444" s="867"/>
      <c r="G444" s="867"/>
      <c r="H444" s="867"/>
      <c r="I444" s="867"/>
      <c r="J444" s="867"/>
      <c r="K444" s="867"/>
      <c r="L444" s="867"/>
      <c r="M444" s="867"/>
      <c r="N444" s="867"/>
      <c r="O444" s="867"/>
      <c r="P444" s="867"/>
      <c r="Q444" s="867"/>
      <c r="R444" s="867"/>
      <c r="S444" s="867"/>
      <c r="T444" s="867"/>
      <c r="U444" s="867"/>
      <c r="V444" s="867"/>
      <c r="W444" s="867"/>
      <c r="X444" s="867"/>
      <c r="Y444" s="867"/>
      <c r="Z444" s="867"/>
      <c r="AA444" s="867"/>
      <c r="AB444" s="867"/>
      <c r="AC444" s="867"/>
      <c r="AD444" s="867"/>
      <c r="AE444" s="867"/>
      <c r="AF444" s="867"/>
    </row>
    <row r="445" spans="2:32" ht="12.75">
      <c r="B445" s="867"/>
      <c r="C445" s="867"/>
      <c r="D445" s="867"/>
      <c r="E445" s="867"/>
      <c r="F445" s="867"/>
      <c r="G445" s="867"/>
      <c r="H445" s="867"/>
      <c r="I445" s="867"/>
      <c r="J445" s="867"/>
      <c r="K445" s="867"/>
      <c r="L445" s="867"/>
      <c r="M445" s="867"/>
      <c r="N445" s="867"/>
      <c r="O445" s="867"/>
      <c r="P445" s="867"/>
      <c r="Q445" s="867"/>
      <c r="R445" s="867"/>
      <c r="S445" s="867"/>
      <c r="T445" s="867"/>
      <c r="U445" s="867"/>
      <c r="V445" s="867"/>
      <c r="W445" s="867"/>
      <c r="X445" s="867"/>
      <c r="Y445" s="867"/>
      <c r="Z445" s="867"/>
      <c r="AA445" s="867"/>
      <c r="AB445" s="867"/>
      <c r="AC445" s="867"/>
      <c r="AD445" s="867"/>
      <c r="AE445" s="867"/>
      <c r="AF445" s="867"/>
    </row>
    <row r="446" spans="2:32" ht="12.75">
      <c r="B446" s="867"/>
      <c r="C446" s="867"/>
      <c r="D446" s="867"/>
      <c r="E446" s="867"/>
      <c r="F446" s="867"/>
      <c r="G446" s="867"/>
      <c r="H446" s="867"/>
      <c r="I446" s="867"/>
      <c r="J446" s="867"/>
      <c r="K446" s="867"/>
      <c r="L446" s="867"/>
      <c r="M446" s="867"/>
      <c r="N446" s="867"/>
      <c r="O446" s="867"/>
      <c r="P446" s="867"/>
      <c r="Q446" s="867"/>
      <c r="R446" s="867"/>
      <c r="S446" s="867"/>
      <c r="T446" s="867"/>
      <c r="U446" s="867"/>
      <c r="V446" s="867"/>
      <c r="W446" s="867"/>
      <c r="X446" s="867"/>
      <c r="Y446" s="867"/>
      <c r="Z446" s="867"/>
      <c r="AA446" s="867"/>
      <c r="AB446" s="867"/>
      <c r="AC446" s="867"/>
      <c r="AD446" s="867"/>
      <c r="AE446" s="867"/>
      <c r="AF446" s="867"/>
    </row>
    <row r="447" spans="2:32" ht="12.75">
      <c r="B447" s="867"/>
      <c r="C447" s="867"/>
      <c r="D447" s="867"/>
      <c r="E447" s="867"/>
      <c r="F447" s="867"/>
      <c r="G447" s="867"/>
      <c r="H447" s="867"/>
      <c r="I447" s="867"/>
      <c r="J447" s="867"/>
      <c r="K447" s="867"/>
      <c r="L447" s="867"/>
      <c r="M447" s="867"/>
      <c r="N447" s="867"/>
      <c r="O447" s="867"/>
      <c r="P447" s="867"/>
      <c r="Q447" s="867"/>
      <c r="R447" s="867"/>
      <c r="S447" s="867"/>
      <c r="T447" s="867"/>
      <c r="U447" s="867"/>
      <c r="V447" s="867"/>
      <c r="W447" s="867"/>
      <c r="X447" s="867"/>
      <c r="Y447" s="867"/>
      <c r="Z447" s="867"/>
      <c r="AA447" s="867"/>
      <c r="AB447" s="867"/>
      <c r="AC447" s="867"/>
      <c r="AD447" s="867"/>
      <c r="AE447" s="867"/>
      <c r="AF447" s="867"/>
    </row>
    <row r="448" spans="2:32" ht="12.75">
      <c r="B448" s="867"/>
      <c r="C448" s="867"/>
      <c r="D448" s="867"/>
      <c r="E448" s="867"/>
      <c r="F448" s="867"/>
      <c r="G448" s="867"/>
      <c r="H448" s="867"/>
      <c r="I448" s="867"/>
      <c r="J448" s="867"/>
      <c r="K448" s="867"/>
      <c r="L448" s="867"/>
      <c r="M448" s="867"/>
      <c r="N448" s="867"/>
      <c r="O448" s="867"/>
      <c r="P448" s="867"/>
      <c r="Q448" s="867"/>
      <c r="R448" s="867"/>
      <c r="S448" s="867"/>
      <c r="T448" s="867"/>
      <c r="U448" s="867"/>
      <c r="V448" s="867"/>
      <c r="W448" s="867"/>
      <c r="X448" s="867"/>
      <c r="Y448" s="867"/>
      <c r="Z448" s="867"/>
      <c r="AA448" s="867"/>
      <c r="AB448" s="867"/>
      <c r="AC448" s="867"/>
      <c r="AD448" s="867"/>
      <c r="AE448" s="867"/>
      <c r="AF448" s="867"/>
    </row>
    <row r="449" spans="2:32" ht="12.75">
      <c r="B449" s="867"/>
      <c r="C449" s="867"/>
      <c r="D449" s="867"/>
      <c r="E449" s="867"/>
      <c r="F449" s="867"/>
      <c r="G449" s="867"/>
      <c r="H449" s="867"/>
      <c r="I449" s="867"/>
      <c r="J449" s="867"/>
      <c r="K449" s="867"/>
      <c r="L449" s="867"/>
      <c r="M449" s="867"/>
      <c r="N449" s="867"/>
      <c r="O449" s="867"/>
      <c r="P449" s="867"/>
      <c r="Q449" s="867"/>
      <c r="R449" s="867"/>
      <c r="S449" s="867"/>
      <c r="T449" s="867"/>
      <c r="U449" s="867"/>
      <c r="V449" s="867"/>
      <c r="W449" s="867"/>
      <c r="X449" s="867"/>
      <c r="Y449" s="867"/>
      <c r="Z449" s="867"/>
      <c r="AA449" s="867"/>
      <c r="AB449" s="867"/>
      <c r="AC449" s="867"/>
      <c r="AD449" s="867"/>
      <c r="AE449" s="867"/>
      <c r="AF449" s="867"/>
    </row>
    <row r="450" spans="2:32" ht="12.75">
      <c r="B450" s="867"/>
      <c r="C450" s="867"/>
      <c r="D450" s="867"/>
      <c r="E450" s="867"/>
      <c r="F450" s="867"/>
      <c r="G450" s="867"/>
      <c r="H450" s="867"/>
      <c r="I450" s="867"/>
      <c r="J450" s="867"/>
      <c r="K450" s="867"/>
      <c r="L450" s="867"/>
      <c r="M450" s="867"/>
      <c r="N450" s="867"/>
      <c r="O450" s="867"/>
      <c r="P450" s="867"/>
      <c r="Q450" s="867"/>
      <c r="R450" s="867"/>
      <c r="S450" s="867"/>
      <c r="T450" s="867"/>
      <c r="U450" s="867"/>
      <c r="V450" s="867"/>
      <c r="W450" s="867"/>
      <c r="X450" s="867"/>
      <c r="Y450" s="867"/>
      <c r="Z450" s="867"/>
      <c r="AA450" s="867"/>
      <c r="AB450" s="867"/>
      <c r="AC450" s="867"/>
      <c r="AD450" s="867"/>
      <c r="AE450" s="867"/>
      <c r="AF450" s="867"/>
    </row>
    <row r="451" spans="2:32" ht="12.75">
      <c r="B451" s="867"/>
      <c r="C451" s="867"/>
      <c r="D451" s="867"/>
      <c r="E451" s="867"/>
      <c r="F451" s="867"/>
      <c r="G451" s="867"/>
      <c r="H451" s="867"/>
      <c r="I451" s="867"/>
      <c r="J451" s="867"/>
      <c r="K451" s="867"/>
      <c r="L451" s="867"/>
      <c r="M451" s="867"/>
      <c r="N451" s="867"/>
      <c r="O451" s="867"/>
      <c r="P451" s="867"/>
      <c r="Q451" s="867"/>
      <c r="R451" s="867"/>
      <c r="S451" s="867"/>
      <c r="T451" s="867"/>
      <c r="U451" s="867"/>
      <c r="V451" s="867"/>
      <c r="W451" s="867"/>
      <c r="X451" s="867"/>
      <c r="Y451" s="867"/>
      <c r="Z451" s="867"/>
      <c r="AA451" s="867"/>
      <c r="AB451" s="867"/>
      <c r="AC451" s="867"/>
      <c r="AD451" s="867"/>
      <c r="AE451" s="867"/>
      <c r="AF451" s="867"/>
    </row>
    <row r="452" spans="2:32" ht="12.75">
      <c r="B452" s="867"/>
      <c r="C452" s="867"/>
      <c r="D452" s="867"/>
      <c r="E452" s="867"/>
      <c r="F452" s="867"/>
      <c r="G452" s="867"/>
      <c r="H452" s="867"/>
      <c r="I452" s="867"/>
      <c r="J452" s="867"/>
      <c r="K452" s="867"/>
      <c r="L452" s="867"/>
      <c r="M452" s="867"/>
      <c r="N452" s="867"/>
      <c r="O452" s="867"/>
      <c r="P452" s="867"/>
      <c r="Q452" s="867"/>
      <c r="R452" s="867"/>
      <c r="S452" s="867"/>
      <c r="T452" s="867"/>
      <c r="U452" s="867"/>
      <c r="V452" s="867"/>
      <c r="W452" s="867"/>
      <c r="X452" s="867"/>
      <c r="Y452" s="867"/>
      <c r="Z452" s="867"/>
      <c r="AA452" s="867"/>
      <c r="AB452" s="867"/>
      <c r="AC452" s="867"/>
      <c r="AD452" s="867"/>
      <c r="AE452" s="867"/>
      <c r="AF452" s="867"/>
    </row>
    <row r="453" spans="2:32" ht="12.75">
      <c r="B453" s="867"/>
      <c r="C453" s="867"/>
      <c r="D453" s="867"/>
      <c r="E453" s="867"/>
      <c r="F453" s="867"/>
      <c r="G453" s="867"/>
      <c r="H453" s="867"/>
      <c r="I453" s="867"/>
      <c r="J453" s="867"/>
      <c r="K453" s="867"/>
      <c r="L453" s="867"/>
      <c r="M453" s="867"/>
      <c r="N453" s="867"/>
      <c r="O453" s="867"/>
      <c r="P453" s="867"/>
      <c r="Q453" s="867"/>
      <c r="R453" s="867"/>
      <c r="S453" s="867"/>
      <c r="T453" s="867"/>
      <c r="U453" s="867"/>
      <c r="V453" s="867"/>
      <c r="W453" s="867"/>
      <c r="X453" s="867"/>
      <c r="Y453" s="867"/>
      <c r="Z453" s="867"/>
      <c r="AA453" s="867"/>
      <c r="AB453" s="867"/>
      <c r="AC453" s="867"/>
      <c r="AD453" s="867"/>
      <c r="AE453" s="867"/>
      <c r="AF453" s="867"/>
    </row>
    <row r="454" spans="2:32" ht="12.75">
      <c r="B454" s="867"/>
      <c r="C454" s="867"/>
      <c r="D454" s="867"/>
      <c r="E454" s="867"/>
      <c r="F454" s="867"/>
      <c r="G454" s="867"/>
      <c r="H454" s="867"/>
      <c r="I454" s="867"/>
      <c r="J454" s="867"/>
      <c r="K454" s="867"/>
      <c r="L454" s="867"/>
      <c r="M454" s="867"/>
      <c r="N454" s="867"/>
      <c r="O454" s="867"/>
      <c r="P454" s="867"/>
      <c r="Q454" s="867"/>
      <c r="R454" s="867"/>
      <c r="S454" s="867"/>
      <c r="T454" s="867"/>
      <c r="U454" s="867"/>
      <c r="V454" s="867"/>
      <c r="W454" s="867"/>
      <c r="X454" s="867"/>
      <c r="Y454" s="867"/>
      <c r="Z454" s="867"/>
      <c r="AA454" s="867"/>
      <c r="AB454" s="867"/>
      <c r="AC454" s="867"/>
      <c r="AD454" s="867"/>
      <c r="AE454" s="867"/>
      <c r="AF454" s="867"/>
    </row>
    <row r="455" spans="2:32" ht="12.75">
      <c r="B455" s="867"/>
      <c r="C455" s="867"/>
      <c r="D455" s="867"/>
      <c r="E455" s="867"/>
      <c r="F455" s="867"/>
      <c r="G455" s="867"/>
      <c r="H455" s="867"/>
      <c r="I455" s="867"/>
      <c r="J455" s="867"/>
      <c r="K455" s="867"/>
      <c r="L455" s="867"/>
      <c r="M455" s="867"/>
      <c r="N455" s="867"/>
      <c r="O455" s="867"/>
      <c r="P455" s="867"/>
      <c r="Q455" s="867"/>
      <c r="R455" s="867"/>
      <c r="S455" s="867"/>
      <c r="T455" s="867"/>
      <c r="U455" s="867"/>
      <c r="V455" s="867"/>
      <c r="W455" s="867"/>
      <c r="X455" s="867"/>
      <c r="Y455" s="867"/>
      <c r="Z455" s="867"/>
      <c r="AA455" s="867"/>
      <c r="AB455" s="867"/>
      <c r="AC455" s="867"/>
      <c r="AD455" s="867"/>
      <c r="AE455" s="867"/>
      <c r="AF455" s="867"/>
    </row>
    <row r="456" spans="2:32" ht="12.75">
      <c r="B456" s="867"/>
      <c r="C456" s="867"/>
      <c r="D456" s="867"/>
      <c r="E456" s="867"/>
      <c r="F456" s="867"/>
      <c r="G456" s="867"/>
      <c r="H456" s="867"/>
      <c r="I456" s="867"/>
      <c r="J456" s="867"/>
      <c r="K456" s="867"/>
      <c r="L456" s="867"/>
      <c r="M456" s="867"/>
      <c r="N456" s="867"/>
      <c r="O456" s="867"/>
      <c r="P456" s="867"/>
      <c r="Q456" s="867"/>
      <c r="R456" s="867"/>
      <c r="S456" s="867"/>
      <c r="T456" s="867"/>
      <c r="U456" s="867"/>
      <c r="V456" s="867"/>
      <c r="W456" s="867"/>
      <c r="X456" s="867"/>
      <c r="Y456" s="867"/>
      <c r="Z456" s="867"/>
      <c r="AA456" s="867"/>
      <c r="AB456" s="867"/>
      <c r="AC456" s="867"/>
      <c r="AD456" s="867"/>
      <c r="AE456" s="867"/>
      <c r="AF456" s="867"/>
    </row>
    <row r="457" spans="2:32" ht="12.75">
      <c r="B457" s="867"/>
      <c r="C457" s="867"/>
      <c r="D457" s="867"/>
      <c r="E457" s="867"/>
      <c r="F457" s="867"/>
      <c r="G457" s="867"/>
      <c r="H457" s="867"/>
      <c r="I457" s="867"/>
      <c r="J457" s="867"/>
      <c r="K457" s="867"/>
      <c r="L457" s="867"/>
      <c r="M457" s="867"/>
      <c r="N457" s="867"/>
      <c r="O457" s="867"/>
      <c r="P457" s="867"/>
      <c r="Q457" s="867"/>
      <c r="R457" s="867"/>
      <c r="S457" s="867"/>
      <c r="T457" s="867"/>
      <c r="U457" s="867"/>
      <c r="V457" s="867"/>
      <c r="W457" s="867"/>
      <c r="X457" s="867"/>
      <c r="Y457" s="867"/>
      <c r="Z457" s="867"/>
      <c r="AA457" s="867"/>
      <c r="AB457" s="867"/>
      <c r="AC457" s="867"/>
      <c r="AD457" s="867"/>
      <c r="AE457" s="867"/>
      <c r="AF457" s="867"/>
    </row>
    <row r="458" spans="2:32" ht="12.75">
      <c r="B458" s="867"/>
      <c r="C458" s="867"/>
      <c r="D458" s="867"/>
      <c r="E458" s="867"/>
      <c r="F458" s="867"/>
      <c r="G458" s="867"/>
      <c r="H458" s="867"/>
      <c r="I458" s="867"/>
      <c r="J458" s="867"/>
      <c r="K458" s="867"/>
      <c r="L458" s="867"/>
      <c r="M458" s="867"/>
      <c r="N458" s="867"/>
      <c r="O458" s="867"/>
      <c r="P458" s="867"/>
      <c r="Q458" s="867"/>
      <c r="R458" s="867"/>
      <c r="S458" s="867"/>
      <c r="T458" s="867"/>
      <c r="U458" s="867"/>
      <c r="V458" s="867"/>
      <c r="W458" s="867"/>
      <c r="X458" s="867"/>
      <c r="Y458" s="867"/>
      <c r="Z458" s="867"/>
      <c r="AA458" s="867"/>
      <c r="AB458" s="867"/>
      <c r="AC458" s="867"/>
      <c r="AD458" s="867"/>
      <c r="AE458" s="867"/>
      <c r="AF458" s="867"/>
    </row>
    <row r="459" spans="2:32" ht="12.75">
      <c r="B459" s="867"/>
      <c r="C459" s="867"/>
      <c r="D459" s="867"/>
      <c r="E459" s="867"/>
      <c r="F459" s="867"/>
      <c r="G459" s="867"/>
      <c r="H459" s="867"/>
      <c r="I459" s="867"/>
      <c r="J459" s="867"/>
      <c r="K459" s="867"/>
      <c r="L459" s="867"/>
      <c r="M459" s="867"/>
      <c r="N459" s="867"/>
      <c r="O459" s="867"/>
      <c r="P459" s="867"/>
      <c r="Q459" s="867"/>
      <c r="R459" s="867"/>
      <c r="S459" s="867"/>
      <c r="T459" s="867"/>
      <c r="U459" s="867"/>
      <c r="V459" s="867"/>
      <c r="W459" s="867"/>
      <c r="X459" s="867"/>
      <c r="Y459" s="867"/>
      <c r="Z459" s="867"/>
      <c r="AA459" s="867"/>
      <c r="AB459" s="867"/>
      <c r="AC459" s="867"/>
      <c r="AD459" s="867"/>
      <c r="AE459" s="867"/>
      <c r="AF459" s="867"/>
    </row>
    <row r="460" spans="2:32" ht="12.75">
      <c r="B460" s="867"/>
      <c r="C460" s="867"/>
      <c r="D460" s="867"/>
      <c r="E460" s="867"/>
      <c r="F460" s="867"/>
      <c r="G460" s="867"/>
      <c r="H460" s="867"/>
      <c r="I460" s="867"/>
      <c r="J460" s="867"/>
      <c r="K460" s="867"/>
      <c r="L460" s="867"/>
      <c r="M460" s="867"/>
      <c r="N460" s="867"/>
      <c r="O460" s="867"/>
      <c r="P460" s="867"/>
      <c r="Q460" s="867"/>
      <c r="R460" s="867"/>
      <c r="S460" s="867"/>
      <c r="T460" s="867"/>
      <c r="U460" s="867"/>
      <c r="V460" s="867"/>
      <c r="W460" s="867"/>
      <c r="X460" s="867"/>
      <c r="Y460" s="867"/>
      <c r="Z460" s="867"/>
      <c r="AA460" s="867"/>
      <c r="AB460" s="867"/>
      <c r="AC460" s="867"/>
      <c r="AD460" s="867"/>
      <c r="AE460" s="867"/>
      <c r="AF460" s="867"/>
    </row>
    <row r="461" spans="2:32" ht="12.75">
      <c r="B461" s="867"/>
      <c r="C461" s="867"/>
      <c r="D461" s="867"/>
      <c r="E461" s="867"/>
      <c r="F461" s="867"/>
      <c r="G461" s="867"/>
      <c r="H461" s="867"/>
      <c r="I461" s="867"/>
      <c r="J461" s="867"/>
      <c r="K461" s="867"/>
      <c r="L461" s="867"/>
      <c r="M461" s="867"/>
      <c r="N461" s="867"/>
      <c r="O461" s="867"/>
      <c r="P461" s="867"/>
      <c r="Q461" s="867"/>
      <c r="R461" s="867"/>
      <c r="S461" s="867"/>
      <c r="T461" s="867"/>
      <c r="U461" s="867"/>
      <c r="V461" s="867"/>
      <c r="W461" s="867"/>
      <c r="X461" s="867"/>
      <c r="Y461" s="867"/>
      <c r="Z461" s="867"/>
      <c r="AA461" s="867"/>
      <c r="AB461" s="867"/>
      <c r="AC461" s="867"/>
      <c r="AD461" s="867"/>
      <c r="AE461" s="867"/>
      <c r="AF461" s="867"/>
    </row>
    <row r="462" spans="2:32" ht="12.75">
      <c r="B462" s="867"/>
      <c r="C462" s="867"/>
      <c r="D462" s="867"/>
      <c r="E462" s="867"/>
      <c r="F462" s="867"/>
      <c r="G462" s="867"/>
      <c r="H462" s="867"/>
      <c r="I462" s="867"/>
      <c r="J462" s="867"/>
      <c r="K462" s="867"/>
      <c r="L462" s="867"/>
      <c r="M462" s="867"/>
      <c r="N462" s="867"/>
      <c r="O462" s="867"/>
      <c r="P462" s="867"/>
      <c r="Q462" s="867"/>
      <c r="R462" s="867"/>
      <c r="S462" s="867"/>
      <c r="T462" s="867"/>
      <c r="U462" s="867"/>
      <c r="V462" s="867"/>
      <c r="W462" s="867"/>
      <c r="X462" s="867"/>
      <c r="Y462" s="867"/>
      <c r="Z462" s="867"/>
      <c r="AA462" s="867"/>
      <c r="AB462" s="867"/>
      <c r="AC462" s="867"/>
      <c r="AD462" s="867"/>
      <c r="AE462" s="867"/>
      <c r="AF462" s="867"/>
    </row>
    <row r="463" spans="2:32" ht="12.75">
      <c r="B463" s="867"/>
      <c r="C463" s="867"/>
      <c r="D463" s="867"/>
      <c r="E463" s="867"/>
      <c r="F463" s="867"/>
      <c r="G463" s="867"/>
      <c r="H463" s="867"/>
      <c r="I463" s="867"/>
      <c r="J463" s="867"/>
      <c r="K463" s="867"/>
      <c r="L463" s="867"/>
      <c r="M463" s="867"/>
      <c r="N463" s="867"/>
      <c r="O463" s="867"/>
      <c r="P463" s="867"/>
      <c r="Q463" s="867"/>
      <c r="R463" s="867"/>
      <c r="S463" s="867"/>
      <c r="T463" s="867"/>
      <c r="U463" s="867"/>
      <c r="V463" s="867"/>
      <c r="W463" s="867"/>
      <c r="X463" s="867"/>
      <c r="Y463" s="867"/>
      <c r="Z463" s="867"/>
      <c r="AA463" s="867"/>
      <c r="AB463" s="867"/>
      <c r="AC463" s="867"/>
      <c r="AD463" s="867"/>
      <c r="AE463" s="867"/>
      <c r="AF463" s="867"/>
    </row>
    <row r="464" spans="2:32" ht="12.75">
      <c r="B464" s="867"/>
      <c r="C464" s="867"/>
      <c r="D464" s="867"/>
      <c r="E464" s="867"/>
      <c r="F464" s="867"/>
      <c r="G464" s="867"/>
      <c r="H464" s="867"/>
      <c r="I464" s="867"/>
      <c r="J464" s="867"/>
      <c r="K464" s="867"/>
      <c r="L464" s="867"/>
      <c r="M464" s="867"/>
      <c r="N464" s="867"/>
      <c r="O464" s="867"/>
      <c r="P464" s="867"/>
      <c r="Q464" s="867"/>
      <c r="R464" s="867"/>
      <c r="S464" s="867"/>
      <c r="T464" s="867"/>
      <c r="U464" s="867"/>
      <c r="V464" s="867"/>
      <c r="W464" s="867"/>
      <c r="X464" s="867"/>
      <c r="Y464" s="867"/>
      <c r="Z464" s="867"/>
      <c r="AA464" s="867"/>
      <c r="AB464" s="867"/>
      <c r="AC464" s="867"/>
      <c r="AD464" s="867"/>
      <c r="AE464" s="867"/>
      <c r="AF464" s="867"/>
    </row>
    <row r="465" spans="2:32" ht="12.75">
      <c r="B465" s="867"/>
      <c r="C465" s="867"/>
      <c r="D465" s="867"/>
      <c r="E465" s="867"/>
      <c r="F465" s="867"/>
      <c r="G465" s="867"/>
      <c r="H465" s="867"/>
      <c r="I465" s="867"/>
      <c r="J465" s="867"/>
      <c r="K465" s="867"/>
      <c r="L465" s="867"/>
      <c r="M465" s="867"/>
      <c r="N465" s="867"/>
      <c r="O465" s="867"/>
      <c r="P465" s="867"/>
      <c r="Q465" s="867"/>
      <c r="R465" s="867"/>
      <c r="S465" s="867"/>
      <c r="T465" s="867"/>
      <c r="U465" s="867"/>
      <c r="V465" s="867"/>
      <c r="W465" s="867"/>
      <c r="X465" s="867"/>
      <c r="Y465" s="867"/>
      <c r="Z465" s="867"/>
      <c r="AA465" s="867"/>
      <c r="AB465" s="867"/>
      <c r="AC465" s="867"/>
      <c r="AD465" s="867"/>
      <c r="AE465" s="867"/>
      <c r="AF465" s="867"/>
    </row>
    <row r="466" spans="2:32" ht="12.75">
      <c r="B466" s="867"/>
      <c r="C466" s="867"/>
      <c r="D466" s="867"/>
      <c r="E466" s="867"/>
      <c r="F466" s="867"/>
      <c r="G466" s="867"/>
      <c r="H466" s="867"/>
      <c r="I466" s="867"/>
      <c r="J466" s="867"/>
      <c r="K466" s="867"/>
      <c r="L466" s="867"/>
      <c r="M466" s="867"/>
      <c r="N466" s="867"/>
      <c r="O466" s="867"/>
      <c r="P466" s="867"/>
      <c r="Q466" s="867"/>
      <c r="R466" s="867"/>
      <c r="S466" s="867"/>
      <c r="T466" s="867"/>
      <c r="U466" s="867"/>
      <c r="V466" s="867"/>
      <c r="W466" s="867"/>
      <c r="X466" s="867"/>
      <c r="Y466" s="867"/>
      <c r="Z466" s="867"/>
      <c r="AA466" s="867"/>
      <c r="AB466" s="867"/>
      <c r="AC466" s="867"/>
      <c r="AD466" s="867"/>
      <c r="AE466" s="867"/>
      <c r="AF466" s="867"/>
    </row>
    <row r="467" spans="2:32" ht="12.75">
      <c r="B467" s="867"/>
      <c r="C467" s="867"/>
      <c r="D467" s="867"/>
      <c r="E467" s="867"/>
      <c r="F467" s="867"/>
      <c r="G467" s="867"/>
      <c r="H467" s="867"/>
      <c r="I467" s="867"/>
      <c r="J467" s="867"/>
      <c r="K467" s="867"/>
      <c r="L467" s="867"/>
      <c r="M467" s="867"/>
      <c r="N467" s="867"/>
      <c r="O467" s="867"/>
      <c r="P467" s="867"/>
      <c r="Q467" s="867"/>
      <c r="R467" s="867"/>
      <c r="S467" s="867"/>
      <c r="T467" s="867"/>
      <c r="U467" s="867"/>
      <c r="V467" s="867"/>
      <c r="W467" s="867"/>
      <c r="X467" s="867"/>
      <c r="Y467" s="867"/>
      <c r="Z467" s="867"/>
      <c r="AA467" s="867"/>
      <c r="AB467" s="867"/>
      <c r="AC467" s="867"/>
      <c r="AD467" s="867"/>
      <c r="AE467" s="867"/>
      <c r="AF467" s="867"/>
    </row>
    <row r="468" spans="2:32" ht="12.75">
      <c r="B468" s="867"/>
      <c r="C468" s="867"/>
      <c r="D468" s="867"/>
      <c r="E468" s="867"/>
      <c r="F468" s="867"/>
      <c r="G468" s="867"/>
      <c r="H468" s="867"/>
      <c r="I468" s="867"/>
      <c r="J468" s="867"/>
      <c r="K468" s="867"/>
      <c r="L468" s="867"/>
      <c r="M468" s="867"/>
      <c r="N468" s="867"/>
      <c r="O468" s="867"/>
      <c r="P468" s="867"/>
      <c r="Q468" s="867"/>
      <c r="R468" s="867"/>
      <c r="S468" s="867"/>
      <c r="T468" s="867"/>
      <c r="U468" s="867"/>
      <c r="V468" s="867"/>
      <c r="W468" s="867"/>
      <c r="X468" s="867"/>
      <c r="Y468" s="867"/>
      <c r="Z468" s="867"/>
      <c r="AA468" s="867"/>
      <c r="AB468" s="867"/>
      <c r="AC468" s="867"/>
      <c r="AD468" s="867"/>
      <c r="AE468" s="867"/>
      <c r="AF468" s="867"/>
    </row>
    <row r="469" spans="2:32" ht="12.75">
      <c r="B469" s="867"/>
      <c r="C469" s="867"/>
      <c r="D469" s="867"/>
      <c r="E469" s="867"/>
      <c r="F469" s="867"/>
      <c r="G469" s="867"/>
      <c r="H469" s="867"/>
      <c r="I469" s="867"/>
      <c r="J469" s="867"/>
      <c r="K469" s="867"/>
      <c r="L469" s="867"/>
      <c r="M469" s="867"/>
      <c r="N469" s="867"/>
      <c r="O469" s="867"/>
      <c r="P469" s="867"/>
      <c r="Q469" s="867"/>
      <c r="R469" s="867"/>
      <c r="S469" s="867"/>
      <c r="T469" s="867"/>
      <c r="U469" s="867"/>
      <c r="V469" s="867"/>
      <c r="W469" s="867"/>
      <c r="X469" s="867"/>
      <c r="Y469" s="867"/>
      <c r="Z469" s="867"/>
      <c r="AA469" s="867"/>
      <c r="AB469" s="867"/>
      <c r="AC469" s="867"/>
      <c r="AD469" s="867"/>
      <c r="AE469" s="867"/>
      <c r="AF469" s="867"/>
    </row>
    <row r="470" spans="2:32" ht="12.75">
      <c r="B470" s="867"/>
      <c r="C470" s="867"/>
      <c r="D470" s="867"/>
      <c r="E470" s="867"/>
      <c r="F470" s="867"/>
      <c r="G470" s="867"/>
      <c r="H470" s="867"/>
      <c r="I470" s="867"/>
      <c r="J470" s="867"/>
      <c r="K470" s="867"/>
      <c r="L470" s="867"/>
      <c r="M470" s="867"/>
      <c r="N470" s="867"/>
      <c r="O470" s="867"/>
      <c r="P470" s="867"/>
      <c r="Q470" s="867"/>
      <c r="R470" s="867"/>
      <c r="S470" s="867"/>
      <c r="T470" s="867"/>
      <c r="U470" s="867"/>
      <c r="V470" s="867"/>
      <c r="W470" s="867"/>
      <c r="X470" s="867"/>
      <c r="Y470" s="867"/>
      <c r="Z470" s="867"/>
      <c r="AA470" s="867"/>
      <c r="AB470" s="867"/>
      <c r="AC470" s="867"/>
      <c r="AD470" s="867"/>
      <c r="AE470" s="867"/>
      <c r="AF470" s="867"/>
    </row>
    <row r="471" spans="2:32" ht="12.75">
      <c r="B471" s="867"/>
      <c r="C471" s="867"/>
      <c r="D471" s="867"/>
      <c r="E471" s="867"/>
      <c r="F471" s="867"/>
      <c r="G471" s="867"/>
      <c r="H471" s="867"/>
      <c r="I471" s="867"/>
      <c r="J471" s="867"/>
      <c r="K471" s="867"/>
      <c r="L471" s="867"/>
      <c r="M471" s="867"/>
      <c r="N471" s="867"/>
      <c r="O471" s="867"/>
      <c r="P471" s="867"/>
      <c r="Q471" s="867"/>
      <c r="R471" s="867"/>
      <c r="S471" s="867"/>
      <c r="T471" s="867"/>
      <c r="U471" s="867"/>
      <c r="V471" s="867"/>
      <c r="W471" s="867"/>
      <c r="X471" s="867"/>
      <c r="Y471" s="867"/>
      <c r="Z471" s="867"/>
      <c r="AA471" s="867"/>
      <c r="AB471" s="867"/>
      <c r="AC471" s="867"/>
      <c r="AD471" s="867"/>
      <c r="AE471" s="867"/>
      <c r="AF471" s="867"/>
    </row>
    <row r="472" spans="2:32" ht="12.75">
      <c r="B472" s="867"/>
      <c r="C472" s="867"/>
      <c r="D472" s="867"/>
      <c r="E472" s="867"/>
      <c r="F472" s="867"/>
      <c r="G472" s="867"/>
      <c r="H472" s="867"/>
      <c r="I472" s="867"/>
      <c r="J472" s="867"/>
      <c r="K472" s="867"/>
      <c r="L472" s="867"/>
      <c r="M472" s="867"/>
      <c r="N472" s="867"/>
      <c r="O472" s="867"/>
      <c r="P472" s="867"/>
      <c r="Q472" s="867"/>
      <c r="R472" s="867"/>
      <c r="S472" s="867"/>
      <c r="T472" s="867"/>
      <c r="U472" s="867"/>
      <c r="V472" s="867"/>
      <c r="W472" s="867"/>
      <c r="X472" s="867"/>
      <c r="Y472" s="867"/>
      <c r="Z472" s="867"/>
      <c r="AA472" s="867"/>
      <c r="AB472" s="867"/>
      <c r="AC472" s="867"/>
      <c r="AD472" s="867"/>
      <c r="AE472" s="867"/>
      <c r="AF472" s="867"/>
    </row>
    <row r="473" spans="2:32" ht="12.75">
      <c r="B473" s="867"/>
      <c r="C473" s="867"/>
      <c r="D473" s="867"/>
      <c r="E473" s="867"/>
      <c r="F473" s="867"/>
      <c r="G473" s="867"/>
      <c r="H473" s="867"/>
      <c r="I473" s="867"/>
      <c r="J473" s="867"/>
      <c r="K473" s="867"/>
      <c r="L473" s="867"/>
      <c r="M473" s="867"/>
      <c r="N473" s="867"/>
      <c r="O473" s="867"/>
      <c r="P473" s="867"/>
      <c r="Q473" s="867"/>
      <c r="R473" s="867"/>
      <c r="S473" s="867"/>
      <c r="T473" s="867"/>
      <c r="U473" s="867"/>
      <c r="V473" s="867"/>
      <c r="W473" s="867"/>
      <c r="X473" s="867"/>
      <c r="Y473" s="867"/>
      <c r="Z473" s="867"/>
      <c r="AA473" s="867"/>
      <c r="AB473" s="867"/>
      <c r="AC473" s="867"/>
      <c r="AD473" s="867"/>
      <c r="AE473" s="867"/>
      <c r="AF473" s="867"/>
    </row>
    <row r="474" spans="2:32" ht="12.75">
      <c r="B474" s="867"/>
      <c r="C474" s="867"/>
      <c r="D474" s="867"/>
      <c r="E474" s="867"/>
      <c r="F474" s="867"/>
      <c r="G474" s="867"/>
      <c r="H474" s="867"/>
      <c r="I474" s="867"/>
      <c r="J474" s="867"/>
      <c r="K474" s="867"/>
      <c r="L474" s="867"/>
      <c r="M474" s="867"/>
      <c r="N474" s="867"/>
      <c r="O474" s="867"/>
      <c r="P474" s="867"/>
      <c r="Q474" s="867"/>
      <c r="R474" s="867"/>
      <c r="S474" s="867"/>
      <c r="T474" s="867"/>
      <c r="U474" s="867"/>
      <c r="V474" s="867"/>
      <c r="W474" s="867"/>
      <c r="X474" s="867"/>
      <c r="Y474" s="867"/>
      <c r="Z474" s="867"/>
      <c r="AA474" s="867"/>
      <c r="AB474" s="867"/>
      <c r="AC474" s="867"/>
      <c r="AD474" s="867"/>
      <c r="AE474" s="867"/>
      <c r="AF474" s="867"/>
    </row>
    <row r="475" spans="2:32" ht="12.75">
      <c r="B475" s="867"/>
      <c r="C475" s="867"/>
      <c r="D475" s="867"/>
      <c r="E475" s="867"/>
      <c r="F475" s="867"/>
      <c r="G475" s="867"/>
      <c r="H475" s="867"/>
      <c r="I475" s="867"/>
      <c r="J475" s="867"/>
      <c r="K475" s="867"/>
      <c r="L475" s="867"/>
      <c r="M475" s="867"/>
      <c r="N475" s="867"/>
      <c r="O475" s="867"/>
      <c r="P475" s="867"/>
      <c r="Q475" s="867"/>
      <c r="R475" s="867"/>
      <c r="S475" s="867"/>
      <c r="T475" s="867"/>
      <c r="U475" s="867"/>
      <c r="V475" s="867"/>
      <c r="W475" s="867"/>
      <c r="X475" s="867"/>
      <c r="Y475" s="867"/>
      <c r="Z475" s="867"/>
      <c r="AA475" s="867"/>
      <c r="AB475" s="867"/>
      <c r="AC475" s="867"/>
      <c r="AD475" s="867"/>
      <c r="AE475" s="867"/>
      <c r="AF475" s="867"/>
    </row>
    <row r="476" spans="2:32" ht="12.75">
      <c r="B476" s="867"/>
      <c r="C476" s="867"/>
      <c r="D476" s="867"/>
      <c r="E476" s="867"/>
      <c r="F476" s="867"/>
      <c r="G476" s="867"/>
      <c r="H476" s="867"/>
      <c r="I476" s="867"/>
      <c r="J476" s="867"/>
      <c r="K476" s="867"/>
      <c r="L476" s="867"/>
      <c r="M476" s="867"/>
      <c r="N476" s="867"/>
      <c r="O476" s="867"/>
      <c r="P476" s="867"/>
      <c r="Q476" s="867"/>
      <c r="R476" s="867"/>
      <c r="S476" s="867"/>
      <c r="T476" s="867"/>
      <c r="U476" s="867"/>
      <c r="V476" s="867"/>
      <c r="W476" s="867"/>
      <c r="X476" s="867"/>
      <c r="Y476" s="867"/>
      <c r="Z476" s="867"/>
      <c r="AA476" s="867"/>
      <c r="AB476" s="867"/>
      <c r="AC476" s="867"/>
      <c r="AD476" s="867"/>
      <c r="AE476" s="867"/>
      <c r="AF476" s="867"/>
    </row>
    <row r="477" spans="2:32" ht="12.75">
      <c r="B477" s="867"/>
      <c r="C477" s="867"/>
      <c r="D477" s="867"/>
      <c r="E477" s="867"/>
      <c r="F477" s="867"/>
      <c r="G477" s="867"/>
      <c r="H477" s="867"/>
      <c r="I477" s="867"/>
      <c r="J477" s="867"/>
      <c r="K477" s="867"/>
      <c r="L477" s="867"/>
      <c r="M477" s="867"/>
      <c r="N477" s="867"/>
      <c r="O477" s="867"/>
      <c r="P477" s="867"/>
      <c r="Q477" s="867"/>
      <c r="R477" s="867"/>
      <c r="S477" s="867"/>
      <c r="T477" s="867"/>
      <c r="U477" s="867"/>
      <c r="V477" s="867"/>
      <c r="W477" s="867"/>
      <c r="X477" s="867"/>
      <c r="Y477" s="867"/>
      <c r="Z477" s="867"/>
      <c r="AA477" s="867"/>
      <c r="AB477" s="867"/>
      <c r="AC477" s="867"/>
      <c r="AD477" s="867"/>
      <c r="AE477" s="867"/>
      <c r="AF477" s="867"/>
    </row>
    <row r="478" spans="2:32" ht="12.75">
      <c r="B478" s="867"/>
      <c r="C478" s="867"/>
      <c r="D478" s="867"/>
      <c r="E478" s="867"/>
      <c r="F478" s="867"/>
      <c r="G478" s="867"/>
      <c r="H478" s="867"/>
      <c r="I478" s="867"/>
      <c r="J478" s="867"/>
      <c r="K478" s="867"/>
      <c r="L478" s="867"/>
      <c r="M478" s="867"/>
      <c r="N478" s="867"/>
      <c r="O478" s="867"/>
      <c r="P478" s="867"/>
      <c r="Q478" s="867"/>
      <c r="R478" s="867"/>
      <c r="S478" s="867"/>
      <c r="T478" s="867"/>
      <c r="U478" s="867"/>
      <c r="V478" s="867"/>
      <c r="W478" s="867"/>
      <c r="X478" s="867"/>
      <c r="Y478" s="867"/>
      <c r="Z478" s="867"/>
      <c r="AA478" s="867"/>
      <c r="AB478" s="867"/>
      <c r="AC478" s="867"/>
      <c r="AD478" s="867"/>
      <c r="AE478" s="867"/>
      <c r="AF478" s="867"/>
    </row>
    <row r="479" spans="2:32" ht="12.75">
      <c r="B479" s="867"/>
      <c r="C479" s="867"/>
      <c r="D479" s="867"/>
      <c r="E479" s="867"/>
      <c r="F479" s="867"/>
      <c r="G479" s="867"/>
      <c r="H479" s="867"/>
      <c r="I479" s="867"/>
      <c r="J479" s="867"/>
      <c r="K479" s="867"/>
      <c r="L479" s="867"/>
      <c r="M479" s="867"/>
      <c r="N479" s="867"/>
      <c r="O479" s="867"/>
      <c r="P479" s="867"/>
      <c r="Q479" s="867"/>
      <c r="R479" s="867"/>
      <c r="S479" s="867"/>
      <c r="T479" s="867"/>
      <c r="U479" s="867"/>
      <c r="V479" s="867"/>
      <c r="W479" s="867"/>
      <c r="X479" s="867"/>
      <c r="Y479" s="867"/>
      <c r="Z479" s="867"/>
      <c r="AA479" s="867"/>
      <c r="AB479" s="867"/>
      <c r="AC479" s="867"/>
      <c r="AD479" s="867"/>
      <c r="AE479" s="867"/>
      <c r="AF479" s="867"/>
    </row>
    <row r="480" spans="2:32" ht="12.75">
      <c r="B480" s="867"/>
      <c r="C480" s="867"/>
      <c r="D480" s="867"/>
      <c r="E480" s="867"/>
      <c r="F480" s="867"/>
      <c r="G480" s="867"/>
      <c r="H480" s="867"/>
      <c r="I480" s="867"/>
      <c r="J480" s="867"/>
      <c r="K480" s="867"/>
      <c r="L480" s="867"/>
      <c r="M480" s="867"/>
      <c r="N480" s="867"/>
      <c r="O480" s="867"/>
      <c r="P480" s="867"/>
      <c r="Q480" s="867"/>
      <c r="R480" s="867"/>
      <c r="S480" s="867"/>
      <c r="T480" s="867"/>
      <c r="U480" s="867"/>
      <c r="V480" s="867"/>
      <c r="W480" s="867"/>
      <c r="X480" s="867"/>
      <c r="Y480" s="867"/>
      <c r="Z480" s="867"/>
      <c r="AA480" s="867"/>
      <c r="AB480" s="867"/>
      <c r="AC480" s="867"/>
      <c r="AD480" s="867"/>
      <c r="AE480" s="867"/>
      <c r="AF480" s="867"/>
    </row>
    <row r="481" spans="2:32" ht="12.75">
      <c r="B481" s="867"/>
      <c r="C481" s="867"/>
      <c r="D481" s="867"/>
      <c r="E481" s="867"/>
      <c r="F481" s="867"/>
      <c r="G481" s="867"/>
      <c r="H481" s="867"/>
      <c r="I481" s="867"/>
      <c r="J481" s="867"/>
      <c r="K481" s="867"/>
      <c r="L481" s="867"/>
      <c r="M481" s="867"/>
      <c r="N481" s="867"/>
      <c r="O481" s="867"/>
      <c r="P481" s="867"/>
      <c r="Q481" s="867"/>
      <c r="R481" s="867"/>
      <c r="S481" s="867"/>
      <c r="T481" s="867"/>
      <c r="U481" s="867"/>
      <c r="V481" s="867"/>
      <c r="W481" s="867"/>
      <c r="X481" s="867"/>
      <c r="Y481" s="867"/>
      <c r="Z481" s="867"/>
      <c r="AA481" s="867"/>
      <c r="AB481" s="867"/>
      <c r="AC481" s="867"/>
      <c r="AD481" s="867"/>
      <c r="AE481" s="867"/>
      <c r="AF481" s="867"/>
    </row>
    <row r="482" spans="2:32" ht="12.75">
      <c r="B482" s="867"/>
      <c r="C482" s="867"/>
      <c r="D482" s="867"/>
      <c r="E482" s="867"/>
      <c r="F482" s="867"/>
      <c r="G482" s="867"/>
      <c r="H482" s="867"/>
      <c r="I482" s="867"/>
      <c r="J482" s="867"/>
      <c r="K482" s="867"/>
      <c r="L482" s="867"/>
      <c r="M482" s="867"/>
      <c r="N482" s="867"/>
      <c r="O482" s="867"/>
      <c r="P482" s="867"/>
      <c r="Q482" s="867"/>
      <c r="R482" s="867"/>
      <c r="S482" s="867"/>
      <c r="T482" s="867"/>
      <c r="U482" s="867"/>
      <c r="V482" s="867"/>
      <c r="W482" s="867"/>
      <c r="X482" s="867"/>
      <c r="Y482" s="867"/>
      <c r="Z482" s="867"/>
      <c r="AA482" s="867"/>
      <c r="AB482" s="867"/>
      <c r="AC482" s="867"/>
      <c r="AD482" s="867"/>
      <c r="AE482" s="867"/>
      <c r="AF482" s="867"/>
    </row>
    <row r="483" spans="2:32" ht="12.75">
      <c r="B483" s="867"/>
      <c r="C483" s="867"/>
      <c r="D483" s="867"/>
      <c r="E483" s="867"/>
      <c r="F483" s="867"/>
      <c r="G483" s="867"/>
      <c r="H483" s="867"/>
      <c r="I483" s="867"/>
      <c r="J483" s="867"/>
      <c r="K483" s="867"/>
      <c r="L483" s="867"/>
      <c r="M483" s="867"/>
      <c r="N483" s="867"/>
      <c r="O483" s="867"/>
      <c r="P483" s="867"/>
      <c r="Q483" s="867"/>
      <c r="R483" s="867"/>
      <c r="S483" s="867"/>
      <c r="T483" s="867"/>
      <c r="U483" s="867"/>
      <c r="V483" s="867"/>
      <c r="W483" s="867"/>
      <c r="X483" s="867"/>
      <c r="Y483" s="867"/>
      <c r="Z483" s="867"/>
      <c r="AA483" s="867"/>
      <c r="AB483" s="867"/>
      <c r="AC483" s="867"/>
      <c r="AD483" s="867"/>
      <c r="AE483" s="867"/>
      <c r="AF483" s="867"/>
    </row>
    <row r="484" spans="2:32" ht="12.75">
      <c r="B484" s="867"/>
      <c r="C484" s="867"/>
      <c r="D484" s="867"/>
      <c r="E484" s="867"/>
      <c r="F484" s="867"/>
      <c r="G484" s="867"/>
      <c r="H484" s="867"/>
      <c r="I484" s="867"/>
      <c r="J484" s="867"/>
      <c r="K484" s="867"/>
      <c r="L484" s="867"/>
      <c r="M484" s="867"/>
      <c r="N484" s="867"/>
      <c r="O484" s="867"/>
      <c r="P484" s="867"/>
      <c r="Q484" s="867"/>
      <c r="R484" s="867"/>
      <c r="S484" s="867"/>
      <c r="T484" s="867"/>
      <c r="U484" s="867"/>
      <c r="V484" s="867"/>
      <c r="W484" s="867"/>
      <c r="X484" s="867"/>
      <c r="Y484" s="867"/>
      <c r="Z484" s="867"/>
      <c r="AA484" s="867"/>
      <c r="AB484" s="867"/>
      <c r="AC484" s="867"/>
      <c r="AD484" s="867"/>
      <c r="AE484" s="867"/>
      <c r="AF484" s="867"/>
    </row>
    <row r="485" spans="2:32" ht="12.75">
      <c r="B485" s="867"/>
      <c r="C485" s="867"/>
      <c r="D485" s="867"/>
      <c r="E485" s="867"/>
      <c r="F485" s="867"/>
      <c r="G485" s="867"/>
      <c r="H485" s="867"/>
      <c r="I485" s="867"/>
      <c r="J485" s="867"/>
      <c r="K485" s="867"/>
      <c r="L485" s="867"/>
      <c r="M485" s="867"/>
      <c r="N485" s="867"/>
      <c r="O485" s="867"/>
      <c r="P485" s="867"/>
      <c r="Q485" s="867"/>
      <c r="R485" s="867"/>
      <c r="S485" s="867"/>
      <c r="T485" s="867"/>
      <c r="U485" s="867"/>
      <c r="V485" s="867"/>
      <c r="W485" s="867"/>
      <c r="X485" s="867"/>
      <c r="Y485" s="867"/>
      <c r="Z485" s="867"/>
      <c r="AA485" s="867"/>
      <c r="AB485" s="867"/>
      <c r="AC485" s="867"/>
      <c r="AD485" s="867"/>
      <c r="AE485" s="867"/>
      <c r="AF485" s="867"/>
    </row>
    <row r="486" spans="2:32" ht="12.75">
      <c r="B486" s="867"/>
      <c r="C486" s="867"/>
      <c r="D486" s="867"/>
      <c r="E486" s="867"/>
      <c r="F486" s="867"/>
      <c r="G486" s="867"/>
      <c r="H486" s="867"/>
      <c r="I486" s="867"/>
      <c r="J486" s="867"/>
      <c r="K486" s="867"/>
      <c r="L486" s="867"/>
      <c r="M486" s="867"/>
      <c r="N486" s="867"/>
      <c r="O486" s="867"/>
      <c r="P486" s="867"/>
      <c r="Q486" s="867"/>
      <c r="R486" s="867"/>
      <c r="S486" s="867"/>
      <c r="T486" s="867"/>
      <c r="U486" s="867"/>
      <c r="V486" s="867"/>
      <c r="W486" s="867"/>
      <c r="X486" s="867"/>
      <c r="Y486" s="867"/>
      <c r="Z486" s="867"/>
      <c r="AA486" s="867"/>
      <c r="AB486" s="867"/>
      <c r="AC486" s="867"/>
      <c r="AD486" s="867"/>
      <c r="AE486" s="867"/>
      <c r="AF486" s="867"/>
    </row>
    <row r="487" spans="2:32" ht="12.75">
      <c r="B487" s="867"/>
      <c r="C487" s="867"/>
      <c r="D487" s="867"/>
      <c r="E487" s="867"/>
      <c r="F487" s="867"/>
      <c r="G487" s="867"/>
      <c r="H487" s="867"/>
      <c r="I487" s="867"/>
      <c r="J487" s="867"/>
      <c r="K487" s="867"/>
      <c r="L487" s="867"/>
      <c r="M487" s="867"/>
      <c r="N487" s="867"/>
      <c r="O487" s="867"/>
      <c r="P487" s="867"/>
      <c r="Q487" s="867"/>
      <c r="R487" s="867"/>
      <c r="S487" s="867"/>
      <c r="T487" s="867"/>
      <c r="U487" s="867"/>
      <c r="V487" s="867"/>
      <c r="W487" s="867"/>
      <c r="X487" s="867"/>
      <c r="Y487" s="867"/>
      <c r="Z487" s="867"/>
      <c r="AA487" s="867"/>
      <c r="AB487" s="867"/>
      <c r="AC487" s="867"/>
      <c r="AD487" s="867"/>
      <c r="AE487" s="867"/>
      <c r="AF487" s="867"/>
    </row>
    <row r="488" spans="2:32" ht="12.75">
      <c r="B488" s="867"/>
      <c r="C488" s="867"/>
      <c r="D488" s="867"/>
      <c r="E488" s="867"/>
      <c r="F488" s="867"/>
      <c r="G488" s="867"/>
      <c r="H488" s="867"/>
      <c r="I488" s="867"/>
      <c r="J488" s="867"/>
      <c r="K488" s="867"/>
      <c r="L488" s="867"/>
      <c r="M488" s="867"/>
      <c r="N488" s="867"/>
      <c r="O488" s="867"/>
      <c r="P488" s="867"/>
      <c r="Q488" s="867"/>
      <c r="R488" s="867"/>
      <c r="S488" s="867"/>
      <c r="T488" s="867"/>
      <c r="U488" s="867"/>
      <c r="V488" s="867"/>
      <c r="W488" s="867"/>
      <c r="X488" s="867"/>
      <c r="Y488" s="867"/>
      <c r="Z488" s="867"/>
      <c r="AA488" s="867"/>
      <c r="AB488" s="867"/>
      <c r="AC488" s="867"/>
      <c r="AD488" s="867"/>
      <c r="AE488" s="867"/>
      <c r="AF488" s="867"/>
    </row>
    <row r="489" spans="2:32" ht="12.75">
      <c r="B489" s="867"/>
      <c r="C489" s="867"/>
      <c r="D489" s="867"/>
      <c r="E489" s="867"/>
      <c r="F489" s="867"/>
      <c r="G489" s="867"/>
      <c r="H489" s="867"/>
      <c r="I489" s="867"/>
      <c r="J489" s="867"/>
      <c r="K489" s="867"/>
      <c r="L489" s="867"/>
      <c r="M489" s="867"/>
      <c r="N489" s="867"/>
      <c r="O489" s="867"/>
      <c r="P489" s="867"/>
      <c r="Q489" s="867"/>
      <c r="R489" s="867"/>
      <c r="S489" s="867"/>
      <c r="T489" s="867"/>
      <c r="U489" s="867"/>
      <c r="V489" s="867"/>
      <c r="W489" s="867"/>
      <c r="X489" s="867"/>
      <c r="Y489" s="867"/>
      <c r="Z489" s="867"/>
      <c r="AA489" s="867"/>
      <c r="AB489" s="867"/>
      <c r="AC489" s="867"/>
      <c r="AD489" s="867"/>
      <c r="AE489" s="867"/>
      <c r="AF489" s="867"/>
    </row>
    <row r="490" spans="2:32" ht="12.75">
      <c r="B490" s="867"/>
      <c r="C490" s="867"/>
      <c r="D490" s="867"/>
      <c r="E490" s="867"/>
      <c r="F490" s="867"/>
      <c r="G490" s="867"/>
      <c r="H490" s="867"/>
      <c r="I490" s="867"/>
      <c r="J490" s="867"/>
      <c r="K490" s="867"/>
      <c r="L490" s="867"/>
      <c r="M490" s="867"/>
      <c r="N490" s="867"/>
      <c r="O490" s="867"/>
      <c r="P490" s="867"/>
      <c r="Q490" s="867"/>
      <c r="R490" s="867"/>
      <c r="S490" s="867"/>
      <c r="T490" s="867"/>
      <c r="U490" s="867"/>
      <c r="V490" s="867"/>
      <c r="W490" s="867"/>
      <c r="X490" s="867"/>
      <c r="Y490" s="867"/>
      <c r="Z490" s="867"/>
      <c r="AA490" s="867"/>
      <c r="AB490" s="867"/>
      <c r="AC490" s="867"/>
      <c r="AD490" s="867"/>
      <c r="AE490" s="867"/>
      <c r="AF490" s="867"/>
    </row>
    <row r="491" spans="2:32" ht="12.75">
      <c r="B491" s="867"/>
      <c r="C491" s="867"/>
      <c r="D491" s="867"/>
      <c r="E491" s="867"/>
      <c r="F491" s="867"/>
      <c r="G491" s="867"/>
      <c r="H491" s="867"/>
      <c r="I491" s="867"/>
      <c r="J491" s="867"/>
      <c r="K491" s="867"/>
      <c r="L491" s="867"/>
      <c r="M491" s="867"/>
      <c r="N491" s="867"/>
      <c r="O491" s="867"/>
      <c r="P491" s="867"/>
      <c r="Q491" s="867"/>
      <c r="R491" s="867"/>
      <c r="S491" s="867"/>
      <c r="T491" s="867"/>
      <c r="U491" s="867"/>
      <c r="V491" s="867"/>
      <c r="W491" s="867"/>
      <c r="X491" s="867"/>
      <c r="Y491" s="867"/>
      <c r="Z491" s="867"/>
      <c r="AA491" s="867"/>
      <c r="AB491" s="867"/>
      <c r="AC491" s="867"/>
      <c r="AD491" s="867"/>
      <c r="AE491" s="867"/>
      <c r="AF491" s="867"/>
    </row>
    <row r="492" spans="2:32" ht="12.75">
      <c r="B492" s="867"/>
      <c r="C492" s="867"/>
      <c r="D492" s="867"/>
      <c r="E492" s="867"/>
      <c r="F492" s="867"/>
      <c r="G492" s="867"/>
      <c r="H492" s="867"/>
      <c r="I492" s="867"/>
      <c r="J492" s="867"/>
      <c r="K492" s="867"/>
      <c r="L492" s="867"/>
      <c r="M492" s="867"/>
      <c r="N492" s="867"/>
      <c r="O492" s="867"/>
      <c r="P492" s="867"/>
      <c r="Q492" s="867"/>
      <c r="R492" s="867"/>
      <c r="S492" s="867"/>
      <c r="T492" s="867"/>
      <c r="U492" s="867"/>
      <c r="V492" s="867"/>
      <c r="W492" s="867"/>
      <c r="X492" s="867"/>
      <c r="Y492" s="867"/>
      <c r="Z492" s="867"/>
      <c r="AA492" s="867"/>
      <c r="AB492" s="867"/>
      <c r="AC492" s="867"/>
      <c r="AD492" s="867"/>
      <c r="AE492" s="867"/>
      <c r="AF492" s="867"/>
    </row>
    <row r="493" spans="2:32" ht="12.75">
      <c r="B493" s="867"/>
      <c r="C493" s="867"/>
      <c r="D493" s="867"/>
      <c r="E493" s="867"/>
      <c r="F493" s="867"/>
      <c r="G493" s="867"/>
      <c r="H493" s="867"/>
      <c r="I493" s="867"/>
      <c r="J493" s="867"/>
      <c r="K493" s="867"/>
      <c r="L493" s="867"/>
      <c r="M493" s="867"/>
      <c r="N493" s="867"/>
      <c r="O493" s="867"/>
      <c r="P493" s="867"/>
      <c r="Q493" s="867"/>
      <c r="R493" s="867"/>
      <c r="S493" s="867"/>
      <c r="T493" s="867"/>
      <c r="U493" s="867"/>
      <c r="V493" s="867"/>
      <c r="W493" s="867"/>
      <c r="X493" s="867"/>
      <c r="Y493" s="867"/>
      <c r="Z493" s="867"/>
      <c r="AA493" s="867"/>
      <c r="AB493" s="867"/>
      <c r="AC493" s="867"/>
      <c r="AD493" s="867"/>
      <c r="AE493" s="867"/>
      <c r="AF493" s="867"/>
    </row>
    <row r="494" spans="2:32" ht="12.75">
      <c r="B494" s="867"/>
      <c r="C494" s="867"/>
      <c r="D494" s="867"/>
      <c r="E494" s="867"/>
      <c r="F494" s="867"/>
      <c r="G494" s="867"/>
      <c r="H494" s="867"/>
      <c r="I494" s="867"/>
      <c r="J494" s="867"/>
      <c r="K494" s="867"/>
      <c r="L494" s="867"/>
      <c r="M494" s="867"/>
      <c r="N494" s="867"/>
      <c r="O494" s="867"/>
      <c r="P494" s="867"/>
      <c r="Q494" s="867"/>
      <c r="R494" s="867"/>
      <c r="S494" s="867"/>
      <c r="T494" s="867"/>
      <c r="U494" s="867"/>
      <c r="V494" s="867"/>
      <c r="W494" s="867"/>
      <c r="X494" s="867"/>
      <c r="Y494" s="867"/>
      <c r="Z494" s="867"/>
      <c r="AA494" s="867"/>
      <c r="AB494" s="867"/>
      <c r="AC494" s="867"/>
      <c r="AD494" s="867"/>
      <c r="AE494" s="867"/>
      <c r="AF494" s="867"/>
    </row>
    <row r="495" spans="2:32" ht="12.75">
      <c r="B495" s="867"/>
      <c r="C495" s="867"/>
      <c r="D495" s="867"/>
      <c r="E495" s="867"/>
      <c r="F495" s="867"/>
      <c r="G495" s="867"/>
      <c r="H495" s="867"/>
      <c r="I495" s="867"/>
      <c r="J495" s="867"/>
      <c r="K495" s="867"/>
      <c r="L495" s="867"/>
      <c r="M495" s="867"/>
      <c r="N495" s="867"/>
      <c r="O495" s="867"/>
      <c r="P495" s="867"/>
      <c r="Q495" s="867"/>
      <c r="R495" s="867"/>
      <c r="S495" s="867"/>
      <c r="T495" s="867"/>
      <c r="U495" s="867"/>
      <c r="V495" s="867"/>
      <c r="W495" s="867"/>
      <c r="X495" s="867"/>
      <c r="Y495" s="867"/>
      <c r="Z495" s="867"/>
      <c r="AA495" s="867"/>
      <c r="AB495" s="867"/>
      <c r="AC495" s="867"/>
      <c r="AD495" s="867"/>
      <c r="AE495" s="867"/>
      <c r="AF495" s="867"/>
    </row>
    <row r="496" spans="2:32" ht="12.75">
      <c r="B496" s="867"/>
      <c r="C496" s="867"/>
      <c r="D496" s="867"/>
      <c r="E496" s="867"/>
      <c r="F496" s="867"/>
      <c r="G496" s="867"/>
      <c r="H496" s="867"/>
      <c r="I496" s="867"/>
      <c r="J496" s="867"/>
      <c r="K496" s="867"/>
      <c r="L496" s="867"/>
      <c r="M496" s="867"/>
      <c r="N496" s="867"/>
      <c r="O496" s="867"/>
      <c r="P496" s="867"/>
      <c r="Q496" s="867"/>
      <c r="R496" s="867"/>
      <c r="S496" s="867"/>
      <c r="T496" s="867"/>
      <c r="U496" s="867"/>
      <c r="V496" s="867"/>
      <c r="W496" s="867"/>
      <c r="X496" s="867"/>
      <c r="Y496" s="867"/>
      <c r="Z496" s="867"/>
      <c r="AA496" s="867"/>
      <c r="AB496" s="867"/>
      <c r="AC496" s="867"/>
      <c r="AD496" s="867"/>
      <c r="AE496" s="867"/>
      <c r="AF496" s="867"/>
    </row>
    <row r="497" spans="2:32" ht="12.75">
      <c r="B497" s="867"/>
      <c r="C497" s="867"/>
      <c r="D497" s="867"/>
      <c r="E497" s="867"/>
      <c r="F497" s="867"/>
      <c r="G497" s="867"/>
      <c r="H497" s="867"/>
      <c r="I497" s="867"/>
      <c r="J497" s="867"/>
      <c r="K497" s="867"/>
      <c r="L497" s="867"/>
      <c r="M497" s="867"/>
      <c r="N497" s="867"/>
      <c r="O497" s="867"/>
      <c r="P497" s="867"/>
      <c r="Q497" s="867"/>
      <c r="R497" s="867"/>
      <c r="S497" s="867"/>
      <c r="T497" s="867"/>
      <c r="U497" s="867"/>
      <c r="V497" s="867"/>
      <c r="W497" s="867"/>
      <c r="X497" s="867"/>
      <c r="Y497" s="867"/>
      <c r="Z497" s="867"/>
      <c r="AA497" s="867"/>
      <c r="AB497" s="867"/>
      <c r="AC497" s="867"/>
      <c r="AD497" s="867"/>
      <c r="AE497" s="867"/>
      <c r="AF497" s="867"/>
    </row>
    <row r="498" spans="2:32" ht="12.75">
      <c r="B498" s="867"/>
      <c r="C498" s="867"/>
      <c r="D498" s="867"/>
      <c r="E498" s="867"/>
      <c r="F498" s="867"/>
      <c r="G498" s="867"/>
      <c r="H498" s="867"/>
      <c r="I498" s="867"/>
      <c r="J498" s="867"/>
      <c r="K498" s="867"/>
      <c r="L498" s="867"/>
      <c r="M498" s="867"/>
      <c r="N498" s="867"/>
      <c r="O498" s="867"/>
      <c r="P498" s="867"/>
      <c r="Q498" s="867"/>
      <c r="R498" s="867"/>
      <c r="S498" s="867"/>
      <c r="T498" s="867"/>
      <c r="U498" s="867"/>
      <c r="V498" s="867"/>
      <c r="W498" s="867"/>
      <c r="X498" s="867"/>
      <c r="Y498" s="867"/>
      <c r="Z498" s="867"/>
      <c r="AA498" s="867"/>
      <c r="AB498" s="867"/>
      <c r="AC498" s="867"/>
      <c r="AD498" s="867"/>
      <c r="AE498" s="867"/>
      <c r="AF498" s="867"/>
    </row>
    <row r="499" spans="2:32" ht="12.75">
      <c r="B499" s="867"/>
      <c r="C499" s="867"/>
      <c r="D499" s="867"/>
      <c r="E499" s="867"/>
      <c r="F499" s="867"/>
      <c r="G499" s="867"/>
      <c r="H499" s="867"/>
      <c r="I499" s="867"/>
      <c r="J499" s="867"/>
      <c r="K499" s="867"/>
      <c r="L499" s="867"/>
      <c r="M499" s="867"/>
      <c r="N499" s="867"/>
      <c r="O499" s="867"/>
      <c r="P499" s="867"/>
      <c r="Q499" s="867"/>
      <c r="R499" s="867"/>
      <c r="S499" s="867"/>
      <c r="T499" s="867"/>
      <c r="U499" s="867"/>
      <c r="V499" s="867"/>
      <c r="W499" s="867"/>
      <c r="X499" s="867"/>
      <c r="Y499" s="867"/>
      <c r="Z499" s="867"/>
      <c r="AA499" s="867"/>
      <c r="AB499" s="867"/>
      <c r="AC499" s="867"/>
      <c r="AD499" s="867"/>
      <c r="AE499" s="867"/>
      <c r="AF499" s="867"/>
    </row>
    <row r="500" spans="2:32" ht="12.75">
      <c r="B500" s="867"/>
      <c r="C500" s="867"/>
      <c r="D500" s="867"/>
      <c r="E500" s="867"/>
      <c r="F500" s="867"/>
      <c r="G500" s="867"/>
      <c r="H500" s="867"/>
      <c r="I500" s="867"/>
      <c r="J500" s="867"/>
      <c r="K500" s="867"/>
      <c r="L500" s="867"/>
      <c r="M500" s="867"/>
      <c r="N500" s="867"/>
      <c r="O500" s="867"/>
      <c r="P500" s="867"/>
      <c r="Q500" s="867"/>
      <c r="R500" s="867"/>
      <c r="S500" s="867"/>
      <c r="T500" s="867"/>
      <c r="U500" s="867"/>
      <c r="V500" s="867"/>
      <c r="W500" s="867"/>
      <c r="X500" s="867"/>
      <c r="Y500" s="867"/>
      <c r="Z500" s="867"/>
      <c r="AA500" s="867"/>
      <c r="AB500" s="867"/>
      <c r="AC500" s="867"/>
      <c r="AD500" s="867"/>
      <c r="AE500" s="867"/>
      <c r="AF500" s="867"/>
    </row>
    <row r="501" spans="2:32" ht="12.75">
      <c r="B501" s="867"/>
      <c r="C501" s="867"/>
      <c r="D501" s="867"/>
      <c r="E501" s="867"/>
      <c r="F501" s="867"/>
      <c r="G501" s="867"/>
      <c r="H501" s="867"/>
      <c r="I501" s="867"/>
      <c r="J501" s="867"/>
      <c r="K501" s="867"/>
      <c r="L501" s="867"/>
      <c r="M501" s="867"/>
      <c r="N501" s="867"/>
      <c r="O501" s="867"/>
      <c r="P501" s="867"/>
      <c r="Q501" s="867"/>
      <c r="R501" s="867"/>
      <c r="S501" s="867"/>
      <c r="T501" s="867"/>
      <c r="U501" s="867"/>
      <c r="V501" s="867"/>
      <c r="W501" s="867"/>
      <c r="X501" s="867"/>
      <c r="Y501" s="867"/>
      <c r="Z501" s="867"/>
      <c r="AA501" s="867"/>
      <c r="AB501" s="867"/>
      <c r="AC501" s="867"/>
      <c r="AD501" s="867"/>
      <c r="AE501" s="867"/>
      <c r="AF501" s="867"/>
    </row>
    <row r="502" spans="2:32" ht="12.75">
      <c r="B502" s="867"/>
      <c r="C502" s="867"/>
      <c r="D502" s="867"/>
      <c r="E502" s="867"/>
      <c r="F502" s="867"/>
      <c r="G502" s="867"/>
      <c r="H502" s="867"/>
      <c r="I502" s="867"/>
      <c r="J502" s="867"/>
      <c r="K502" s="867"/>
      <c r="L502" s="867"/>
      <c r="M502" s="867"/>
      <c r="N502" s="867"/>
      <c r="O502" s="867"/>
      <c r="P502" s="867"/>
      <c r="Q502" s="867"/>
      <c r="R502" s="867"/>
      <c r="S502" s="867"/>
      <c r="T502" s="867"/>
      <c r="U502" s="867"/>
      <c r="V502" s="867"/>
      <c r="W502" s="867"/>
      <c r="X502" s="867"/>
      <c r="Y502" s="867"/>
      <c r="Z502" s="867"/>
      <c r="AA502" s="867"/>
      <c r="AB502" s="867"/>
      <c r="AC502" s="867"/>
      <c r="AD502" s="867"/>
      <c r="AE502" s="867"/>
      <c r="AF502" s="867"/>
    </row>
    <row r="503" spans="2:32" ht="12.75">
      <c r="B503" s="867"/>
      <c r="C503" s="867"/>
      <c r="D503" s="867"/>
      <c r="E503" s="867"/>
      <c r="F503" s="867"/>
      <c r="G503" s="867"/>
      <c r="H503" s="867"/>
      <c r="I503" s="867"/>
      <c r="J503" s="867"/>
      <c r="K503" s="867"/>
      <c r="L503" s="867"/>
      <c r="M503" s="867"/>
      <c r="N503" s="867"/>
      <c r="O503" s="867"/>
      <c r="P503" s="867"/>
      <c r="Q503" s="867"/>
      <c r="R503" s="867"/>
      <c r="S503" s="867"/>
      <c r="T503" s="867"/>
      <c r="U503" s="867"/>
      <c r="V503" s="867"/>
      <c r="W503" s="867"/>
      <c r="X503" s="867"/>
      <c r="Y503" s="867"/>
      <c r="Z503" s="867"/>
      <c r="AA503" s="867"/>
      <c r="AB503" s="867"/>
      <c r="AC503" s="867"/>
      <c r="AD503" s="867"/>
      <c r="AE503" s="867"/>
      <c r="AF503" s="867"/>
    </row>
    <row r="504" spans="2:32" ht="12.75">
      <c r="B504" s="867"/>
      <c r="C504" s="867"/>
      <c r="D504" s="867"/>
      <c r="E504" s="867"/>
      <c r="F504" s="867"/>
      <c r="G504" s="867"/>
      <c r="H504" s="867"/>
      <c r="I504" s="867"/>
      <c r="J504" s="867"/>
      <c r="K504" s="867"/>
      <c r="L504" s="867"/>
      <c r="M504" s="867"/>
      <c r="N504" s="867"/>
      <c r="O504" s="867"/>
      <c r="P504" s="867"/>
      <c r="Q504" s="867"/>
      <c r="R504" s="867"/>
      <c r="S504" s="867"/>
      <c r="T504" s="867"/>
      <c r="U504" s="867"/>
      <c r="V504" s="867"/>
      <c r="W504" s="867"/>
      <c r="X504" s="867"/>
      <c r="Y504" s="867"/>
      <c r="Z504" s="867"/>
      <c r="AA504" s="867"/>
      <c r="AB504" s="867"/>
      <c r="AC504" s="867"/>
      <c r="AD504" s="867"/>
      <c r="AE504" s="867"/>
      <c r="AF504" s="867"/>
    </row>
    <row r="505" spans="2:32" ht="12.75">
      <c r="B505" s="867"/>
      <c r="C505" s="867"/>
      <c r="D505" s="867"/>
      <c r="E505" s="867"/>
      <c r="F505" s="867"/>
      <c r="G505" s="867"/>
      <c r="H505" s="867"/>
      <c r="I505" s="867"/>
      <c r="J505" s="867"/>
      <c r="K505" s="867"/>
      <c r="L505" s="867"/>
      <c r="M505" s="867"/>
      <c r="N505" s="867"/>
      <c r="O505" s="867"/>
      <c r="P505" s="867"/>
      <c r="Q505" s="867"/>
      <c r="R505" s="867"/>
      <c r="S505" s="867"/>
      <c r="T505" s="867"/>
      <c r="U505" s="867"/>
      <c r="V505" s="867"/>
      <c r="W505" s="867"/>
      <c r="X505" s="867"/>
      <c r="Y505" s="867"/>
      <c r="Z505" s="867"/>
      <c r="AA505" s="867"/>
      <c r="AB505" s="867"/>
      <c r="AC505" s="867"/>
      <c r="AD505" s="867"/>
      <c r="AE505" s="867"/>
      <c r="AF505" s="867"/>
    </row>
    <row r="506" spans="2:32" ht="12.75">
      <c r="B506" s="867"/>
      <c r="C506" s="867"/>
      <c r="D506" s="867"/>
      <c r="E506" s="867"/>
      <c r="F506" s="867"/>
      <c r="G506" s="867"/>
      <c r="H506" s="867"/>
      <c r="I506" s="867"/>
      <c r="J506" s="867"/>
      <c r="K506" s="867"/>
      <c r="L506" s="867"/>
      <c r="M506" s="867"/>
      <c r="N506" s="867"/>
      <c r="O506" s="867"/>
      <c r="P506" s="867"/>
      <c r="Q506" s="867"/>
      <c r="R506" s="867"/>
      <c r="S506" s="867"/>
      <c r="T506" s="867"/>
      <c r="U506" s="867"/>
      <c r="V506" s="867"/>
      <c r="W506" s="867"/>
      <c r="X506" s="867"/>
      <c r="Y506" s="867"/>
      <c r="Z506" s="867"/>
      <c r="AA506" s="867"/>
      <c r="AB506" s="867"/>
      <c r="AC506" s="867"/>
      <c r="AD506" s="867"/>
      <c r="AE506" s="867"/>
      <c r="AF506" s="867"/>
    </row>
    <row r="507" spans="2:32" ht="12.75">
      <c r="B507" s="867"/>
      <c r="C507" s="867"/>
      <c r="D507" s="867"/>
      <c r="E507" s="867"/>
      <c r="F507" s="867"/>
      <c r="G507" s="867"/>
      <c r="H507" s="867"/>
      <c r="I507" s="867"/>
      <c r="J507" s="867"/>
      <c r="K507" s="867"/>
      <c r="L507" s="867"/>
      <c r="M507" s="867"/>
      <c r="N507" s="867"/>
      <c r="O507" s="867"/>
      <c r="P507" s="867"/>
      <c r="Q507" s="867"/>
      <c r="R507" s="867"/>
      <c r="S507" s="867"/>
      <c r="T507" s="867"/>
      <c r="U507" s="867"/>
      <c r="V507" s="867"/>
      <c r="W507" s="867"/>
      <c r="X507" s="867"/>
      <c r="Y507" s="867"/>
      <c r="Z507" s="867"/>
      <c r="AA507" s="867"/>
      <c r="AB507" s="867"/>
      <c r="AC507" s="867"/>
      <c r="AD507" s="867"/>
      <c r="AE507" s="867"/>
      <c r="AF507" s="867"/>
    </row>
    <row r="508" spans="2:32" ht="12.75">
      <c r="B508" s="867"/>
      <c r="C508" s="867"/>
      <c r="D508" s="867"/>
      <c r="E508" s="867"/>
      <c r="F508" s="867"/>
      <c r="G508" s="867"/>
      <c r="H508" s="867"/>
      <c r="I508" s="867"/>
      <c r="J508" s="867"/>
      <c r="K508" s="867"/>
      <c r="L508" s="867"/>
      <c r="M508" s="867"/>
      <c r="N508" s="867"/>
      <c r="O508" s="867"/>
      <c r="P508" s="867"/>
      <c r="Q508" s="867"/>
      <c r="R508" s="867"/>
      <c r="S508" s="867"/>
      <c r="T508" s="867"/>
      <c r="U508" s="867"/>
      <c r="V508" s="867"/>
      <c r="W508" s="867"/>
      <c r="X508" s="867"/>
      <c r="Y508" s="867"/>
      <c r="Z508" s="867"/>
      <c r="AA508" s="867"/>
      <c r="AB508" s="867"/>
      <c r="AC508" s="867"/>
      <c r="AD508" s="867"/>
      <c r="AE508" s="867"/>
      <c r="AF508" s="867"/>
    </row>
    <row r="509" spans="2:32" ht="12.75">
      <c r="B509" s="867"/>
      <c r="C509" s="867"/>
      <c r="D509" s="867"/>
      <c r="E509" s="867"/>
      <c r="F509" s="867"/>
      <c r="G509" s="867"/>
      <c r="H509" s="867"/>
      <c r="I509" s="867"/>
      <c r="J509" s="867"/>
      <c r="K509" s="867"/>
      <c r="L509" s="867"/>
      <c r="M509" s="867"/>
      <c r="N509" s="867"/>
      <c r="O509" s="867"/>
      <c r="P509" s="867"/>
      <c r="Q509" s="867"/>
      <c r="R509" s="867"/>
      <c r="S509" s="867"/>
      <c r="T509" s="867"/>
      <c r="U509" s="867"/>
      <c r="V509" s="867"/>
      <c r="W509" s="867"/>
      <c r="X509" s="867"/>
      <c r="Y509" s="867"/>
      <c r="Z509" s="867"/>
      <c r="AA509" s="867"/>
      <c r="AB509" s="867"/>
      <c r="AC509" s="867"/>
      <c r="AD509" s="867"/>
      <c r="AE509" s="867"/>
      <c r="AF509" s="867"/>
    </row>
    <row r="510" spans="2:32" ht="12.75">
      <c r="B510" s="867"/>
      <c r="C510" s="867"/>
      <c r="D510" s="867"/>
      <c r="E510" s="867"/>
      <c r="F510" s="867"/>
      <c r="G510" s="867"/>
      <c r="H510" s="867"/>
      <c r="I510" s="867"/>
      <c r="J510" s="867"/>
      <c r="K510" s="867"/>
      <c r="L510" s="867"/>
      <c r="M510" s="867"/>
      <c r="N510" s="867"/>
      <c r="O510" s="867"/>
      <c r="P510" s="867"/>
      <c r="Q510" s="867"/>
      <c r="R510" s="867"/>
      <c r="S510" s="867"/>
      <c r="T510" s="867"/>
      <c r="U510" s="867"/>
      <c r="V510" s="867"/>
      <c r="W510" s="867"/>
      <c r="X510" s="867"/>
      <c r="Y510" s="867"/>
      <c r="Z510" s="867"/>
      <c r="AA510" s="867"/>
      <c r="AB510" s="867"/>
      <c r="AC510" s="867"/>
      <c r="AD510" s="867"/>
      <c r="AE510" s="867"/>
      <c r="AF510" s="867"/>
    </row>
    <row r="511" spans="2:32" ht="12.75">
      <c r="B511" s="867"/>
      <c r="C511" s="867"/>
      <c r="D511" s="867"/>
      <c r="E511" s="867"/>
      <c r="F511" s="867"/>
      <c r="G511" s="867"/>
      <c r="H511" s="867"/>
      <c r="I511" s="867"/>
      <c r="J511" s="867"/>
      <c r="K511" s="867"/>
      <c r="L511" s="867"/>
      <c r="M511" s="867"/>
      <c r="N511" s="867"/>
      <c r="O511" s="867"/>
      <c r="P511" s="867"/>
      <c r="Q511" s="867"/>
      <c r="R511" s="867"/>
      <c r="S511" s="867"/>
      <c r="T511" s="867"/>
      <c r="U511" s="867"/>
      <c r="V511" s="867"/>
      <c r="W511" s="867"/>
      <c r="X511" s="867"/>
      <c r="Y511" s="867"/>
      <c r="Z511" s="867"/>
      <c r="AA511" s="867"/>
      <c r="AB511" s="867"/>
      <c r="AC511" s="867"/>
      <c r="AD511" s="867"/>
      <c r="AE511" s="867"/>
      <c r="AF511" s="867"/>
    </row>
    <row r="512" spans="2:32" ht="12.75">
      <c r="B512" s="867"/>
      <c r="C512" s="867"/>
      <c r="D512" s="867"/>
      <c r="E512" s="867"/>
      <c r="F512" s="867"/>
      <c r="G512" s="867"/>
      <c r="H512" s="867"/>
      <c r="I512" s="867"/>
      <c r="J512" s="867"/>
      <c r="K512" s="867"/>
      <c r="L512" s="867"/>
      <c r="M512" s="867"/>
      <c r="N512" s="867"/>
      <c r="O512" s="867"/>
      <c r="P512" s="867"/>
      <c r="Q512" s="867"/>
      <c r="R512" s="867"/>
      <c r="S512" s="867"/>
      <c r="T512" s="867"/>
      <c r="U512" s="867"/>
      <c r="V512" s="867"/>
      <c r="W512" s="867"/>
      <c r="X512" s="867"/>
      <c r="Y512" s="867"/>
      <c r="Z512" s="867"/>
      <c r="AA512" s="867"/>
      <c r="AB512" s="867"/>
      <c r="AC512" s="867"/>
      <c r="AD512" s="867"/>
      <c r="AE512" s="867"/>
      <c r="AF512" s="867"/>
    </row>
    <row r="513" spans="2:32" ht="12.75">
      <c r="B513" s="867"/>
      <c r="C513" s="867"/>
      <c r="D513" s="867"/>
      <c r="E513" s="867"/>
      <c r="F513" s="867"/>
      <c r="G513" s="867"/>
      <c r="H513" s="867"/>
      <c r="I513" s="867"/>
      <c r="J513" s="867"/>
      <c r="K513" s="867"/>
      <c r="L513" s="867"/>
      <c r="M513" s="867"/>
      <c r="N513" s="867"/>
      <c r="O513" s="867"/>
      <c r="P513" s="867"/>
      <c r="Q513" s="867"/>
      <c r="R513" s="867"/>
      <c r="S513" s="867"/>
      <c r="T513" s="867"/>
      <c r="U513" s="867"/>
      <c r="V513" s="867"/>
      <c r="W513" s="867"/>
      <c r="X513" s="867"/>
      <c r="Y513" s="867"/>
      <c r="Z513" s="867"/>
      <c r="AA513" s="867"/>
      <c r="AB513" s="867"/>
      <c r="AC513" s="867"/>
      <c r="AD513" s="867"/>
      <c r="AE513" s="867"/>
      <c r="AF513" s="867"/>
    </row>
    <row r="514" spans="2:32" ht="12.75">
      <c r="B514" s="867"/>
      <c r="C514" s="867"/>
      <c r="D514" s="867"/>
      <c r="E514" s="867"/>
      <c r="F514" s="867"/>
      <c r="G514" s="867"/>
      <c r="H514" s="867"/>
      <c r="I514" s="867"/>
      <c r="J514" s="867"/>
      <c r="K514" s="867"/>
      <c r="L514" s="867"/>
      <c r="M514" s="867"/>
      <c r="N514" s="867"/>
      <c r="O514" s="867"/>
      <c r="P514" s="867"/>
      <c r="Q514" s="867"/>
      <c r="R514" s="867"/>
      <c r="S514" s="867"/>
      <c r="T514" s="867"/>
      <c r="U514" s="867"/>
      <c r="V514" s="867"/>
      <c r="W514" s="867"/>
      <c r="X514" s="867"/>
      <c r="Y514" s="867"/>
      <c r="Z514" s="867"/>
      <c r="AA514" s="867"/>
      <c r="AB514" s="867"/>
      <c r="AC514" s="867"/>
      <c r="AD514" s="867"/>
      <c r="AE514" s="867"/>
      <c r="AF514" s="867"/>
    </row>
    <row r="515" spans="2:32" ht="12.75">
      <c r="B515" s="867"/>
      <c r="C515" s="867"/>
      <c r="D515" s="867"/>
      <c r="E515" s="867"/>
      <c r="F515" s="867"/>
      <c r="G515" s="867"/>
      <c r="H515" s="867"/>
      <c r="I515" s="867"/>
      <c r="J515" s="867"/>
      <c r="K515" s="867"/>
      <c r="L515" s="867"/>
      <c r="M515" s="867"/>
      <c r="N515" s="867"/>
      <c r="O515" s="867"/>
      <c r="P515" s="867"/>
      <c r="Q515" s="867"/>
      <c r="R515" s="867"/>
      <c r="S515" s="867"/>
      <c r="T515" s="867"/>
      <c r="U515" s="867"/>
      <c r="V515" s="867"/>
      <c r="W515" s="867"/>
      <c r="X515" s="867"/>
      <c r="Y515" s="867"/>
      <c r="Z515" s="867"/>
      <c r="AA515" s="867"/>
      <c r="AB515" s="867"/>
      <c r="AC515" s="867"/>
      <c r="AD515" s="867"/>
      <c r="AE515" s="867"/>
      <c r="AF515" s="867"/>
    </row>
    <row r="516" spans="2:32" ht="12.75">
      <c r="B516" s="867"/>
      <c r="C516" s="867"/>
      <c r="D516" s="867"/>
      <c r="E516" s="867"/>
      <c r="F516" s="867"/>
      <c r="G516" s="867"/>
      <c r="H516" s="867"/>
      <c r="I516" s="867"/>
      <c r="J516" s="867"/>
      <c r="K516" s="867"/>
      <c r="L516" s="867"/>
      <c r="M516" s="867"/>
      <c r="N516" s="867"/>
      <c r="O516" s="867"/>
      <c r="P516" s="867"/>
      <c r="Q516" s="867"/>
      <c r="R516" s="867"/>
      <c r="S516" s="867"/>
      <c r="T516" s="867"/>
      <c r="U516" s="867"/>
      <c r="V516" s="867"/>
      <c r="W516" s="867"/>
      <c r="X516" s="867"/>
      <c r="Y516" s="867"/>
      <c r="Z516" s="867"/>
      <c r="AA516" s="867"/>
      <c r="AB516" s="867"/>
      <c r="AC516" s="867"/>
      <c r="AD516" s="867"/>
      <c r="AE516" s="867"/>
      <c r="AF516" s="867"/>
    </row>
    <row r="517" spans="2:32" ht="12.75">
      <c r="B517" s="867"/>
      <c r="C517" s="867"/>
      <c r="D517" s="867"/>
      <c r="E517" s="867"/>
      <c r="F517" s="867"/>
      <c r="G517" s="867"/>
      <c r="H517" s="867"/>
      <c r="I517" s="867"/>
      <c r="J517" s="867"/>
      <c r="K517" s="867"/>
      <c r="L517" s="867"/>
      <c r="M517" s="867"/>
      <c r="N517" s="867"/>
      <c r="O517" s="867"/>
      <c r="P517" s="867"/>
      <c r="Q517" s="867"/>
      <c r="R517" s="867"/>
      <c r="S517" s="867"/>
      <c r="T517" s="867"/>
      <c r="U517" s="867"/>
      <c r="V517" s="867"/>
      <c r="W517" s="867"/>
      <c r="X517" s="867"/>
      <c r="Y517" s="867"/>
      <c r="Z517" s="867"/>
      <c r="AA517" s="867"/>
      <c r="AB517" s="867"/>
      <c r="AC517" s="867"/>
      <c r="AD517" s="867"/>
      <c r="AE517" s="867"/>
      <c r="AF517" s="867"/>
    </row>
    <row r="518" spans="2:32" ht="12.75">
      <c r="B518" s="867"/>
      <c r="C518" s="867"/>
      <c r="D518" s="867"/>
      <c r="E518" s="867"/>
      <c r="F518" s="867"/>
      <c r="G518" s="867"/>
      <c r="H518" s="867"/>
      <c r="I518" s="867"/>
      <c r="J518" s="867"/>
      <c r="K518" s="867"/>
      <c r="L518" s="867"/>
      <c r="M518" s="867"/>
      <c r="N518" s="867"/>
      <c r="O518" s="867"/>
      <c r="P518" s="867"/>
      <c r="Q518" s="867"/>
      <c r="R518" s="867"/>
      <c r="S518" s="867"/>
      <c r="T518" s="867"/>
      <c r="U518" s="867"/>
      <c r="V518" s="867"/>
      <c r="W518" s="867"/>
      <c r="X518" s="867"/>
      <c r="Y518" s="867"/>
      <c r="Z518" s="867"/>
      <c r="AA518" s="867"/>
      <c r="AB518" s="867"/>
      <c r="AC518" s="867"/>
      <c r="AD518" s="867"/>
      <c r="AE518" s="867"/>
      <c r="AF518" s="867"/>
    </row>
    <row r="519" spans="2:32" ht="12.75">
      <c r="B519" s="867"/>
      <c r="C519" s="867"/>
      <c r="D519" s="867"/>
      <c r="E519" s="867"/>
      <c r="F519" s="867"/>
      <c r="G519" s="867"/>
      <c r="H519" s="867"/>
      <c r="I519" s="867"/>
      <c r="J519" s="867"/>
      <c r="K519" s="867"/>
      <c r="L519" s="867"/>
      <c r="M519" s="867"/>
      <c r="N519" s="867"/>
      <c r="O519" s="867"/>
      <c r="P519" s="867"/>
      <c r="Q519" s="867"/>
      <c r="R519" s="867"/>
      <c r="S519" s="867"/>
      <c r="T519" s="867"/>
      <c r="U519" s="867"/>
      <c r="V519" s="867"/>
      <c r="W519" s="867"/>
      <c r="X519" s="867"/>
      <c r="Y519" s="867"/>
      <c r="Z519" s="867"/>
      <c r="AA519" s="867"/>
      <c r="AB519" s="867"/>
      <c r="AC519" s="867"/>
      <c r="AD519" s="867"/>
      <c r="AE519" s="867"/>
      <c r="AF519" s="867"/>
    </row>
    <row r="520" spans="2:32" ht="12.75">
      <c r="B520" s="867"/>
      <c r="C520" s="867"/>
      <c r="D520" s="867"/>
      <c r="E520" s="867"/>
      <c r="F520" s="867"/>
      <c r="G520" s="867"/>
      <c r="H520" s="867"/>
      <c r="I520" s="867"/>
      <c r="J520" s="867"/>
      <c r="K520" s="867"/>
      <c r="L520" s="867"/>
      <c r="M520" s="867"/>
      <c r="N520" s="867"/>
      <c r="O520" s="867"/>
      <c r="P520" s="867"/>
      <c r="Q520" s="867"/>
      <c r="R520" s="867"/>
      <c r="S520" s="867"/>
      <c r="T520" s="867"/>
      <c r="U520" s="867"/>
      <c r="V520" s="867"/>
      <c r="W520" s="867"/>
      <c r="X520" s="867"/>
      <c r="Y520" s="867"/>
      <c r="Z520" s="867"/>
      <c r="AA520" s="867"/>
      <c r="AB520" s="867"/>
      <c r="AC520" s="867"/>
      <c r="AD520" s="867"/>
      <c r="AE520" s="867"/>
      <c r="AF520" s="867"/>
    </row>
    <row r="521" spans="2:32" ht="12.75">
      <c r="B521" s="867"/>
      <c r="C521" s="867"/>
      <c r="D521" s="867"/>
      <c r="E521" s="867"/>
      <c r="F521" s="867"/>
      <c r="G521" s="867"/>
      <c r="H521" s="867"/>
      <c r="I521" s="867"/>
      <c r="J521" s="867"/>
      <c r="K521" s="867"/>
      <c r="L521" s="867"/>
      <c r="M521" s="867"/>
      <c r="N521" s="867"/>
      <c r="O521" s="867"/>
      <c r="P521" s="867"/>
      <c r="Q521" s="867"/>
      <c r="R521" s="867"/>
      <c r="S521" s="867"/>
      <c r="T521" s="867"/>
      <c r="U521" s="867"/>
      <c r="V521" s="867"/>
      <c r="W521" s="867"/>
      <c r="X521" s="867"/>
      <c r="Y521" s="867"/>
      <c r="Z521" s="867"/>
      <c r="AA521" s="867"/>
      <c r="AB521" s="867"/>
      <c r="AC521" s="867"/>
      <c r="AD521" s="867"/>
      <c r="AE521" s="867"/>
      <c r="AF521" s="867"/>
    </row>
    <row r="522" spans="2:32" ht="12.75">
      <c r="B522" s="867"/>
      <c r="C522" s="867"/>
      <c r="D522" s="867"/>
      <c r="E522" s="867"/>
      <c r="F522" s="867"/>
      <c r="G522" s="867"/>
      <c r="H522" s="867"/>
      <c r="I522" s="867"/>
      <c r="J522" s="867"/>
      <c r="K522" s="867"/>
      <c r="L522" s="867"/>
      <c r="M522" s="867"/>
      <c r="N522" s="867"/>
      <c r="O522" s="867"/>
      <c r="P522" s="867"/>
      <c r="Q522" s="867"/>
      <c r="R522" s="867"/>
      <c r="S522" s="867"/>
      <c r="T522" s="867"/>
      <c r="U522" s="867"/>
      <c r="V522" s="867"/>
      <c r="W522" s="867"/>
      <c r="X522" s="867"/>
      <c r="Y522" s="867"/>
      <c r="Z522" s="867"/>
      <c r="AA522" s="867"/>
      <c r="AB522" s="867"/>
      <c r="AC522" s="867"/>
      <c r="AD522" s="867"/>
      <c r="AE522" s="867"/>
      <c r="AF522" s="867"/>
    </row>
    <row r="523" spans="2:32" ht="12.75">
      <c r="B523" s="867"/>
      <c r="C523" s="867"/>
      <c r="D523" s="867"/>
      <c r="E523" s="867"/>
      <c r="F523" s="867"/>
      <c r="G523" s="867"/>
      <c r="H523" s="867"/>
      <c r="I523" s="867"/>
      <c r="J523" s="867"/>
      <c r="K523" s="867"/>
      <c r="L523" s="867"/>
      <c r="M523" s="867"/>
      <c r="N523" s="867"/>
      <c r="O523" s="867"/>
      <c r="P523" s="867"/>
      <c r="Q523" s="867"/>
      <c r="R523" s="867"/>
      <c r="S523" s="867"/>
      <c r="T523" s="867"/>
      <c r="U523" s="867"/>
      <c r="V523" s="867"/>
      <c r="W523" s="867"/>
      <c r="X523" s="867"/>
      <c r="Y523" s="867"/>
      <c r="Z523" s="867"/>
      <c r="AA523" s="867"/>
      <c r="AB523" s="867"/>
      <c r="AC523" s="867"/>
      <c r="AD523" s="867"/>
      <c r="AE523" s="867"/>
      <c r="AF523" s="867"/>
    </row>
    <row r="524" spans="2:32" ht="12.75">
      <c r="B524" s="867"/>
      <c r="C524" s="867"/>
      <c r="D524" s="867"/>
      <c r="E524" s="867"/>
      <c r="F524" s="867"/>
      <c r="G524" s="867"/>
      <c r="H524" s="867"/>
      <c r="I524" s="867"/>
      <c r="J524" s="867"/>
      <c r="K524" s="867"/>
      <c r="L524" s="867"/>
      <c r="M524" s="867"/>
      <c r="N524" s="867"/>
      <c r="O524" s="867"/>
      <c r="P524" s="867"/>
      <c r="Q524" s="867"/>
      <c r="R524" s="867"/>
      <c r="S524" s="867"/>
      <c r="T524" s="867"/>
      <c r="U524" s="867"/>
      <c r="V524" s="867"/>
      <c r="W524" s="867"/>
      <c r="X524" s="867"/>
      <c r="Y524" s="867"/>
      <c r="Z524" s="867"/>
      <c r="AA524" s="867"/>
      <c r="AB524" s="867"/>
      <c r="AC524" s="867"/>
      <c r="AD524" s="867"/>
      <c r="AE524" s="867"/>
      <c r="AF524" s="867"/>
    </row>
    <row r="525" spans="2:32" ht="12.75">
      <c r="B525" s="867"/>
      <c r="C525" s="867"/>
      <c r="D525" s="867"/>
      <c r="E525" s="867"/>
      <c r="F525" s="867"/>
      <c r="G525" s="867"/>
      <c r="H525" s="867"/>
      <c r="I525" s="867"/>
      <c r="J525" s="867"/>
      <c r="K525" s="867"/>
      <c r="L525" s="867"/>
      <c r="M525" s="867"/>
      <c r="N525" s="867"/>
      <c r="O525" s="867"/>
      <c r="P525" s="867"/>
      <c r="Q525" s="867"/>
      <c r="R525" s="867"/>
      <c r="S525" s="867"/>
      <c r="T525" s="867"/>
      <c r="U525" s="867"/>
      <c r="V525" s="867"/>
      <c r="W525" s="867"/>
      <c r="X525" s="867"/>
      <c r="Y525" s="867"/>
      <c r="Z525" s="867"/>
      <c r="AA525" s="867"/>
      <c r="AB525" s="867"/>
      <c r="AC525" s="867"/>
      <c r="AD525" s="867"/>
      <c r="AE525" s="867"/>
      <c r="AF525" s="867"/>
    </row>
    <row r="526" spans="2:32" ht="12.75">
      <c r="B526" s="867"/>
      <c r="C526" s="867"/>
      <c r="D526" s="867"/>
      <c r="E526" s="867"/>
      <c r="F526" s="867"/>
      <c r="G526" s="867"/>
      <c r="H526" s="867"/>
      <c r="I526" s="867"/>
      <c r="J526" s="867"/>
      <c r="K526" s="867"/>
      <c r="L526" s="867"/>
      <c r="M526" s="867"/>
      <c r="N526" s="867"/>
      <c r="O526" s="867"/>
      <c r="P526" s="867"/>
      <c r="Q526" s="867"/>
      <c r="R526" s="867"/>
      <c r="S526" s="867"/>
      <c r="T526" s="867"/>
      <c r="U526" s="867"/>
      <c r="V526" s="867"/>
      <c r="W526" s="867"/>
      <c r="X526" s="867"/>
      <c r="Y526" s="867"/>
      <c r="Z526" s="867"/>
      <c r="AA526" s="867"/>
      <c r="AB526" s="867"/>
      <c r="AC526" s="867"/>
      <c r="AD526" s="867"/>
      <c r="AE526" s="867"/>
      <c r="AF526" s="867"/>
    </row>
    <row r="527" spans="2:32" ht="12.75">
      <c r="B527" s="867"/>
      <c r="C527" s="867"/>
      <c r="D527" s="867"/>
      <c r="E527" s="867"/>
      <c r="F527" s="867"/>
      <c r="G527" s="867"/>
      <c r="H527" s="867"/>
      <c r="I527" s="867"/>
      <c r="J527" s="867"/>
      <c r="K527" s="867"/>
      <c r="L527" s="867"/>
      <c r="M527" s="867"/>
      <c r="N527" s="867"/>
      <c r="O527" s="867"/>
      <c r="P527" s="867"/>
      <c r="Q527" s="867"/>
      <c r="R527" s="867"/>
      <c r="S527" s="867"/>
      <c r="T527" s="867"/>
      <c r="U527" s="867"/>
      <c r="V527" s="867"/>
      <c r="W527" s="867"/>
      <c r="X527" s="867"/>
      <c r="Y527" s="867"/>
      <c r="Z527" s="867"/>
      <c r="AA527" s="867"/>
      <c r="AB527" s="867"/>
      <c r="AC527" s="867"/>
      <c r="AD527" s="867"/>
      <c r="AE527" s="867"/>
      <c r="AF527" s="867"/>
    </row>
    <row r="528" spans="2:32" ht="12.75">
      <c r="B528" s="867"/>
      <c r="C528" s="867"/>
      <c r="D528" s="867"/>
      <c r="E528" s="867"/>
      <c r="F528" s="867"/>
      <c r="G528" s="867"/>
      <c r="H528" s="867"/>
      <c r="I528" s="867"/>
      <c r="J528" s="867"/>
      <c r="K528" s="867"/>
      <c r="L528" s="867"/>
      <c r="M528" s="867"/>
      <c r="N528" s="867"/>
      <c r="O528" s="867"/>
      <c r="P528" s="867"/>
      <c r="Q528" s="867"/>
      <c r="R528" s="867"/>
      <c r="S528" s="867"/>
      <c r="T528" s="867"/>
      <c r="U528" s="867"/>
      <c r="V528" s="867"/>
      <c r="W528" s="867"/>
      <c r="X528" s="867"/>
      <c r="Y528" s="867"/>
      <c r="Z528" s="867"/>
      <c r="AA528" s="867"/>
      <c r="AB528" s="867"/>
      <c r="AC528" s="867"/>
      <c r="AD528" s="867"/>
      <c r="AE528" s="867"/>
      <c r="AF528" s="867"/>
    </row>
    <row r="529" spans="2:32" ht="12.75">
      <c r="B529" s="867"/>
      <c r="C529" s="867"/>
      <c r="D529" s="867"/>
      <c r="E529" s="867"/>
      <c r="F529" s="867"/>
      <c r="G529" s="867"/>
      <c r="H529" s="867"/>
      <c r="I529" s="867"/>
      <c r="J529" s="867"/>
      <c r="K529" s="867"/>
      <c r="L529" s="867"/>
      <c r="M529" s="867"/>
      <c r="N529" s="867"/>
      <c r="O529" s="867"/>
      <c r="P529" s="867"/>
      <c r="Q529" s="867"/>
      <c r="R529" s="867"/>
      <c r="S529" s="867"/>
      <c r="T529" s="867"/>
      <c r="U529" s="867"/>
      <c r="V529" s="867"/>
      <c r="W529" s="867"/>
      <c r="X529" s="867"/>
      <c r="Y529" s="867"/>
      <c r="Z529" s="867"/>
      <c r="AA529" s="867"/>
      <c r="AB529" s="867"/>
      <c r="AC529" s="867"/>
      <c r="AD529" s="867"/>
      <c r="AE529" s="867"/>
      <c r="AF529" s="867"/>
    </row>
    <row r="530" spans="2:32" ht="12.75">
      <c r="B530" s="867"/>
      <c r="C530" s="867"/>
      <c r="D530" s="867"/>
      <c r="E530" s="867"/>
      <c r="F530" s="867"/>
      <c r="G530" s="867"/>
      <c r="H530" s="867"/>
      <c r="I530" s="867"/>
      <c r="J530" s="867"/>
      <c r="K530" s="867"/>
      <c r="L530" s="867"/>
      <c r="M530" s="867"/>
      <c r="N530" s="867"/>
      <c r="O530" s="867"/>
      <c r="P530" s="867"/>
      <c r="Q530" s="867"/>
      <c r="R530" s="867"/>
      <c r="S530" s="867"/>
      <c r="T530" s="867"/>
      <c r="U530" s="867"/>
      <c r="V530" s="867"/>
      <c r="W530" s="867"/>
      <c r="X530" s="867"/>
      <c r="Y530" s="867"/>
      <c r="Z530" s="867"/>
      <c r="AA530" s="867"/>
      <c r="AB530" s="867"/>
      <c r="AC530" s="867"/>
      <c r="AD530" s="867"/>
      <c r="AE530" s="867"/>
      <c r="AF530" s="867"/>
    </row>
    <row r="531" spans="2:32" ht="12.75">
      <c r="B531" s="867"/>
      <c r="C531" s="867"/>
      <c r="D531" s="867"/>
      <c r="E531" s="867"/>
      <c r="F531" s="867"/>
      <c r="G531" s="867"/>
      <c r="H531" s="867"/>
      <c r="I531" s="867"/>
      <c r="J531" s="867"/>
      <c r="K531" s="867"/>
      <c r="L531" s="867"/>
      <c r="M531" s="867"/>
      <c r="N531" s="867"/>
      <c r="O531" s="867"/>
      <c r="P531" s="867"/>
      <c r="Q531" s="867"/>
      <c r="R531" s="867"/>
      <c r="S531" s="867"/>
      <c r="T531" s="867"/>
      <c r="U531" s="867"/>
      <c r="V531" s="867"/>
      <c r="W531" s="867"/>
      <c r="X531" s="867"/>
      <c r="Y531" s="867"/>
      <c r="Z531" s="867"/>
      <c r="AA531" s="867"/>
      <c r="AB531" s="867"/>
      <c r="AC531" s="867"/>
      <c r="AD531" s="867"/>
      <c r="AE531" s="867"/>
      <c r="AF531" s="867"/>
    </row>
    <row r="532" spans="2:32" ht="12.75">
      <c r="B532" s="867"/>
      <c r="C532" s="867"/>
      <c r="D532" s="867"/>
      <c r="E532" s="867"/>
      <c r="F532" s="867"/>
      <c r="G532" s="867"/>
      <c r="H532" s="867"/>
      <c r="I532" s="867"/>
      <c r="J532" s="867"/>
      <c r="K532" s="867"/>
      <c r="L532" s="867"/>
      <c r="M532" s="867"/>
      <c r="N532" s="867"/>
      <c r="O532" s="867"/>
      <c r="P532" s="867"/>
      <c r="Q532" s="867"/>
      <c r="R532" s="867"/>
      <c r="S532" s="867"/>
      <c r="T532" s="867"/>
      <c r="U532" s="867"/>
      <c r="V532" s="867"/>
      <c r="W532" s="867"/>
      <c r="X532" s="867"/>
      <c r="Y532" s="867"/>
      <c r="Z532" s="867"/>
      <c r="AA532" s="867"/>
      <c r="AB532" s="867"/>
      <c r="AC532" s="867"/>
      <c r="AD532" s="867"/>
      <c r="AE532" s="867"/>
      <c r="AF532" s="867"/>
    </row>
    <row r="533" spans="2:32" ht="12.75">
      <c r="B533" s="867"/>
      <c r="C533" s="867"/>
      <c r="D533" s="867"/>
      <c r="E533" s="867"/>
      <c r="F533" s="867"/>
      <c r="G533" s="867"/>
      <c r="H533" s="867"/>
      <c r="I533" s="867"/>
      <c r="J533" s="867"/>
      <c r="K533" s="867"/>
      <c r="L533" s="867"/>
      <c r="M533" s="867"/>
      <c r="N533" s="867"/>
      <c r="O533" s="867"/>
      <c r="P533" s="867"/>
      <c r="Q533" s="867"/>
      <c r="R533" s="867"/>
      <c r="S533" s="867"/>
      <c r="T533" s="867"/>
      <c r="U533" s="867"/>
      <c r="V533" s="867"/>
      <c r="W533" s="867"/>
      <c r="X533" s="867"/>
      <c r="Y533" s="867"/>
      <c r="Z533" s="867"/>
      <c r="AA533" s="867"/>
      <c r="AB533" s="867"/>
      <c r="AC533" s="867"/>
      <c r="AD533" s="867"/>
      <c r="AE533" s="867"/>
      <c r="AF533" s="867"/>
    </row>
    <row r="534" spans="2:32" ht="12.75">
      <c r="B534" s="867"/>
      <c r="C534" s="867"/>
      <c r="D534" s="867"/>
      <c r="E534" s="867"/>
      <c r="F534" s="867"/>
      <c r="G534" s="867"/>
      <c r="H534" s="867"/>
      <c r="I534" s="867"/>
      <c r="J534" s="867"/>
      <c r="K534" s="867"/>
      <c r="L534" s="867"/>
      <c r="M534" s="867"/>
      <c r="N534" s="867"/>
      <c r="O534" s="867"/>
      <c r="P534" s="867"/>
      <c r="Q534" s="867"/>
      <c r="R534" s="867"/>
      <c r="S534" s="867"/>
      <c r="T534" s="867"/>
      <c r="U534" s="867"/>
      <c r="V534" s="867"/>
      <c r="W534" s="867"/>
      <c r="X534" s="867"/>
      <c r="Y534" s="867"/>
      <c r="Z534" s="867"/>
      <c r="AA534" s="867"/>
      <c r="AB534" s="867"/>
      <c r="AC534" s="867"/>
      <c r="AD534" s="867"/>
      <c r="AE534" s="867"/>
      <c r="AF534" s="867"/>
    </row>
    <row r="535" spans="2:32" ht="12.75">
      <c r="B535" s="867"/>
      <c r="C535" s="867"/>
      <c r="D535" s="867"/>
      <c r="E535" s="867"/>
      <c r="F535" s="867"/>
      <c r="G535" s="867"/>
      <c r="H535" s="867"/>
      <c r="I535" s="867"/>
      <c r="J535" s="867"/>
      <c r="K535" s="867"/>
      <c r="L535" s="867"/>
      <c r="M535" s="867"/>
      <c r="N535" s="867"/>
      <c r="O535" s="867"/>
      <c r="P535" s="867"/>
      <c r="Q535" s="867"/>
      <c r="R535" s="867"/>
      <c r="S535" s="867"/>
      <c r="T535" s="867"/>
      <c r="U535" s="867"/>
      <c r="V535" s="867"/>
      <c r="W535" s="867"/>
      <c r="X535" s="867"/>
      <c r="Y535" s="867"/>
      <c r="Z535" s="867"/>
      <c r="AA535" s="867"/>
      <c r="AB535" s="867"/>
      <c r="AC535" s="867"/>
      <c r="AD535" s="867"/>
      <c r="AE535" s="867"/>
      <c r="AF535" s="867"/>
    </row>
    <row r="536" spans="2:32" ht="12.75">
      <c r="B536" s="867"/>
      <c r="C536" s="867"/>
      <c r="D536" s="867"/>
      <c r="E536" s="867"/>
      <c r="F536" s="867"/>
      <c r="G536" s="867"/>
      <c r="H536" s="867"/>
      <c r="I536" s="867"/>
      <c r="J536" s="867"/>
      <c r="K536" s="867"/>
      <c r="L536" s="867"/>
      <c r="M536" s="867"/>
      <c r="N536" s="867"/>
      <c r="O536" s="867"/>
      <c r="P536" s="867"/>
      <c r="Q536" s="867"/>
      <c r="R536" s="867"/>
      <c r="S536" s="867"/>
      <c r="T536" s="867"/>
      <c r="U536" s="867"/>
      <c r="V536" s="867"/>
      <c r="W536" s="867"/>
      <c r="X536" s="867"/>
      <c r="Y536" s="867"/>
      <c r="Z536" s="867"/>
      <c r="AA536" s="867"/>
      <c r="AB536" s="867"/>
      <c r="AC536" s="867"/>
      <c r="AD536" s="867"/>
      <c r="AE536" s="867"/>
      <c r="AF536" s="867"/>
    </row>
    <row r="537" spans="2:32" ht="12.75">
      <c r="B537" s="867"/>
      <c r="C537" s="867"/>
      <c r="D537" s="867"/>
      <c r="E537" s="867"/>
      <c r="F537" s="867"/>
      <c r="G537" s="867"/>
      <c r="H537" s="867"/>
      <c r="I537" s="867"/>
      <c r="J537" s="867"/>
      <c r="K537" s="867"/>
      <c r="L537" s="867"/>
      <c r="M537" s="867"/>
      <c r="N537" s="867"/>
      <c r="O537" s="867"/>
      <c r="P537" s="867"/>
      <c r="Q537" s="867"/>
      <c r="R537" s="867"/>
      <c r="S537" s="867"/>
      <c r="T537" s="867"/>
      <c r="U537" s="867"/>
      <c r="V537" s="867"/>
      <c r="W537" s="867"/>
      <c r="X537" s="867"/>
      <c r="Y537" s="867"/>
      <c r="Z537" s="867"/>
      <c r="AA537" s="867"/>
      <c r="AB537" s="867"/>
      <c r="AC537" s="867"/>
      <c r="AD537" s="867"/>
      <c r="AE537" s="867"/>
      <c r="AF537" s="867"/>
    </row>
  </sheetData>
  <mergeCells count="35">
    <mergeCell ref="A19:C19"/>
    <mergeCell ref="A20:C20"/>
    <mergeCell ref="A21:C21"/>
    <mergeCell ref="A22:C22"/>
    <mergeCell ref="A29:I29"/>
    <mergeCell ref="A25:I25"/>
    <mergeCell ref="A23:C23"/>
    <mergeCell ref="A24:C24"/>
    <mergeCell ref="A26:I26"/>
    <mergeCell ref="A27:I27"/>
    <mergeCell ref="A28:I28"/>
    <mergeCell ref="A14:C14"/>
    <mergeCell ref="A15:C15"/>
    <mergeCell ref="A16:C16"/>
    <mergeCell ref="A17:C17"/>
    <mergeCell ref="A18:C18"/>
    <mergeCell ref="A9:C9"/>
    <mergeCell ref="A10:C10"/>
    <mergeCell ref="A11:C11"/>
    <mergeCell ref="A12:C12"/>
    <mergeCell ref="A13:C13"/>
    <mergeCell ref="K1:K2"/>
    <mergeCell ref="A8:B8"/>
    <mergeCell ref="I5:I6"/>
    <mergeCell ref="A7:B7"/>
    <mergeCell ref="G5:G6"/>
    <mergeCell ref="H5:H6"/>
    <mergeCell ref="D5:D6"/>
    <mergeCell ref="E5:E6"/>
    <mergeCell ref="F5:F6"/>
    <mergeCell ref="B1:I1"/>
    <mergeCell ref="B2:I2"/>
    <mergeCell ref="B3:I3"/>
    <mergeCell ref="B4:I4"/>
    <mergeCell ref="A5:C6"/>
  </mergeCells>
  <hyperlinks>
    <hyperlink ref="K1:K2" location="'Spis tablic - List of tables'!A11" display="'Spis tablic - List of tables'!A11"/>
  </hyperlinks>
  <printOptions/>
  <pageMargins left="0.7874015748031497" right="0.7874015748031497" top="0.7874015748031497" bottom="0.7874015748031497" header="0.5118110236220472" footer="0.5118110236220472"/>
  <pageSetup fitToHeight="0" fitToWidth="1" horizontalDpi="1200" verticalDpi="1200" orientation="portrait" paperSize="9" scale="9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436" customWidth="1"/>
    <col min="2" max="2" width="10.7109375" style="436" customWidth="1"/>
    <col min="3" max="3" width="5.28125" style="436" customWidth="1"/>
    <col min="4" max="6" width="20.7109375" style="436" customWidth="1"/>
    <col min="7" max="16384" width="10.28125" style="436" customWidth="1"/>
  </cols>
  <sheetData>
    <row r="1" spans="1:8" ht="12" customHeight="1">
      <c r="A1" s="436" t="s">
        <v>1527</v>
      </c>
      <c r="B1" s="1190" t="s">
        <v>716</v>
      </c>
      <c r="C1" s="1190"/>
      <c r="D1" s="1190"/>
      <c r="E1" s="1190"/>
      <c r="F1" s="1190"/>
      <c r="H1" s="973" t="s">
        <v>495</v>
      </c>
    </row>
    <row r="2" spans="2:8" ht="12" customHeight="1">
      <c r="B2" s="1190" t="s">
        <v>623</v>
      </c>
      <c r="C2" s="1190"/>
      <c r="D2" s="1190"/>
      <c r="E2" s="1190"/>
      <c r="F2" s="1190"/>
      <c r="H2" s="973"/>
    </row>
    <row r="3" spans="2:8" ht="12" customHeight="1">
      <c r="B3" s="1486" t="s">
        <v>717</v>
      </c>
      <c r="C3" s="1486"/>
      <c r="D3" s="1486"/>
      <c r="E3" s="1486"/>
      <c r="F3" s="1486"/>
      <c r="H3" s="434"/>
    </row>
    <row r="4" spans="2:8" ht="12" customHeight="1">
      <c r="B4" s="1486" t="s">
        <v>686</v>
      </c>
      <c r="C4" s="1486"/>
      <c r="D4" s="1486"/>
      <c r="E4" s="1486"/>
      <c r="F4" s="1486"/>
      <c r="H4" s="434"/>
    </row>
    <row r="5" spans="2:6" ht="12" customHeight="1">
      <c r="B5" s="1125" t="s">
        <v>1430</v>
      </c>
      <c r="C5" s="1125"/>
      <c r="D5" s="1125"/>
      <c r="E5" s="1125"/>
      <c r="F5" s="1125"/>
    </row>
    <row r="6" spans="1:6" ht="28.5" customHeight="1">
      <c r="A6" s="1139" t="s">
        <v>840</v>
      </c>
      <c r="B6" s="1139"/>
      <c r="C6" s="1140"/>
      <c r="D6" s="1186" t="s">
        <v>1053</v>
      </c>
      <c r="E6" s="1186"/>
      <c r="F6" s="1137"/>
    </row>
    <row r="7" spans="1:6" ht="102.75" customHeight="1">
      <c r="A7" s="1141"/>
      <c r="B7" s="1141"/>
      <c r="C7" s="1142"/>
      <c r="D7" s="613" t="s">
        <v>1054</v>
      </c>
      <c r="E7" s="616" t="s">
        <v>1186</v>
      </c>
      <c r="F7" s="617" t="s">
        <v>1055</v>
      </c>
    </row>
    <row r="8" spans="1:6" ht="20.45" customHeight="1">
      <c r="A8" s="1361" t="s">
        <v>572</v>
      </c>
      <c r="B8" s="1361"/>
      <c r="C8" s="367">
        <v>2020</v>
      </c>
      <c r="D8" s="171">
        <v>1916</v>
      </c>
      <c r="E8" s="171">
        <v>12523</v>
      </c>
      <c r="F8" s="174">
        <v>3083</v>
      </c>
    </row>
    <row r="9" spans="1:6" ht="20.45" customHeight="1">
      <c r="A9" s="1362" t="s">
        <v>165</v>
      </c>
      <c r="B9" s="1362"/>
      <c r="C9" s="368">
        <v>2021</v>
      </c>
      <c r="D9" s="449">
        <v>2299</v>
      </c>
      <c r="E9" s="449">
        <v>12607</v>
      </c>
      <c r="F9" s="450">
        <v>3251</v>
      </c>
    </row>
    <row r="10" spans="1:6" ht="20.1" customHeight="1">
      <c r="A10" s="1148" t="s">
        <v>98</v>
      </c>
      <c r="B10" s="1148"/>
      <c r="C10" s="1149"/>
      <c r="D10" s="451">
        <v>119</v>
      </c>
      <c r="E10" s="451">
        <v>3194</v>
      </c>
      <c r="F10" s="452">
        <v>700</v>
      </c>
    </row>
    <row r="11" spans="1:6" ht="20.1" customHeight="1">
      <c r="A11" s="1148" t="s">
        <v>99</v>
      </c>
      <c r="B11" s="1148"/>
      <c r="C11" s="1149"/>
      <c r="D11" s="451">
        <v>91</v>
      </c>
      <c r="E11" s="451">
        <v>385</v>
      </c>
      <c r="F11" s="452">
        <v>192</v>
      </c>
    </row>
    <row r="12" spans="1:6" ht="20.1" customHeight="1">
      <c r="A12" s="1148" t="s">
        <v>100</v>
      </c>
      <c r="B12" s="1148"/>
      <c r="C12" s="1149"/>
      <c r="D12" s="451">
        <v>2</v>
      </c>
      <c r="E12" s="451">
        <v>893</v>
      </c>
      <c r="F12" s="452">
        <v>200</v>
      </c>
    </row>
    <row r="13" spans="1:6" ht="20.1" customHeight="1">
      <c r="A13" s="1148" t="s">
        <v>101</v>
      </c>
      <c r="B13" s="1148"/>
      <c r="C13" s="1149"/>
      <c r="D13" s="451">
        <v>6</v>
      </c>
      <c r="E13" s="451">
        <v>108</v>
      </c>
      <c r="F13" s="452">
        <v>53</v>
      </c>
    </row>
    <row r="14" spans="1:6" ht="20.1" customHeight="1">
      <c r="A14" s="1148" t="s">
        <v>102</v>
      </c>
      <c r="B14" s="1148"/>
      <c r="C14" s="1149"/>
      <c r="D14" s="451">
        <v>252</v>
      </c>
      <c r="E14" s="451">
        <v>510</v>
      </c>
      <c r="F14" s="452">
        <v>142</v>
      </c>
    </row>
    <row r="15" spans="1:6" ht="20.1" customHeight="1">
      <c r="A15" s="1148" t="s">
        <v>103</v>
      </c>
      <c r="B15" s="1148"/>
      <c r="C15" s="1149"/>
      <c r="D15" s="451">
        <v>130</v>
      </c>
      <c r="E15" s="451">
        <v>2276</v>
      </c>
      <c r="F15" s="452" t="s">
        <v>79</v>
      </c>
    </row>
    <row r="16" spans="1:6" ht="20.1" customHeight="1">
      <c r="A16" s="1148" t="s">
        <v>104</v>
      </c>
      <c r="B16" s="1148"/>
      <c r="C16" s="1149"/>
      <c r="D16" s="451">
        <v>76</v>
      </c>
      <c r="E16" s="451">
        <v>1726</v>
      </c>
      <c r="F16" s="452">
        <v>248</v>
      </c>
    </row>
    <row r="17" spans="1:6" ht="20.1" customHeight="1">
      <c r="A17" s="1148" t="s">
        <v>105</v>
      </c>
      <c r="B17" s="1148"/>
      <c r="C17" s="1149"/>
      <c r="D17" s="451" t="s">
        <v>79</v>
      </c>
      <c r="E17" s="451">
        <v>186</v>
      </c>
      <c r="F17" s="452">
        <v>27</v>
      </c>
    </row>
    <row r="18" spans="1:6" ht="20.1" customHeight="1">
      <c r="A18" s="1148" t="s">
        <v>106</v>
      </c>
      <c r="B18" s="1148"/>
      <c r="C18" s="1149"/>
      <c r="D18" s="451">
        <v>5</v>
      </c>
      <c r="E18" s="451">
        <v>168</v>
      </c>
      <c r="F18" s="452">
        <v>96</v>
      </c>
    </row>
    <row r="19" spans="1:6" ht="20.1" customHeight="1">
      <c r="A19" s="1148" t="s">
        <v>107</v>
      </c>
      <c r="B19" s="1148"/>
      <c r="C19" s="1149"/>
      <c r="D19" s="451">
        <v>2</v>
      </c>
      <c r="E19" s="451">
        <v>197</v>
      </c>
      <c r="F19" s="452">
        <v>17</v>
      </c>
    </row>
    <row r="20" spans="1:6" ht="20.1" customHeight="1">
      <c r="A20" s="1148" t="s">
        <v>108</v>
      </c>
      <c r="B20" s="1148"/>
      <c r="C20" s="1149"/>
      <c r="D20" s="451" t="s">
        <v>79</v>
      </c>
      <c r="E20" s="451" t="s">
        <v>79</v>
      </c>
      <c r="F20" s="452">
        <v>132</v>
      </c>
    </row>
    <row r="21" spans="1:6" ht="20.1" customHeight="1">
      <c r="A21" s="1148" t="s">
        <v>109</v>
      </c>
      <c r="B21" s="1148"/>
      <c r="C21" s="1149"/>
      <c r="D21" s="451">
        <v>32</v>
      </c>
      <c r="E21" s="451" t="s">
        <v>79</v>
      </c>
      <c r="F21" s="452">
        <v>783</v>
      </c>
    </row>
    <row r="22" spans="1:6" ht="20.1" customHeight="1">
      <c r="A22" s="1148" t="s">
        <v>110</v>
      </c>
      <c r="B22" s="1148"/>
      <c r="C22" s="1149"/>
      <c r="D22" s="451">
        <v>27</v>
      </c>
      <c r="E22" s="451">
        <v>69</v>
      </c>
      <c r="F22" s="452">
        <v>99</v>
      </c>
    </row>
    <row r="23" spans="1:6" ht="20.1" customHeight="1">
      <c r="A23" s="1148" t="s">
        <v>111</v>
      </c>
      <c r="B23" s="1148"/>
      <c r="C23" s="1149"/>
      <c r="D23" s="451">
        <v>737</v>
      </c>
      <c r="E23" s="451">
        <v>547</v>
      </c>
      <c r="F23" s="452">
        <v>84</v>
      </c>
    </row>
    <row r="24" spans="1:6" ht="20.1" customHeight="1">
      <c r="A24" s="1148" t="s">
        <v>112</v>
      </c>
      <c r="B24" s="1148"/>
      <c r="C24" s="1149"/>
      <c r="D24" s="451">
        <v>719</v>
      </c>
      <c r="E24" s="451">
        <v>2102</v>
      </c>
      <c r="F24" s="452">
        <v>376</v>
      </c>
    </row>
    <row r="25" spans="1:6" ht="20.1" customHeight="1">
      <c r="A25" s="1148" t="s">
        <v>113</v>
      </c>
      <c r="B25" s="1148"/>
      <c r="C25" s="1149"/>
      <c r="D25" s="451">
        <v>101</v>
      </c>
      <c r="E25" s="451">
        <v>246</v>
      </c>
      <c r="F25" s="452">
        <v>102</v>
      </c>
    </row>
    <row r="26" spans="1:6" ht="6" customHeight="1">
      <c r="A26" s="1125"/>
      <c r="B26" s="1125"/>
      <c r="C26" s="1125"/>
      <c r="D26" s="1125"/>
      <c r="E26" s="1125"/>
      <c r="F26" s="1125"/>
    </row>
    <row r="27" spans="1:6" ht="24" customHeight="1">
      <c r="A27" s="1183" t="s">
        <v>318</v>
      </c>
      <c r="B27" s="1183"/>
      <c r="C27" s="1183"/>
      <c r="D27" s="1183"/>
      <c r="E27" s="1183"/>
      <c r="F27" s="1183"/>
    </row>
    <row r="28" spans="1:6" ht="24" customHeight="1">
      <c r="A28" s="1485" t="s">
        <v>1342</v>
      </c>
      <c r="B28" s="1183"/>
      <c r="C28" s="1183"/>
      <c r="D28" s="1183"/>
      <c r="E28" s="1183"/>
      <c r="F28" s="1183"/>
    </row>
    <row r="29" spans="1:6" ht="12" customHeight="1">
      <c r="A29" s="1485" t="s">
        <v>1140</v>
      </c>
      <c r="B29" s="1183"/>
      <c r="C29" s="1183"/>
      <c r="D29" s="1183"/>
      <c r="E29" s="1183"/>
      <c r="F29" s="1183"/>
    </row>
    <row r="30" spans="1:6" ht="12" customHeight="1">
      <c r="A30" s="1183" t="s">
        <v>319</v>
      </c>
      <c r="B30" s="1183"/>
      <c r="C30" s="1183"/>
      <c r="D30" s="1183"/>
      <c r="E30" s="1183"/>
      <c r="F30" s="1183"/>
    </row>
    <row r="31" spans="1:6" ht="12" customHeight="1">
      <c r="A31" s="1183" t="s">
        <v>1297</v>
      </c>
      <c r="B31" s="1183"/>
      <c r="C31" s="1183"/>
      <c r="D31" s="1183"/>
      <c r="E31" s="1183"/>
      <c r="F31" s="1183"/>
    </row>
    <row r="32" spans="1:6" ht="12" customHeight="1">
      <c r="A32" s="1181" t="s">
        <v>1141</v>
      </c>
      <c r="B32" s="1181"/>
      <c r="C32" s="1181"/>
      <c r="D32" s="1181"/>
      <c r="E32" s="1181"/>
      <c r="F32" s="1181"/>
    </row>
    <row r="33" spans="1:6" ht="12" customHeight="1">
      <c r="A33" s="1484" t="s">
        <v>320</v>
      </c>
      <c r="B33" s="1484"/>
      <c r="C33" s="1484"/>
      <c r="D33" s="1484"/>
      <c r="E33" s="1484"/>
      <c r="F33" s="1484"/>
    </row>
    <row r="34" spans="1:6" ht="12" customHeight="1">
      <c r="A34" s="1484" t="s">
        <v>321</v>
      </c>
      <c r="B34" s="1484"/>
      <c r="C34" s="1484"/>
      <c r="D34" s="1484"/>
      <c r="E34" s="1484"/>
      <c r="F34" s="1484"/>
    </row>
    <row r="35" spans="1:6" ht="12" customHeight="1">
      <c r="A35" s="1181" t="s">
        <v>322</v>
      </c>
      <c r="B35" s="1181"/>
      <c r="C35" s="1181"/>
      <c r="D35" s="1181"/>
      <c r="E35" s="1181"/>
      <c r="F35" s="1181"/>
    </row>
    <row r="36" spans="1:6" ht="12" customHeight="1">
      <c r="A36" s="1181" t="s">
        <v>1296</v>
      </c>
      <c r="B36" s="1181"/>
      <c r="C36" s="1181"/>
      <c r="D36" s="1181"/>
      <c r="E36" s="1181"/>
      <c r="F36" s="1181"/>
    </row>
  </sheetData>
  <mergeCells count="37">
    <mergeCell ref="A36:F36"/>
    <mergeCell ref="H1:H2"/>
    <mergeCell ref="D6:F6"/>
    <mergeCell ref="B1:F1"/>
    <mergeCell ref="B2:F2"/>
    <mergeCell ref="B5:F5"/>
    <mergeCell ref="A6:C7"/>
    <mergeCell ref="A8:B8"/>
    <mergeCell ref="A9:B9"/>
    <mergeCell ref="A10:C10"/>
    <mergeCell ref="A11:C11"/>
    <mergeCell ref="A12:C12"/>
    <mergeCell ref="A23:C23"/>
    <mergeCell ref="A24:C24"/>
    <mergeCell ref="A25:C25"/>
    <mergeCell ref="B3:F3"/>
    <mergeCell ref="B4:F4"/>
    <mergeCell ref="A18:C18"/>
    <mergeCell ref="A19:C19"/>
    <mergeCell ref="A20:C20"/>
    <mergeCell ref="A21:C21"/>
    <mergeCell ref="A22:C22"/>
    <mergeCell ref="A13:C13"/>
    <mergeCell ref="A14:C14"/>
    <mergeCell ref="A15:C15"/>
    <mergeCell ref="A16:C16"/>
    <mergeCell ref="A17:C17"/>
    <mergeCell ref="A26:F26"/>
    <mergeCell ref="A27:F27"/>
    <mergeCell ref="A28:F28"/>
    <mergeCell ref="A29:F29"/>
    <mergeCell ref="A30:F30"/>
    <mergeCell ref="A31:F31"/>
    <mergeCell ref="A32:F32"/>
    <mergeCell ref="A33:F33"/>
    <mergeCell ref="A34:F34"/>
    <mergeCell ref="A35:F35"/>
  </mergeCells>
  <hyperlinks>
    <hyperlink ref="H1:H2" location="'Spis tablic - List of tables'!A137" display="'Spis tablic - List of tables'!A137"/>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topLeftCell="A1">
      <pane ySplit="5" topLeftCell="A6" activePane="bottomLeft" state="frozen"/>
      <selection pane="topLeft" activeCell="O1" sqref="O1:O2"/>
      <selection pane="bottomLeft" activeCell="A1" sqref="A1"/>
    </sheetView>
  </sheetViews>
  <sheetFormatPr defaultColWidth="10.28125" defaultRowHeight="12.75"/>
  <cols>
    <col min="1" max="1" width="7.7109375" style="436" customWidth="1"/>
    <col min="2" max="2" width="15.7109375" style="436" customWidth="1"/>
    <col min="3" max="3" width="5.28125" style="436" customWidth="1"/>
    <col min="4" max="5" width="28.7109375" style="436" customWidth="1"/>
    <col min="6" max="16384" width="10.28125" style="436" customWidth="1"/>
  </cols>
  <sheetData>
    <row r="1" spans="1:7" ht="12" customHeight="1">
      <c r="A1" s="436" t="s">
        <v>341</v>
      </c>
      <c r="B1" s="1190" t="s">
        <v>718</v>
      </c>
      <c r="C1" s="1190"/>
      <c r="D1" s="1190"/>
      <c r="E1" s="1190"/>
      <c r="G1" s="973" t="s">
        <v>495</v>
      </c>
    </row>
    <row r="2" spans="2:7" ht="12" customHeight="1">
      <c r="B2" s="1190" t="s">
        <v>623</v>
      </c>
      <c r="C2" s="1190"/>
      <c r="D2" s="1190"/>
      <c r="E2" s="1190"/>
      <c r="G2" s="973"/>
    </row>
    <row r="3" spans="2:7" ht="12" customHeight="1">
      <c r="B3" s="1143" t="s">
        <v>1056</v>
      </c>
      <c r="C3" s="1143"/>
      <c r="D3" s="1143"/>
      <c r="E3" s="1143"/>
      <c r="G3" s="434"/>
    </row>
    <row r="4" spans="2:5" ht="12" customHeight="1">
      <c r="B4" s="1125" t="s">
        <v>1430</v>
      </c>
      <c r="C4" s="1125"/>
      <c r="D4" s="1125"/>
      <c r="E4" s="1125"/>
    </row>
    <row r="5" spans="1:5" ht="93" customHeight="1">
      <c r="A5" s="1103" t="s">
        <v>840</v>
      </c>
      <c r="B5" s="1103"/>
      <c r="C5" s="1104"/>
      <c r="D5" s="645" t="s">
        <v>1057</v>
      </c>
      <c r="E5" s="646" t="s">
        <v>1142</v>
      </c>
    </row>
    <row r="6" spans="1:5" ht="20.45" customHeight="1">
      <c r="A6" s="1361" t="s">
        <v>572</v>
      </c>
      <c r="B6" s="1361"/>
      <c r="C6" s="367">
        <v>2020</v>
      </c>
      <c r="D6" s="453">
        <v>2963</v>
      </c>
      <c r="E6" s="454">
        <v>29</v>
      </c>
    </row>
    <row r="7" spans="1:5" ht="20.45" customHeight="1">
      <c r="A7" s="1362" t="s">
        <v>165</v>
      </c>
      <c r="B7" s="1362"/>
      <c r="C7" s="368">
        <v>2021</v>
      </c>
      <c r="D7" s="449">
        <v>3162</v>
      </c>
      <c r="E7" s="450">
        <v>8</v>
      </c>
    </row>
    <row r="8" spans="1:5" ht="20.1" customHeight="1">
      <c r="A8" s="1488" t="s">
        <v>98</v>
      </c>
      <c r="B8" s="1488"/>
      <c r="C8" s="1489"/>
      <c r="D8" s="451">
        <v>581</v>
      </c>
      <c r="E8" s="452">
        <v>2</v>
      </c>
    </row>
    <row r="9" spans="1:5" ht="20.1" customHeight="1">
      <c r="A9" s="1488" t="s">
        <v>99</v>
      </c>
      <c r="B9" s="1488"/>
      <c r="C9" s="1489"/>
      <c r="D9" s="451">
        <v>6</v>
      </c>
      <c r="E9" s="452" t="s">
        <v>79</v>
      </c>
    </row>
    <row r="10" spans="1:5" ht="20.1" customHeight="1">
      <c r="A10" s="1488" t="s">
        <v>100</v>
      </c>
      <c r="B10" s="1488"/>
      <c r="C10" s="1489"/>
      <c r="D10" s="451">
        <v>92</v>
      </c>
      <c r="E10" s="452" t="s">
        <v>79</v>
      </c>
    </row>
    <row r="11" spans="1:5" ht="20.1" customHeight="1">
      <c r="A11" s="1488" t="s">
        <v>101</v>
      </c>
      <c r="B11" s="1488"/>
      <c r="C11" s="1489"/>
      <c r="D11" s="451">
        <v>11</v>
      </c>
      <c r="E11" s="452" t="s">
        <v>79</v>
      </c>
    </row>
    <row r="12" spans="1:5" ht="20.1" customHeight="1">
      <c r="A12" s="1488" t="s">
        <v>102</v>
      </c>
      <c r="B12" s="1488"/>
      <c r="C12" s="1489"/>
      <c r="D12" s="451">
        <v>420</v>
      </c>
      <c r="E12" s="452">
        <v>1</v>
      </c>
    </row>
    <row r="13" spans="1:5" ht="20.1" customHeight="1">
      <c r="A13" s="1488" t="s">
        <v>103</v>
      </c>
      <c r="B13" s="1488"/>
      <c r="C13" s="1489"/>
      <c r="D13" s="451">
        <v>250</v>
      </c>
      <c r="E13" s="452">
        <v>1</v>
      </c>
    </row>
    <row r="14" spans="1:5" ht="20.1" customHeight="1">
      <c r="A14" s="1488" t="s">
        <v>104</v>
      </c>
      <c r="B14" s="1488"/>
      <c r="C14" s="1489"/>
      <c r="D14" s="451">
        <v>300</v>
      </c>
      <c r="E14" s="452" t="s">
        <v>79</v>
      </c>
    </row>
    <row r="15" spans="1:5" ht="20.1" customHeight="1">
      <c r="A15" s="1488" t="s">
        <v>105</v>
      </c>
      <c r="B15" s="1488"/>
      <c r="C15" s="1489"/>
      <c r="D15" s="451">
        <v>61</v>
      </c>
      <c r="E15" s="452">
        <v>1</v>
      </c>
    </row>
    <row r="16" spans="1:5" ht="20.1" customHeight="1">
      <c r="A16" s="1488" t="s">
        <v>106</v>
      </c>
      <c r="B16" s="1488"/>
      <c r="C16" s="1489"/>
      <c r="D16" s="451">
        <v>4</v>
      </c>
      <c r="E16" s="452" t="s">
        <v>79</v>
      </c>
    </row>
    <row r="17" spans="1:5" ht="20.1" customHeight="1">
      <c r="A17" s="1488" t="s">
        <v>107</v>
      </c>
      <c r="B17" s="1488"/>
      <c r="C17" s="1489"/>
      <c r="D17" s="451">
        <v>15</v>
      </c>
      <c r="E17" s="452" t="s">
        <v>79</v>
      </c>
    </row>
    <row r="18" spans="1:5" ht="20.1" customHeight="1">
      <c r="A18" s="1488" t="s">
        <v>108</v>
      </c>
      <c r="B18" s="1488"/>
      <c r="C18" s="1489"/>
      <c r="D18" s="451">
        <v>53</v>
      </c>
      <c r="E18" s="452" t="s">
        <v>79</v>
      </c>
    </row>
    <row r="19" spans="1:5" ht="20.1" customHeight="1">
      <c r="A19" s="1488" t="s">
        <v>109</v>
      </c>
      <c r="B19" s="1488"/>
      <c r="C19" s="1489"/>
      <c r="D19" s="451">
        <v>980</v>
      </c>
      <c r="E19" s="452">
        <v>3</v>
      </c>
    </row>
    <row r="20" spans="1:5" ht="20.1" customHeight="1">
      <c r="A20" s="1488" t="s">
        <v>110</v>
      </c>
      <c r="B20" s="1488"/>
      <c r="C20" s="1489"/>
      <c r="D20" s="451">
        <v>140</v>
      </c>
      <c r="E20" s="452" t="s">
        <v>79</v>
      </c>
    </row>
    <row r="21" spans="1:5" ht="20.1" customHeight="1">
      <c r="A21" s="1488" t="s">
        <v>111</v>
      </c>
      <c r="B21" s="1488"/>
      <c r="C21" s="1489"/>
      <c r="D21" s="451">
        <v>24</v>
      </c>
      <c r="E21" s="452" t="s">
        <v>79</v>
      </c>
    </row>
    <row r="22" spans="1:5" ht="20.1" customHeight="1">
      <c r="A22" s="1488" t="s">
        <v>112</v>
      </c>
      <c r="B22" s="1488"/>
      <c r="C22" s="1489"/>
      <c r="D22" s="451">
        <v>156</v>
      </c>
      <c r="E22" s="452" t="s">
        <v>79</v>
      </c>
    </row>
    <row r="23" spans="1:5" ht="20.1" customHeight="1">
      <c r="A23" s="1488" t="s">
        <v>113</v>
      </c>
      <c r="B23" s="1488"/>
      <c r="C23" s="1489"/>
      <c r="D23" s="451">
        <v>69</v>
      </c>
      <c r="E23" s="452" t="s">
        <v>79</v>
      </c>
    </row>
    <row r="24" spans="1:5" ht="6" customHeight="1">
      <c r="A24" s="1125"/>
      <c r="B24" s="1125"/>
      <c r="C24" s="1125"/>
      <c r="D24" s="1125"/>
      <c r="E24" s="1125"/>
    </row>
    <row r="25" spans="1:5" ht="59.25" customHeight="1">
      <c r="A25" s="1183" t="s">
        <v>1343</v>
      </c>
      <c r="B25" s="1183"/>
      <c r="C25" s="1183"/>
      <c r="D25" s="1183"/>
      <c r="E25" s="1183"/>
    </row>
    <row r="26" spans="1:5" ht="12" customHeight="1">
      <c r="A26" s="1476" t="s">
        <v>1297</v>
      </c>
      <c r="B26" s="1476"/>
      <c r="C26" s="1476"/>
      <c r="D26" s="1476"/>
      <c r="E26" s="1476"/>
    </row>
    <row r="27" spans="1:5" ht="36.75" customHeight="1">
      <c r="A27" s="1181" t="s">
        <v>1344</v>
      </c>
      <c r="B27" s="1181"/>
      <c r="C27" s="1181"/>
      <c r="D27" s="1181"/>
      <c r="E27" s="1181"/>
    </row>
    <row r="28" spans="1:5" ht="12.75" customHeight="1">
      <c r="A28" s="1487" t="s">
        <v>1296</v>
      </c>
      <c r="B28" s="1487"/>
      <c r="C28" s="1487"/>
      <c r="D28" s="1487"/>
      <c r="E28" s="1487"/>
    </row>
  </sheetData>
  <mergeCells count="29">
    <mergeCell ref="A6:B6"/>
    <mergeCell ref="A7:B7"/>
    <mergeCell ref="A8:C8"/>
    <mergeCell ref="A9:C9"/>
    <mergeCell ref="A10:C10"/>
    <mergeCell ref="G1:G2"/>
    <mergeCell ref="B1:E1"/>
    <mergeCell ref="B2:E2"/>
    <mergeCell ref="B4:E4"/>
    <mergeCell ref="A5:C5"/>
    <mergeCell ref="B3:E3"/>
    <mergeCell ref="A11:C11"/>
    <mergeCell ref="A12:C12"/>
    <mergeCell ref="A13:C13"/>
    <mergeCell ref="A14:C14"/>
    <mergeCell ref="A15:C15"/>
    <mergeCell ref="A16:C16"/>
    <mergeCell ref="A17:C17"/>
    <mergeCell ref="A18:C18"/>
    <mergeCell ref="A19:C19"/>
    <mergeCell ref="A20:C20"/>
    <mergeCell ref="A27:E27"/>
    <mergeCell ref="A28:E28"/>
    <mergeCell ref="A24:E24"/>
    <mergeCell ref="A21:C21"/>
    <mergeCell ref="A22:C22"/>
    <mergeCell ref="A23:C23"/>
    <mergeCell ref="A25:E25"/>
    <mergeCell ref="A26:E26"/>
  </mergeCells>
  <hyperlinks>
    <hyperlink ref="G1:G2" location="'Spis tablic - List of tables'!A139" display="'Spis tablic - List of tables'!A139"/>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topLeftCell="A1">
      <pane ySplit="7" topLeftCell="A8" activePane="bottomLeft" state="frozen"/>
      <selection pane="topLeft" activeCell="O1" sqref="O1:O2"/>
      <selection pane="bottomLeft" activeCell="A1" sqref="A1"/>
    </sheetView>
  </sheetViews>
  <sheetFormatPr defaultColWidth="10.28125" defaultRowHeight="12.75"/>
  <cols>
    <col min="1" max="1" width="7.7109375" style="436" customWidth="1"/>
    <col min="2" max="2" width="10.7109375" style="436" customWidth="1"/>
    <col min="3" max="3" width="5.28125" style="436" customWidth="1"/>
    <col min="4" max="7" width="14.7109375" style="436" customWidth="1"/>
    <col min="8" max="16384" width="10.28125" style="436" customWidth="1"/>
  </cols>
  <sheetData>
    <row r="1" spans="1:9" ht="12" customHeight="1">
      <c r="A1" s="436" t="s">
        <v>342</v>
      </c>
      <c r="B1" s="1190" t="s">
        <v>719</v>
      </c>
      <c r="C1" s="1190"/>
      <c r="D1" s="1190"/>
      <c r="E1" s="1190"/>
      <c r="F1" s="1190"/>
      <c r="G1" s="1190"/>
      <c r="I1" s="973" t="s">
        <v>495</v>
      </c>
    </row>
    <row r="2" spans="2:9" ht="12" customHeight="1">
      <c r="B2" s="1190" t="s">
        <v>623</v>
      </c>
      <c r="C2" s="1190"/>
      <c r="D2" s="1190"/>
      <c r="E2" s="1190"/>
      <c r="F2" s="1190"/>
      <c r="G2" s="1190"/>
      <c r="I2" s="973"/>
    </row>
    <row r="3" spans="2:9" ht="12" customHeight="1">
      <c r="B3" s="1143" t="s">
        <v>1058</v>
      </c>
      <c r="C3" s="1143"/>
      <c r="D3" s="1143"/>
      <c r="E3" s="1143"/>
      <c r="F3" s="1143"/>
      <c r="G3" s="1143"/>
      <c r="I3" s="434"/>
    </row>
    <row r="4" spans="2:9" ht="12" customHeight="1">
      <c r="B4" s="1143" t="s">
        <v>686</v>
      </c>
      <c r="C4" s="1143"/>
      <c r="D4" s="1143"/>
      <c r="E4" s="1143"/>
      <c r="F4" s="1143"/>
      <c r="G4" s="1143"/>
      <c r="I4" s="434"/>
    </row>
    <row r="5" spans="2:7" ht="12" customHeight="1">
      <c r="B5" s="1125" t="s">
        <v>1432</v>
      </c>
      <c r="C5" s="1125"/>
      <c r="D5" s="1125"/>
      <c r="E5" s="1125"/>
      <c r="F5" s="1125"/>
      <c r="G5" s="1125"/>
    </row>
    <row r="6" spans="1:7" ht="40.5" customHeight="1">
      <c r="A6" s="1139" t="s">
        <v>840</v>
      </c>
      <c r="B6" s="1139"/>
      <c r="C6" s="1140"/>
      <c r="D6" s="1490" t="s">
        <v>1059</v>
      </c>
      <c r="E6" s="1490"/>
      <c r="F6" s="1490"/>
      <c r="G6" s="1193"/>
    </row>
    <row r="7" spans="1:7" ht="120" customHeight="1">
      <c r="A7" s="1141"/>
      <c r="B7" s="1141"/>
      <c r="C7" s="1142"/>
      <c r="D7" s="616" t="s">
        <v>1060</v>
      </c>
      <c r="E7" s="613" t="s">
        <v>1061</v>
      </c>
      <c r="F7" s="613" t="s">
        <v>1062</v>
      </c>
      <c r="G7" s="614" t="s">
        <v>1061</v>
      </c>
    </row>
    <row r="8" spans="1:7" ht="20.45" customHeight="1">
      <c r="A8" s="1361" t="s">
        <v>572</v>
      </c>
      <c r="B8" s="1361"/>
      <c r="C8" s="367">
        <v>2020</v>
      </c>
      <c r="D8" s="171">
        <v>1023</v>
      </c>
      <c r="E8" s="171">
        <v>332</v>
      </c>
      <c r="F8" s="171">
        <v>358</v>
      </c>
      <c r="G8" s="174">
        <v>175</v>
      </c>
    </row>
    <row r="9" spans="1:7" ht="20.45" customHeight="1">
      <c r="A9" s="1362" t="s">
        <v>165</v>
      </c>
      <c r="B9" s="1362"/>
      <c r="C9" s="368">
        <v>2021</v>
      </c>
      <c r="D9" s="548">
        <v>997</v>
      </c>
      <c r="E9" s="190">
        <v>341</v>
      </c>
      <c r="F9" s="190">
        <v>407</v>
      </c>
      <c r="G9" s="455">
        <v>174</v>
      </c>
    </row>
    <row r="10" spans="1:7" ht="20.1" customHeight="1">
      <c r="A10" s="1488" t="s">
        <v>98</v>
      </c>
      <c r="B10" s="1488"/>
      <c r="C10" s="1489"/>
      <c r="D10" s="545">
        <v>327</v>
      </c>
      <c r="E10" s="193">
        <v>65</v>
      </c>
      <c r="F10" s="193">
        <v>48</v>
      </c>
      <c r="G10" s="194">
        <v>26</v>
      </c>
    </row>
    <row r="11" spans="1:7" ht="20.1" customHeight="1">
      <c r="A11" s="1488" t="s">
        <v>99</v>
      </c>
      <c r="B11" s="1488"/>
      <c r="C11" s="1489"/>
      <c r="D11" s="545">
        <v>51</v>
      </c>
      <c r="E11" s="193">
        <v>21</v>
      </c>
      <c r="F11" s="193">
        <v>30</v>
      </c>
      <c r="G11" s="194">
        <v>15</v>
      </c>
    </row>
    <row r="12" spans="1:7" ht="20.1" customHeight="1">
      <c r="A12" s="1488" t="s">
        <v>100</v>
      </c>
      <c r="B12" s="1488"/>
      <c r="C12" s="1489"/>
      <c r="D12" s="545">
        <v>52</v>
      </c>
      <c r="E12" s="193">
        <v>11</v>
      </c>
      <c r="F12" s="193">
        <v>5</v>
      </c>
      <c r="G12" s="194">
        <v>2</v>
      </c>
    </row>
    <row r="13" spans="1:7" ht="20.1" customHeight="1">
      <c r="A13" s="1488" t="s">
        <v>101</v>
      </c>
      <c r="B13" s="1488"/>
      <c r="C13" s="1489"/>
      <c r="D13" s="545">
        <v>20</v>
      </c>
      <c r="E13" s="193">
        <v>9</v>
      </c>
      <c r="F13" s="193">
        <v>6</v>
      </c>
      <c r="G13" s="194">
        <v>6</v>
      </c>
    </row>
    <row r="14" spans="1:7" ht="20.1" customHeight="1">
      <c r="A14" s="1488" t="s">
        <v>102</v>
      </c>
      <c r="B14" s="1488"/>
      <c r="C14" s="1489"/>
      <c r="D14" s="545">
        <v>80</v>
      </c>
      <c r="E14" s="193">
        <v>52</v>
      </c>
      <c r="F14" s="193">
        <v>47</v>
      </c>
      <c r="G14" s="194">
        <v>32</v>
      </c>
    </row>
    <row r="15" spans="1:7" ht="20.1" customHeight="1">
      <c r="A15" s="1488" t="s">
        <v>103</v>
      </c>
      <c r="B15" s="1488"/>
      <c r="C15" s="1489"/>
      <c r="D15" s="545">
        <v>57</v>
      </c>
      <c r="E15" s="193" t="s">
        <v>79</v>
      </c>
      <c r="F15" s="193">
        <v>23</v>
      </c>
      <c r="G15" s="194" t="s">
        <v>79</v>
      </c>
    </row>
    <row r="16" spans="1:7" ht="20.1" customHeight="1">
      <c r="A16" s="1488" t="s">
        <v>104</v>
      </c>
      <c r="B16" s="1488"/>
      <c r="C16" s="1489"/>
      <c r="D16" s="545">
        <v>100</v>
      </c>
      <c r="E16" s="193">
        <v>36</v>
      </c>
      <c r="F16" s="193">
        <v>82</v>
      </c>
      <c r="G16" s="194">
        <v>50</v>
      </c>
    </row>
    <row r="17" spans="1:7" ht="20.1" customHeight="1">
      <c r="A17" s="1488" t="s">
        <v>105</v>
      </c>
      <c r="B17" s="1488"/>
      <c r="C17" s="1489"/>
      <c r="D17" s="545">
        <v>14</v>
      </c>
      <c r="E17" s="193">
        <v>47</v>
      </c>
      <c r="F17" s="193">
        <v>12</v>
      </c>
      <c r="G17" s="194">
        <v>5</v>
      </c>
    </row>
    <row r="18" spans="1:7" ht="20.1" customHeight="1">
      <c r="A18" s="1488" t="s">
        <v>106</v>
      </c>
      <c r="B18" s="1488"/>
      <c r="C18" s="1489"/>
      <c r="D18" s="545">
        <v>18</v>
      </c>
      <c r="E18" s="193">
        <v>7</v>
      </c>
      <c r="F18" s="193">
        <v>14</v>
      </c>
      <c r="G18" s="194">
        <v>10</v>
      </c>
    </row>
    <row r="19" spans="1:7" ht="20.1" customHeight="1">
      <c r="A19" s="1488" t="s">
        <v>107</v>
      </c>
      <c r="B19" s="1488"/>
      <c r="C19" s="1489"/>
      <c r="D19" s="545">
        <v>8</v>
      </c>
      <c r="E19" s="193">
        <v>3</v>
      </c>
      <c r="F19" s="193">
        <v>5</v>
      </c>
      <c r="G19" s="194" t="s">
        <v>79</v>
      </c>
    </row>
    <row r="20" spans="1:7" ht="20.1" customHeight="1">
      <c r="A20" s="1488" t="s">
        <v>108</v>
      </c>
      <c r="B20" s="1488"/>
      <c r="C20" s="1489"/>
      <c r="D20" s="545">
        <v>39</v>
      </c>
      <c r="E20" s="193">
        <v>5</v>
      </c>
      <c r="F20" s="193">
        <v>24</v>
      </c>
      <c r="G20" s="194" t="s">
        <v>79</v>
      </c>
    </row>
    <row r="21" spans="1:7" ht="20.1" customHeight="1">
      <c r="A21" s="1488" t="s">
        <v>109</v>
      </c>
      <c r="B21" s="1488"/>
      <c r="C21" s="1489"/>
      <c r="D21" s="545">
        <v>160</v>
      </c>
      <c r="E21" s="193">
        <v>58</v>
      </c>
      <c r="F21" s="193">
        <v>26</v>
      </c>
      <c r="G21" s="194">
        <v>10</v>
      </c>
    </row>
    <row r="22" spans="1:7" ht="20.1" customHeight="1">
      <c r="A22" s="1488" t="s">
        <v>110</v>
      </c>
      <c r="B22" s="1488"/>
      <c r="C22" s="1489"/>
      <c r="D22" s="545">
        <v>11</v>
      </c>
      <c r="E22" s="193">
        <v>8</v>
      </c>
      <c r="F22" s="193">
        <v>14</v>
      </c>
      <c r="G22" s="194">
        <v>3</v>
      </c>
    </row>
    <row r="23" spans="1:7" ht="20.1" customHeight="1">
      <c r="A23" s="1488" t="s">
        <v>111</v>
      </c>
      <c r="B23" s="1488"/>
      <c r="C23" s="1489"/>
      <c r="D23" s="545">
        <v>9</v>
      </c>
      <c r="E23" s="193">
        <v>2</v>
      </c>
      <c r="F23" s="193">
        <v>7</v>
      </c>
      <c r="G23" s="194">
        <v>4</v>
      </c>
    </row>
    <row r="24" spans="1:7" ht="20.1" customHeight="1">
      <c r="A24" s="1488" t="s">
        <v>112</v>
      </c>
      <c r="B24" s="1488"/>
      <c r="C24" s="1489"/>
      <c r="D24" s="545">
        <v>36</v>
      </c>
      <c r="E24" s="193">
        <v>7</v>
      </c>
      <c r="F24" s="193">
        <v>55</v>
      </c>
      <c r="G24" s="194">
        <v>7</v>
      </c>
    </row>
    <row r="25" spans="1:7" ht="20.1" customHeight="1">
      <c r="A25" s="1488" t="s">
        <v>113</v>
      </c>
      <c r="B25" s="1488"/>
      <c r="C25" s="1489"/>
      <c r="D25" s="545">
        <v>15</v>
      </c>
      <c r="E25" s="193">
        <v>10</v>
      </c>
      <c r="F25" s="193">
        <v>9</v>
      </c>
      <c r="G25" s="194">
        <v>4</v>
      </c>
    </row>
    <row r="26" spans="1:7" ht="6" customHeight="1">
      <c r="A26" s="1125"/>
      <c r="B26" s="1125"/>
      <c r="C26" s="1125"/>
      <c r="D26" s="1125"/>
      <c r="E26" s="1125"/>
      <c r="F26" s="1125"/>
      <c r="G26" s="1125"/>
    </row>
    <row r="27" spans="1:7" ht="71.1" customHeight="1">
      <c r="A27" s="1183" t="s">
        <v>1352</v>
      </c>
      <c r="B27" s="1183"/>
      <c r="C27" s="1183"/>
      <c r="D27" s="1183"/>
      <c r="E27" s="1183"/>
      <c r="F27" s="1183"/>
      <c r="G27" s="1183"/>
    </row>
    <row r="28" spans="1:7" ht="12" customHeight="1">
      <c r="A28" s="1476" t="s">
        <v>1297</v>
      </c>
      <c r="B28" s="1476"/>
      <c r="C28" s="1476"/>
      <c r="D28" s="1476"/>
      <c r="E28" s="1476"/>
      <c r="F28" s="1476"/>
      <c r="G28" s="1476"/>
    </row>
    <row r="29" spans="1:7" ht="60" customHeight="1">
      <c r="A29" s="1181" t="s">
        <v>1351</v>
      </c>
      <c r="B29" s="1181"/>
      <c r="C29" s="1181"/>
      <c r="D29" s="1181"/>
      <c r="E29" s="1181"/>
      <c r="F29" s="1181"/>
      <c r="G29" s="1181"/>
    </row>
    <row r="30" spans="1:7" ht="12" customHeight="1">
      <c r="A30" s="1483" t="s">
        <v>1296</v>
      </c>
      <c r="B30" s="1483"/>
      <c r="C30" s="1483"/>
      <c r="D30" s="1483"/>
      <c r="E30" s="1483"/>
      <c r="F30" s="1483"/>
      <c r="G30" s="1483"/>
    </row>
  </sheetData>
  <mergeCells count="31">
    <mergeCell ref="A8:B8"/>
    <mergeCell ref="A9:B9"/>
    <mergeCell ref="A10:C10"/>
    <mergeCell ref="I1:I2"/>
    <mergeCell ref="D6:G6"/>
    <mergeCell ref="B1:G1"/>
    <mergeCell ref="B2:G2"/>
    <mergeCell ref="B5:G5"/>
    <mergeCell ref="A6:C7"/>
    <mergeCell ref="A20:C20"/>
    <mergeCell ref="A11:C11"/>
    <mergeCell ref="A12:C12"/>
    <mergeCell ref="A13:C13"/>
    <mergeCell ref="A14:C14"/>
    <mergeCell ref="A15:C15"/>
    <mergeCell ref="A29:G29"/>
    <mergeCell ref="A30:G30"/>
    <mergeCell ref="B4:G4"/>
    <mergeCell ref="B3:G3"/>
    <mergeCell ref="A26:G26"/>
    <mergeCell ref="A27:G27"/>
    <mergeCell ref="A28:G28"/>
    <mergeCell ref="A21:C21"/>
    <mergeCell ref="A22:C22"/>
    <mergeCell ref="A23:C23"/>
    <mergeCell ref="A24:C24"/>
    <mergeCell ref="A25:C25"/>
    <mergeCell ref="A16:C16"/>
    <mergeCell ref="A17:C17"/>
    <mergeCell ref="A18:C18"/>
    <mergeCell ref="A19:C19"/>
  </mergeCells>
  <hyperlinks>
    <hyperlink ref="I1:I2" location="'Spis tablic - List of tables'!A141" display="'Spis tablic - List of tables'!A141"/>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workbookViewId="0" topLeftCell="A1">
      <selection activeCell="Q1" sqref="Q1:Q2"/>
    </sheetView>
  </sheetViews>
  <sheetFormatPr defaultColWidth="9.140625" defaultRowHeight="12.75"/>
  <cols>
    <col min="1" max="1" width="7.7109375" style="0" customWidth="1"/>
    <col min="2" max="2" width="10.7109375" style="0" customWidth="1"/>
    <col min="3" max="3" width="5.28125" style="0" customWidth="1"/>
  </cols>
  <sheetData>
    <row r="1" spans="1:17" ht="13.5" customHeight="1">
      <c r="A1" s="655" t="s">
        <v>345</v>
      </c>
      <c r="B1" s="1492" t="s">
        <v>1234</v>
      </c>
      <c r="C1" s="1492"/>
      <c r="D1" s="1492"/>
      <c r="E1" s="1492"/>
      <c r="F1" s="1492"/>
      <c r="G1" s="1492"/>
      <c r="H1" s="1492"/>
      <c r="I1" s="1492"/>
      <c r="J1" s="1492"/>
      <c r="K1" s="1492"/>
      <c r="L1" s="1492"/>
      <c r="M1" s="1492"/>
      <c r="N1" s="1492"/>
      <c r="O1" s="1492"/>
      <c r="Q1" s="973" t="s">
        <v>495</v>
      </c>
    </row>
    <row r="2" spans="1:17" ht="13.5" customHeight="1">
      <c r="A2" s="655"/>
      <c r="B2" s="1098" t="s">
        <v>1235</v>
      </c>
      <c r="C2" s="1098"/>
      <c r="D2" s="1098"/>
      <c r="E2" s="1098"/>
      <c r="F2" s="1098"/>
      <c r="G2" s="1098"/>
      <c r="H2" s="1098"/>
      <c r="I2" s="1098"/>
      <c r="J2" s="1098"/>
      <c r="K2" s="1098"/>
      <c r="L2" s="1098"/>
      <c r="M2" s="1098"/>
      <c r="N2" s="1098"/>
      <c r="O2" s="1098"/>
      <c r="Q2" s="973"/>
    </row>
    <row r="3" spans="1:15" ht="50.25" customHeight="1">
      <c r="A3" s="1139" t="s">
        <v>840</v>
      </c>
      <c r="B3" s="1139"/>
      <c r="C3" s="1140"/>
      <c r="D3" s="1493" t="s">
        <v>1229</v>
      </c>
      <c r="E3" s="1494"/>
      <c r="F3" s="1186" t="s">
        <v>1230</v>
      </c>
      <c r="G3" s="1186"/>
      <c r="H3" s="1137" t="s">
        <v>1231</v>
      </c>
      <c r="I3" s="1104"/>
      <c r="J3" s="1137" t="s">
        <v>1232</v>
      </c>
      <c r="K3" s="1104"/>
      <c r="L3" s="1137" t="s">
        <v>1233</v>
      </c>
      <c r="M3" s="1104"/>
      <c r="N3" s="1137" t="s">
        <v>1236</v>
      </c>
      <c r="O3" s="1103"/>
    </row>
    <row r="4" spans="1:15" ht="63.75" customHeight="1">
      <c r="A4" s="1141"/>
      <c r="B4" s="1141"/>
      <c r="C4" s="1142"/>
      <c r="D4" s="657" t="s">
        <v>1227</v>
      </c>
      <c r="E4" s="656" t="s">
        <v>1228</v>
      </c>
      <c r="F4" s="657" t="s">
        <v>1227</v>
      </c>
      <c r="G4" s="656" t="s">
        <v>1228</v>
      </c>
      <c r="H4" s="657" t="s">
        <v>1227</v>
      </c>
      <c r="I4" s="656" t="s">
        <v>1228</v>
      </c>
      <c r="J4" s="657" t="s">
        <v>1227</v>
      </c>
      <c r="K4" s="656" t="s">
        <v>1228</v>
      </c>
      <c r="L4" s="657" t="s">
        <v>1227</v>
      </c>
      <c r="M4" s="656" t="s">
        <v>1228</v>
      </c>
      <c r="N4" s="657" t="s">
        <v>1227</v>
      </c>
      <c r="O4" s="661" t="s">
        <v>1228</v>
      </c>
    </row>
    <row r="5" spans="1:15" ht="20.45" customHeight="1">
      <c r="A5" s="1361" t="s">
        <v>572</v>
      </c>
      <c r="B5" s="1361"/>
      <c r="C5" s="367">
        <v>2020</v>
      </c>
      <c r="D5" s="658">
        <v>160</v>
      </c>
      <c r="E5" s="658">
        <v>157420</v>
      </c>
      <c r="F5" s="658">
        <v>36</v>
      </c>
      <c r="G5" s="658">
        <v>61848</v>
      </c>
      <c r="H5" s="658">
        <v>2</v>
      </c>
      <c r="I5" s="658">
        <v>349</v>
      </c>
      <c r="J5" s="658">
        <v>165</v>
      </c>
      <c r="K5" s="658">
        <v>686170</v>
      </c>
      <c r="L5" s="658">
        <v>56</v>
      </c>
      <c r="M5" s="658">
        <v>21658</v>
      </c>
      <c r="N5" s="658">
        <v>13</v>
      </c>
      <c r="O5" s="659">
        <v>9371</v>
      </c>
    </row>
    <row r="6" spans="1:27" ht="20.45" customHeight="1">
      <c r="A6" s="1362" t="s">
        <v>165</v>
      </c>
      <c r="B6" s="1362"/>
      <c r="C6" s="368">
        <v>2021</v>
      </c>
      <c r="D6" s="456">
        <v>155</v>
      </c>
      <c r="E6" s="456">
        <v>183839</v>
      </c>
      <c r="F6" s="456">
        <v>33</v>
      </c>
      <c r="G6" s="456">
        <v>68141</v>
      </c>
      <c r="H6" s="456">
        <v>3</v>
      </c>
      <c r="I6" s="456">
        <v>418</v>
      </c>
      <c r="J6" s="456">
        <v>161</v>
      </c>
      <c r="K6" s="456">
        <v>664246</v>
      </c>
      <c r="L6" s="456">
        <v>54</v>
      </c>
      <c r="M6" s="456">
        <v>21468</v>
      </c>
      <c r="N6" s="456">
        <v>14</v>
      </c>
      <c r="O6" s="457">
        <v>14246</v>
      </c>
      <c r="P6" s="832"/>
      <c r="Q6" s="832"/>
      <c r="R6" s="832"/>
      <c r="S6" s="832"/>
      <c r="T6" s="832"/>
      <c r="U6" s="832"/>
      <c r="V6" s="832"/>
      <c r="W6" s="832"/>
      <c r="X6" s="832"/>
      <c r="Y6" s="832"/>
      <c r="Z6" s="832"/>
      <c r="AA6" s="832"/>
    </row>
    <row r="7" spans="1:15" ht="20.1" customHeight="1">
      <c r="A7" s="1488" t="s">
        <v>98</v>
      </c>
      <c r="B7" s="1488"/>
      <c r="C7" s="1489"/>
      <c r="D7" s="172">
        <v>10</v>
      </c>
      <c r="E7" s="172">
        <v>11416</v>
      </c>
      <c r="F7" s="172">
        <v>1</v>
      </c>
      <c r="G7" s="172">
        <v>3868</v>
      </c>
      <c r="H7" s="172" t="s">
        <v>79</v>
      </c>
      <c r="I7" s="172" t="s">
        <v>79</v>
      </c>
      <c r="J7" s="172">
        <v>12</v>
      </c>
      <c r="K7" s="172">
        <v>95458</v>
      </c>
      <c r="L7" s="172">
        <v>4</v>
      </c>
      <c r="M7" s="172">
        <v>1455</v>
      </c>
      <c r="N7" s="172">
        <v>5</v>
      </c>
      <c r="O7" s="173">
        <v>6969</v>
      </c>
    </row>
    <row r="8" spans="1:15" ht="20.1" customHeight="1">
      <c r="A8" s="1488" t="s">
        <v>99</v>
      </c>
      <c r="B8" s="1488"/>
      <c r="C8" s="1489"/>
      <c r="D8" s="172">
        <v>8</v>
      </c>
      <c r="E8" s="172">
        <v>8664</v>
      </c>
      <c r="F8" s="172">
        <v>2</v>
      </c>
      <c r="G8" s="172">
        <v>6120</v>
      </c>
      <c r="H8" s="172">
        <v>1</v>
      </c>
      <c r="I8" s="172">
        <v>251</v>
      </c>
      <c r="J8" s="172">
        <v>10</v>
      </c>
      <c r="K8" s="172">
        <v>5582</v>
      </c>
      <c r="L8" s="172">
        <v>2</v>
      </c>
      <c r="M8" s="172">
        <v>1099</v>
      </c>
      <c r="N8" s="172">
        <v>3</v>
      </c>
      <c r="O8" s="173">
        <v>403</v>
      </c>
    </row>
    <row r="9" spans="1:15" ht="20.1" customHeight="1">
      <c r="A9" s="1488" t="s">
        <v>100</v>
      </c>
      <c r="B9" s="1488"/>
      <c r="C9" s="1489"/>
      <c r="D9" s="172">
        <v>9</v>
      </c>
      <c r="E9" s="172">
        <v>7176</v>
      </c>
      <c r="F9" s="172">
        <v>2</v>
      </c>
      <c r="G9" s="172">
        <v>2711</v>
      </c>
      <c r="H9" s="172" t="s">
        <v>79</v>
      </c>
      <c r="I9" s="172" t="s">
        <v>79</v>
      </c>
      <c r="J9" s="172">
        <v>11</v>
      </c>
      <c r="K9" s="172">
        <v>11896</v>
      </c>
      <c r="L9" s="172">
        <v>3</v>
      </c>
      <c r="M9" s="172">
        <v>592</v>
      </c>
      <c r="N9" s="172" t="s">
        <v>79</v>
      </c>
      <c r="O9" s="173" t="s">
        <v>79</v>
      </c>
    </row>
    <row r="10" spans="1:15" ht="20.1" customHeight="1">
      <c r="A10" s="1488" t="s">
        <v>101</v>
      </c>
      <c r="B10" s="1488"/>
      <c r="C10" s="1489"/>
      <c r="D10" s="172">
        <v>6</v>
      </c>
      <c r="E10" s="172">
        <v>4473</v>
      </c>
      <c r="F10" s="172">
        <v>1</v>
      </c>
      <c r="G10" s="172">
        <v>1496</v>
      </c>
      <c r="H10" s="172" t="s">
        <v>79</v>
      </c>
      <c r="I10" s="172" t="s">
        <v>79</v>
      </c>
      <c r="J10" s="172">
        <v>5</v>
      </c>
      <c r="K10" s="172">
        <v>10054</v>
      </c>
      <c r="L10" s="172">
        <v>2</v>
      </c>
      <c r="M10" s="172">
        <v>94</v>
      </c>
      <c r="N10" s="172" t="s">
        <v>79</v>
      </c>
      <c r="O10" s="173" t="s">
        <v>79</v>
      </c>
    </row>
    <row r="11" spans="1:15" ht="20.1" customHeight="1">
      <c r="A11" s="1488" t="s">
        <v>102</v>
      </c>
      <c r="B11" s="1488"/>
      <c r="C11" s="1489"/>
      <c r="D11" s="172">
        <v>10</v>
      </c>
      <c r="E11" s="172">
        <v>19590</v>
      </c>
      <c r="F11" s="172">
        <v>2</v>
      </c>
      <c r="G11" s="172">
        <v>8039</v>
      </c>
      <c r="H11" s="172" t="s">
        <v>79</v>
      </c>
      <c r="I11" s="172" t="s">
        <v>79</v>
      </c>
      <c r="J11" s="172">
        <v>8</v>
      </c>
      <c r="K11" s="172">
        <v>60542</v>
      </c>
      <c r="L11" s="172">
        <v>3</v>
      </c>
      <c r="M11" s="172">
        <v>1052</v>
      </c>
      <c r="N11" s="172">
        <v>2</v>
      </c>
      <c r="O11" s="173">
        <v>2507</v>
      </c>
    </row>
    <row r="12" spans="1:15" ht="20.1" customHeight="1">
      <c r="A12" s="1488" t="s">
        <v>103</v>
      </c>
      <c r="B12" s="1488"/>
      <c r="C12" s="1489"/>
      <c r="D12" s="172">
        <v>11</v>
      </c>
      <c r="E12" s="172">
        <v>19990</v>
      </c>
      <c r="F12" s="172">
        <v>3</v>
      </c>
      <c r="G12" s="172">
        <v>7052</v>
      </c>
      <c r="H12" s="172" t="s">
        <v>79</v>
      </c>
      <c r="I12" s="172" t="s">
        <v>79</v>
      </c>
      <c r="J12" s="172">
        <v>11</v>
      </c>
      <c r="K12" s="172">
        <v>53831</v>
      </c>
      <c r="L12" s="172">
        <v>4</v>
      </c>
      <c r="M12" s="172">
        <v>1033</v>
      </c>
      <c r="N12" s="172">
        <v>1</v>
      </c>
      <c r="O12" s="173">
        <v>422</v>
      </c>
    </row>
    <row r="13" spans="1:15" ht="20.1" customHeight="1">
      <c r="A13" s="1488" t="s">
        <v>104</v>
      </c>
      <c r="B13" s="1488"/>
      <c r="C13" s="1489"/>
      <c r="D13" s="172">
        <v>36</v>
      </c>
      <c r="E13" s="172">
        <v>31380</v>
      </c>
      <c r="F13" s="172">
        <v>8</v>
      </c>
      <c r="G13" s="172">
        <v>11549</v>
      </c>
      <c r="H13" s="172">
        <v>1</v>
      </c>
      <c r="I13" s="172" t="s">
        <v>79</v>
      </c>
      <c r="J13" s="172">
        <v>26</v>
      </c>
      <c r="K13" s="172">
        <v>62494</v>
      </c>
      <c r="L13" s="172">
        <v>10</v>
      </c>
      <c r="M13" s="172">
        <v>3971</v>
      </c>
      <c r="N13" s="172">
        <v>1</v>
      </c>
      <c r="O13" s="173">
        <v>142</v>
      </c>
    </row>
    <row r="14" spans="1:15" ht="20.1" customHeight="1">
      <c r="A14" s="1488" t="s">
        <v>105</v>
      </c>
      <c r="B14" s="1488"/>
      <c r="C14" s="1489"/>
      <c r="D14" s="172">
        <v>5</v>
      </c>
      <c r="E14" s="172">
        <v>3095</v>
      </c>
      <c r="F14" s="172">
        <v>1</v>
      </c>
      <c r="G14" s="172">
        <v>943</v>
      </c>
      <c r="H14" s="172" t="s">
        <v>79</v>
      </c>
      <c r="I14" s="172" t="s">
        <v>79</v>
      </c>
      <c r="J14" s="172">
        <v>3</v>
      </c>
      <c r="K14" s="172">
        <v>1004</v>
      </c>
      <c r="L14" s="172">
        <v>1</v>
      </c>
      <c r="M14" s="172">
        <v>182</v>
      </c>
      <c r="N14" s="172" t="s">
        <v>79</v>
      </c>
      <c r="O14" s="173" t="s">
        <v>79</v>
      </c>
    </row>
    <row r="15" spans="1:15" ht="20.1" customHeight="1">
      <c r="A15" s="1488" t="s">
        <v>106</v>
      </c>
      <c r="B15" s="1488"/>
      <c r="C15" s="1489"/>
      <c r="D15" s="172">
        <v>6</v>
      </c>
      <c r="E15" s="172">
        <v>6164</v>
      </c>
      <c r="F15" s="172">
        <v>1</v>
      </c>
      <c r="G15" s="172">
        <v>1636</v>
      </c>
      <c r="H15" s="172" t="s">
        <v>79</v>
      </c>
      <c r="I15" s="172" t="s">
        <v>79</v>
      </c>
      <c r="J15" s="172">
        <v>9</v>
      </c>
      <c r="K15" s="172">
        <v>22832</v>
      </c>
      <c r="L15" s="172">
        <v>3</v>
      </c>
      <c r="M15" s="172">
        <v>1102</v>
      </c>
      <c r="N15" s="172">
        <v>1</v>
      </c>
      <c r="O15" s="173">
        <v>1968</v>
      </c>
    </row>
    <row r="16" spans="1:15" ht="20.1" customHeight="1">
      <c r="A16" s="1488" t="s">
        <v>107</v>
      </c>
      <c r="B16" s="1488"/>
      <c r="C16" s="1489"/>
      <c r="D16" s="172">
        <v>4</v>
      </c>
      <c r="E16" s="172">
        <v>4319</v>
      </c>
      <c r="F16" s="172">
        <v>1</v>
      </c>
      <c r="G16" s="172">
        <v>1739</v>
      </c>
      <c r="H16" s="172">
        <v>1</v>
      </c>
      <c r="I16" s="172">
        <v>167</v>
      </c>
      <c r="J16" s="172">
        <v>4</v>
      </c>
      <c r="K16" s="172">
        <v>118205</v>
      </c>
      <c r="L16" s="172">
        <v>1</v>
      </c>
      <c r="M16" s="172">
        <v>625</v>
      </c>
      <c r="N16" s="172" t="s">
        <v>79</v>
      </c>
      <c r="O16" s="173" t="s">
        <v>79</v>
      </c>
    </row>
    <row r="17" spans="1:15" ht="20.1" customHeight="1">
      <c r="A17" s="1488" t="s">
        <v>108</v>
      </c>
      <c r="B17" s="1488"/>
      <c r="C17" s="1489"/>
      <c r="D17" s="172">
        <v>8</v>
      </c>
      <c r="E17" s="172">
        <v>7734</v>
      </c>
      <c r="F17" s="172">
        <v>1</v>
      </c>
      <c r="G17" s="172">
        <v>3306</v>
      </c>
      <c r="H17" s="172" t="s">
        <v>79</v>
      </c>
      <c r="I17" s="172" t="s">
        <v>79</v>
      </c>
      <c r="J17" s="172">
        <v>8</v>
      </c>
      <c r="K17" s="172">
        <v>25231</v>
      </c>
      <c r="L17" s="172">
        <v>2</v>
      </c>
      <c r="M17" s="172">
        <v>1317</v>
      </c>
      <c r="N17" s="172" t="s">
        <v>79</v>
      </c>
      <c r="O17" s="173" t="s">
        <v>79</v>
      </c>
    </row>
    <row r="18" spans="1:15" ht="20.1" customHeight="1">
      <c r="A18" s="1488" t="s">
        <v>109</v>
      </c>
      <c r="B18" s="1488"/>
      <c r="C18" s="1489"/>
      <c r="D18" s="172">
        <v>19</v>
      </c>
      <c r="E18" s="172">
        <v>31643</v>
      </c>
      <c r="F18" s="172">
        <v>5</v>
      </c>
      <c r="G18" s="172">
        <v>10141</v>
      </c>
      <c r="H18" s="172" t="s">
        <v>79</v>
      </c>
      <c r="I18" s="172" t="s">
        <v>79</v>
      </c>
      <c r="J18" s="172">
        <v>21</v>
      </c>
      <c r="K18" s="172">
        <v>124138</v>
      </c>
      <c r="L18" s="172">
        <v>8</v>
      </c>
      <c r="M18" s="172">
        <v>5837</v>
      </c>
      <c r="N18" s="172">
        <v>1</v>
      </c>
      <c r="O18" s="173">
        <v>1835</v>
      </c>
    </row>
    <row r="19" spans="1:15" ht="20.1" customHeight="1">
      <c r="A19" s="1488" t="s">
        <v>110</v>
      </c>
      <c r="B19" s="1488"/>
      <c r="C19" s="1489"/>
      <c r="D19" s="172">
        <v>3</v>
      </c>
      <c r="E19" s="172">
        <v>3264</v>
      </c>
      <c r="F19" s="172">
        <v>2</v>
      </c>
      <c r="G19" s="172">
        <v>4002</v>
      </c>
      <c r="H19" s="172" t="s">
        <v>79</v>
      </c>
      <c r="I19" s="172" t="s">
        <v>79</v>
      </c>
      <c r="J19" s="172">
        <v>5</v>
      </c>
      <c r="K19" s="172">
        <v>2015</v>
      </c>
      <c r="L19" s="172">
        <v>2</v>
      </c>
      <c r="M19" s="172">
        <v>361</v>
      </c>
      <c r="N19" s="172" t="s">
        <v>79</v>
      </c>
      <c r="O19" s="173" t="s">
        <v>79</v>
      </c>
    </row>
    <row r="20" spans="1:15" ht="20.1" customHeight="1">
      <c r="A20" s="1488" t="s">
        <v>111</v>
      </c>
      <c r="B20" s="1488"/>
      <c r="C20" s="1489"/>
      <c r="D20" s="172">
        <v>7</v>
      </c>
      <c r="E20" s="172">
        <v>4227</v>
      </c>
      <c r="F20" s="172">
        <v>1</v>
      </c>
      <c r="G20" s="172">
        <v>1490</v>
      </c>
      <c r="H20" s="172" t="s">
        <v>79</v>
      </c>
      <c r="I20" s="172" t="s">
        <v>79</v>
      </c>
      <c r="J20" s="172">
        <v>11</v>
      </c>
      <c r="K20" s="172">
        <v>3472</v>
      </c>
      <c r="L20" s="172">
        <v>2</v>
      </c>
      <c r="M20" s="172">
        <v>281</v>
      </c>
      <c r="N20" s="172" t="s">
        <v>79</v>
      </c>
      <c r="O20" s="173" t="s">
        <v>79</v>
      </c>
    </row>
    <row r="21" spans="1:15" ht="20.1" customHeight="1">
      <c r="A21" s="1488" t="s">
        <v>112</v>
      </c>
      <c r="B21" s="1488"/>
      <c r="C21" s="1489"/>
      <c r="D21" s="172">
        <v>6</v>
      </c>
      <c r="E21" s="172">
        <v>8937</v>
      </c>
      <c r="F21" s="172">
        <v>1</v>
      </c>
      <c r="G21" s="172">
        <v>1631</v>
      </c>
      <c r="H21" s="172" t="s">
        <v>79</v>
      </c>
      <c r="I21" s="172" t="s">
        <v>79</v>
      </c>
      <c r="J21" s="172">
        <v>10</v>
      </c>
      <c r="K21" s="172">
        <v>5100</v>
      </c>
      <c r="L21" s="172">
        <v>3</v>
      </c>
      <c r="M21" s="172">
        <v>1244</v>
      </c>
      <c r="N21" s="172" t="s">
        <v>79</v>
      </c>
      <c r="O21" s="173" t="s">
        <v>79</v>
      </c>
    </row>
    <row r="22" spans="1:15" ht="20.1" customHeight="1">
      <c r="A22" s="1488" t="s">
        <v>113</v>
      </c>
      <c r="B22" s="1488"/>
      <c r="C22" s="1489"/>
      <c r="D22" s="172">
        <v>7</v>
      </c>
      <c r="E22" s="172">
        <v>11767</v>
      </c>
      <c r="F22" s="172">
        <v>1</v>
      </c>
      <c r="G22" s="172">
        <v>2418</v>
      </c>
      <c r="H22" s="172" t="s">
        <v>79</v>
      </c>
      <c r="I22" s="172" t="s">
        <v>79</v>
      </c>
      <c r="J22" s="172">
        <v>7</v>
      </c>
      <c r="K22" s="172">
        <v>62392</v>
      </c>
      <c r="L22" s="172">
        <v>4</v>
      </c>
      <c r="M22" s="172">
        <v>1223</v>
      </c>
      <c r="N22" s="172" t="s">
        <v>79</v>
      </c>
      <c r="O22" s="173" t="s">
        <v>79</v>
      </c>
    </row>
    <row r="23" spans="1:15" ht="6" customHeight="1">
      <c r="A23" s="1488"/>
      <c r="B23" s="1488"/>
      <c r="C23" s="1488"/>
      <c r="D23" s="1488"/>
      <c r="E23" s="1488"/>
      <c r="F23" s="1488"/>
      <c r="G23" s="1488"/>
      <c r="H23" s="1488"/>
      <c r="I23" s="1488"/>
      <c r="J23" s="1488"/>
      <c r="K23" s="1488"/>
      <c r="L23" s="1488"/>
      <c r="M23" s="1488"/>
      <c r="N23" s="1488"/>
      <c r="O23" s="1488"/>
    </row>
    <row r="24" spans="1:15" ht="14.1" customHeight="1">
      <c r="A24" s="1491" t="s">
        <v>1323</v>
      </c>
      <c r="B24" s="1491"/>
      <c r="C24" s="1491"/>
      <c r="D24" s="1491"/>
      <c r="E24" s="1491"/>
      <c r="F24" s="1491"/>
      <c r="G24" s="1491"/>
      <c r="H24" s="1491"/>
      <c r="I24" s="1491"/>
      <c r="J24" s="1491"/>
      <c r="K24" s="1491"/>
      <c r="L24" s="1491"/>
      <c r="M24" s="1491"/>
      <c r="N24" s="1491"/>
      <c r="O24" s="1491"/>
    </row>
    <row r="25" spans="1:15" ht="14.1" customHeight="1">
      <c r="A25" s="1116" t="s">
        <v>1322</v>
      </c>
      <c r="B25" s="1116"/>
      <c r="C25" s="1116"/>
      <c r="D25" s="1116"/>
      <c r="E25" s="1116"/>
      <c r="F25" s="1116"/>
      <c r="G25" s="1116"/>
      <c r="H25" s="1116"/>
      <c r="I25" s="1116"/>
      <c r="J25" s="1116"/>
      <c r="K25" s="1116"/>
      <c r="L25" s="1116"/>
      <c r="M25" s="1116"/>
      <c r="N25" s="1116"/>
      <c r="O25" s="1116"/>
    </row>
    <row r="26" spans="1:15" ht="12" customHeight="1">
      <c r="A26" s="1116"/>
      <c r="B26" s="1116"/>
      <c r="C26" s="1116"/>
      <c r="D26" s="1116"/>
      <c r="E26" s="1116"/>
      <c r="F26" s="1116"/>
      <c r="G26" s="1116"/>
      <c r="H26" s="1116"/>
      <c r="I26" s="1116"/>
      <c r="J26" s="1116"/>
      <c r="K26" s="1116"/>
      <c r="L26" s="1116"/>
      <c r="M26" s="1116"/>
      <c r="N26" s="1116"/>
      <c r="O26" s="1116"/>
    </row>
    <row r="27" spans="1:15" ht="13.5" customHeight="1">
      <c r="A27" s="655" t="s">
        <v>345</v>
      </c>
      <c r="B27" s="1492" t="s">
        <v>1237</v>
      </c>
      <c r="C27" s="1492"/>
      <c r="D27" s="1492"/>
      <c r="E27" s="1492"/>
      <c r="F27" s="1492"/>
      <c r="G27" s="1492"/>
      <c r="H27" s="1492"/>
      <c r="I27" s="1492"/>
      <c r="J27" s="1492"/>
      <c r="K27" s="1492"/>
      <c r="L27" s="1492"/>
      <c r="M27" s="1492"/>
      <c r="N27" s="1492"/>
      <c r="O27" s="1492"/>
    </row>
    <row r="28" spans="1:15" ht="13.5" customHeight="1">
      <c r="A28" s="655"/>
      <c r="B28" s="1098" t="s">
        <v>1238</v>
      </c>
      <c r="C28" s="1098"/>
      <c r="D28" s="1098"/>
      <c r="E28" s="1098"/>
      <c r="F28" s="1098"/>
      <c r="G28" s="1098"/>
      <c r="H28" s="1098"/>
      <c r="I28" s="1098"/>
      <c r="J28" s="1098"/>
      <c r="K28" s="1098"/>
      <c r="L28" s="1098"/>
      <c r="M28" s="1098"/>
      <c r="N28" s="1098"/>
      <c r="O28" s="1098"/>
    </row>
    <row r="29" spans="1:15" ht="50.25" customHeight="1">
      <c r="A29" s="1139" t="s">
        <v>840</v>
      </c>
      <c r="B29" s="1139"/>
      <c r="C29" s="1140"/>
      <c r="D29" s="1493" t="s">
        <v>1239</v>
      </c>
      <c r="E29" s="1494"/>
      <c r="F29" s="1186" t="s">
        <v>1243</v>
      </c>
      <c r="G29" s="1186"/>
      <c r="H29" s="1137" t="s">
        <v>1240</v>
      </c>
      <c r="I29" s="1104"/>
      <c r="J29" s="1137" t="s">
        <v>1241</v>
      </c>
      <c r="K29" s="1104"/>
      <c r="L29" s="1137" t="s">
        <v>1244</v>
      </c>
      <c r="M29" s="1104"/>
      <c r="N29" s="1137" t="s">
        <v>1242</v>
      </c>
      <c r="O29" s="1103"/>
    </row>
    <row r="30" spans="1:15" ht="63.75" customHeight="1">
      <c r="A30" s="1141"/>
      <c r="B30" s="1141"/>
      <c r="C30" s="1142"/>
      <c r="D30" s="657" t="s">
        <v>1227</v>
      </c>
      <c r="E30" s="656" t="s">
        <v>1228</v>
      </c>
      <c r="F30" s="657" t="s">
        <v>1227</v>
      </c>
      <c r="G30" s="656" t="s">
        <v>1228</v>
      </c>
      <c r="H30" s="657" t="s">
        <v>1227</v>
      </c>
      <c r="I30" s="656" t="s">
        <v>1228</v>
      </c>
      <c r="J30" s="657" t="s">
        <v>1227</v>
      </c>
      <c r="K30" s="656" t="s">
        <v>1228</v>
      </c>
      <c r="L30" s="657" t="s">
        <v>1227</v>
      </c>
      <c r="M30" s="656" t="s">
        <v>1228</v>
      </c>
      <c r="N30" s="657" t="s">
        <v>1227</v>
      </c>
      <c r="O30" s="661" t="s">
        <v>1228</v>
      </c>
    </row>
    <row r="31" spans="1:15" ht="20.45" customHeight="1">
      <c r="A31" s="1361" t="s">
        <v>572</v>
      </c>
      <c r="B31" s="1361"/>
      <c r="C31" s="367">
        <v>2020</v>
      </c>
      <c r="D31" s="658">
        <v>761</v>
      </c>
      <c r="E31" s="658">
        <v>3408847</v>
      </c>
      <c r="F31" s="658">
        <v>397</v>
      </c>
      <c r="G31" s="658">
        <v>1537374</v>
      </c>
      <c r="H31" s="658">
        <v>389</v>
      </c>
      <c r="I31" s="658">
        <v>775952</v>
      </c>
      <c r="J31" s="658">
        <v>2335</v>
      </c>
      <c r="K31" s="658">
        <v>1431070</v>
      </c>
      <c r="L31" s="658">
        <v>539</v>
      </c>
      <c r="M31" s="658">
        <v>206389</v>
      </c>
      <c r="N31" s="658">
        <v>294</v>
      </c>
      <c r="O31" s="659">
        <v>207059</v>
      </c>
    </row>
    <row r="32" spans="1:27" ht="20.45" customHeight="1">
      <c r="A32" s="1362" t="s">
        <v>165</v>
      </c>
      <c r="B32" s="1362"/>
      <c r="C32" s="368">
        <v>2021</v>
      </c>
      <c r="D32" s="456">
        <v>824</v>
      </c>
      <c r="E32" s="456">
        <v>4394673</v>
      </c>
      <c r="F32" s="456">
        <v>432</v>
      </c>
      <c r="G32" s="456">
        <v>1994966</v>
      </c>
      <c r="H32" s="456">
        <v>382</v>
      </c>
      <c r="I32" s="456">
        <v>1018972</v>
      </c>
      <c r="J32" s="456">
        <v>2426</v>
      </c>
      <c r="K32" s="456">
        <v>1701532</v>
      </c>
      <c r="L32" s="456">
        <v>570</v>
      </c>
      <c r="M32" s="456">
        <v>222248</v>
      </c>
      <c r="N32" s="456">
        <v>290</v>
      </c>
      <c r="O32" s="457">
        <v>266887</v>
      </c>
      <c r="P32" s="832"/>
      <c r="Q32" s="832"/>
      <c r="R32" s="832"/>
      <c r="S32" s="832"/>
      <c r="T32" s="832"/>
      <c r="U32" s="832"/>
      <c r="V32" s="832"/>
      <c r="W32" s="832"/>
      <c r="X32" s="832"/>
      <c r="Y32" s="832"/>
      <c r="Z32" s="832"/>
      <c r="AA32" s="832"/>
    </row>
    <row r="33" spans="1:15" ht="20.1" customHeight="1">
      <c r="A33" s="1488" t="s">
        <v>98</v>
      </c>
      <c r="B33" s="1488"/>
      <c r="C33" s="1489"/>
      <c r="D33" s="172">
        <v>53</v>
      </c>
      <c r="E33" s="172">
        <v>281554</v>
      </c>
      <c r="F33" s="172">
        <v>26</v>
      </c>
      <c r="G33" s="172">
        <v>122395</v>
      </c>
      <c r="H33" s="172">
        <v>22</v>
      </c>
      <c r="I33" s="172">
        <v>89837</v>
      </c>
      <c r="J33" s="172">
        <v>130</v>
      </c>
      <c r="K33" s="172">
        <v>105827</v>
      </c>
      <c r="L33" s="172">
        <v>45</v>
      </c>
      <c r="M33" s="172">
        <v>14808</v>
      </c>
      <c r="N33" s="172">
        <v>27</v>
      </c>
      <c r="O33" s="173">
        <v>30776</v>
      </c>
    </row>
    <row r="34" spans="1:15" ht="20.1" customHeight="1">
      <c r="A34" s="1488" t="s">
        <v>99</v>
      </c>
      <c r="B34" s="1488"/>
      <c r="C34" s="1489"/>
      <c r="D34" s="172">
        <v>42</v>
      </c>
      <c r="E34" s="172">
        <v>218037</v>
      </c>
      <c r="F34" s="172">
        <v>32</v>
      </c>
      <c r="G34" s="172">
        <v>137241</v>
      </c>
      <c r="H34" s="172">
        <v>15</v>
      </c>
      <c r="I34" s="172">
        <v>45518</v>
      </c>
      <c r="J34" s="172">
        <v>151</v>
      </c>
      <c r="K34" s="172">
        <v>100581</v>
      </c>
      <c r="L34" s="172">
        <v>33</v>
      </c>
      <c r="M34" s="172">
        <v>11317</v>
      </c>
      <c r="N34" s="172">
        <v>16</v>
      </c>
      <c r="O34" s="173">
        <v>9093</v>
      </c>
    </row>
    <row r="35" spans="1:15" ht="20.1" customHeight="1">
      <c r="A35" s="1488" t="s">
        <v>100</v>
      </c>
      <c r="B35" s="1488"/>
      <c r="C35" s="1489"/>
      <c r="D35" s="172">
        <v>52</v>
      </c>
      <c r="E35" s="172">
        <v>228217</v>
      </c>
      <c r="F35" s="172">
        <v>24</v>
      </c>
      <c r="G35" s="172">
        <v>84019</v>
      </c>
      <c r="H35" s="172">
        <v>25</v>
      </c>
      <c r="I35" s="172">
        <v>37852</v>
      </c>
      <c r="J35" s="172">
        <v>107</v>
      </c>
      <c r="K35" s="172">
        <v>78051</v>
      </c>
      <c r="L35" s="172">
        <v>34</v>
      </c>
      <c r="M35" s="172">
        <v>13359</v>
      </c>
      <c r="N35" s="172">
        <v>15</v>
      </c>
      <c r="O35" s="173">
        <v>5814</v>
      </c>
    </row>
    <row r="36" spans="1:15" ht="20.1" customHeight="1">
      <c r="A36" s="1488" t="s">
        <v>101</v>
      </c>
      <c r="B36" s="1488"/>
      <c r="C36" s="1489"/>
      <c r="D36" s="172">
        <v>20</v>
      </c>
      <c r="E36" s="172">
        <v>96889</v>
      </c>
      <c r="F36" s="172">
        <v>8</v>
      </c>
      <c r="G36" s="172">
        <v>42659</v>
      </c>
      <c r="H36" s="172">
        <v>17</v>
      </c>
      <c r="I36" s="172">
        <v>60352</v>
      </c>
      <c r="J36" s="172">
        <v>45</v>
      </c>
      <c r="K36" s="172">
        <v>62821</v>
      </c>
      <c r="L36" s="172">
        <v>10</v>
      </c>
      <c r="M36" s="172">
        <v>6976</v>
      </c>
      <c r="N36" s="172">
        <v>8</v>
      </c>
      <c r="O36" s="173">
        <v>2250</v>
      </c>
    </row>
    <row r="37" spans="1:15" ht="20.1" customHeight="1">
      <c r="A37" s="1488" t="s">
        <v>102</v>
      </c>
      <c r="B37" s="1488"/>
      <c r="C37" s="1489"/>
      <c r="D37" s="172">
        <v>58</v>
      </c>
      <c r="E37" s="172">
        <v>306752</v>
      </c>
      <c r="F37" s="172">
        <v>22</v>
      </c>
      <c r="G37" s="172">
        <v>95844</v>
      </c>
      <c r="H37" s="172">
        <v>12</v>
      </c>
      <c r="I37" s="172">
        <v>22348</v>
      </c>
      <c r="J37" s="172">
        <v>153</v>
      </c>
      <c r="K37" s="172">
        <v>82759</v>
      </c>
      <c r="L37" s="172">
        <v>36</v>
      </c>
      <c r="M37" s="172">
        <v>14884</v>
      </c>
      <c r="N37" s="172">
        <v>22</v>
      </c>
      <c r="O37" s="173">
        <v>20616</v>
      </c>
    </row>
    <row r="38" spans="1:15" ht="20.1" customHeight="1">
      <c r="A38" s="1488" t="s">
        <v>103</v>
      </c>
      <c r="B38" s="1488"/>
      <c r="C38" s="1489"/>
      <c r="D38" s="172">
        <v>66</v>
      </c>
      <c r="E38" s="172">
        <v>419917</v>
      </c>
      <c r="F38" s="172">
        <v>44</v>
      </c>
      <c r="G38" s="172">
        <v>214359</v>
      </c>
      <c r="H38" s="172">
        <v>37</v>
      </c>
      <c r="I38" s="172">
        <v>69824</v>
      </c>
      <c r="J38" s="172">
        <v>247</v>
      </c>
      <c r="K38" s="172">
        <v>179899</v>
      </c>
      <c r="L38" s="172">
        <v>52</v>
      </c>
      <c r="M38" s="172">
        <v>22750</v>
      </c>
      <c r="N38" s="172">
        <v>32</v>
      </c>
      <c r="O38" s="173">
        <v>25856</v>
      </c>
    </row>
    <row r="39" spans="1:15" ht="20.1" customHeight="1">
      <c r="A39" s="1488" t="s">
        <v>104</v>
      </c>
      <c r="B39" s="1488"/>
      <c r="C39" s="1489"/>
      <c r="D39" s="172">
        <v>141</v>
      </c>
      <c r="E39" s="172">
        <v>734423</v>
      </c>
      <c r="F39" s="172">
        <v>72</v>
      </c>
      <c r="G39" s="172">
        <v>285441</v>
      </c>
      <c r="H39" s="172">
        <v>65</v>
      </c>
      <c r="I39" s="172">
        <v>113150</v>
      </c>
      <c r="J39" s="172">
        <v>384</v>
      </c>
      <c r="K39" s="172">
        <v>246897</v>
      </c>
      <c r="L39" s="172">
        <v>103</v>
      </c>
      <c r="M39" s="172">
        <v>40399</v>
      </c>
      <c r="N39" s="172">
        <v>48</v>
      </c>
      <c r="O39" s="173">
        <v>57144</v>
      </c>
    </row>
    <row r="40" spans="1:15" ht="20.1" customHeight="1">
      <c r="A40" s="1488" t="s">
        <v>105</v>
      </c>
      <c r="B40" s="1488"/>
      <c r="C40" s="1489"/>
      <c r="D40" s="172">
        <v>18</v>
      </c>
      <c r="E40" s="172">
        <v>57376</v>
      </c>
      <c r="F40" s="172">
        <v>3</v>
      </c>
      <c r="G40" s="172">
        <v>9690</v>
      </c>
      <c r="H40" s="172">
        <v>8</v>
      </c>
      <c r="I40" s="172">
        <v>20047</v>
      </c>
      <c r="J40" s="172">
        <v>48</v>
      </c>
      <c r="K40" s="172">
        <v>28869</v>
      </c>
      <c r="L40" s="172">
        <v>4</v>
      </c>
      <c r="M40" s="172">
        <v>852</v>
      </c>
      <c r="N40" s="172">
        <v>2</v>
      </c>
      <c r="O40" s="173">
        <v>200</v>
      </c>
    </row>
    <row r="41" spans="1:15" ht="20.1" customHeight="1">
      <c r="A41" s="1488" t="s">
        <v>106</v>
      </c>
      <c r="B41" s="1488"/>
      <c r="C41" s="1489"/>
      <c r="D41" s="172">
        <v>45</v>
      </c>
      <c r="E41" s="172">
        <v>262657</v>
      </c>
      <c r="F41" s="172">
        <v>26</v>
      </c>
      <c r="G41" s="172">
        <v>132123</v>
      </c>
      <c r="H41" s="172">
        <v>27</v>
      </c>
      <c r="I41" s="172">
        <v>52499</v>
      </c>
      <c r="J41" s="172">
        <v>113</v>
      </c>
      <c r="K41" s="172">
        <v>103805</v>
      </c>
      <c r="L41" s="172">
        <v>33</v>
      </c>
      <c r="M41" s="172">
        <v>19995</v>
      </c>
      <c r="N41" s="172">
        <v>14</v>
      </c>
      <c r="O41" s="173">
        <v>9417</v>
      </c>
    </row>
    <row r="42" spans="1:15" ht="20.1" customHeight="1">
      <c r="A42" s="1488" t="s">
        <v>107</v>
      </c>
      <c r="B42" s="1488"/>
      <c r="C42" s="1489"/>
      <c r="D42" s="172">
        <v>25</v>
      </c>
      <c r="E42" s="172">
        <v>129449</v>
      </c>
      <c r="F42" s="172">
        <v>14</v>
      </c>
      <c r="G42" s="172">
        <v>66185</v>
      </c>
      <c r="H42" s="172">
        <v>5</v>
      </c>
      <c r="I42" s="172">
        <v>60578</v>
      </c>
      <c r="J42" s="172">
        <v>65</v>
      </c>
      <c r="K42" s="172">
        <v>57809</v>
      </c>
      <c r="L42" s="172">
        <v>13</v>
      </c>
      <c r="M42" s="172">
        <v>5577</v>
      </c>
      <c r="N42" s="172">
        <v>7</v>
      </c>
      <c r="O42" s="173">
        <v>6413</v>
      </c>
    </row>
    <row r="43" spans="1:15" ht="20.1" customHeight="1">
      <c r="A43" s="1488" t="s">
        <v>108</v>
      </c>
      <c r="B43" s="1488"/>
      <c r="C43" s="1489"/>
      <c r="D43" s="172">
        <v>46</v>
      </c>
      <c r="E43" s="172">
        <v>235292</v>
      </c>
      <c r="F43" s="172">
        <v>22</v>
      </c>
      <c r="G43" s="172">
        <v>108411</v>
      </c>
      <c r="H43" s="172">
        <v>38</v>
      </c>
      <c r="I43" s="172">
        <v>205030</v>
      </c>
      <c r="J43" s="172">
        <v>143</v>
      </c>
      <c r="K43" s="172">
        <v>98187</v>
      </c>
      <c r="L43" s="172">
        <v>27</v>
      </c>
      <c r="M43" s="172">
        <v>11138</v>
      </c>
      <c r="N43" s="172">
        <v>15</v>
      </c>
      <c r="O43" s="173">
        <v>16096</v>
      </c>
    </row>
    <row r="44" spans="1:15" ht="20.1" customHeight="1">
      <c r="A44" s="1488" t="s">
        <v>109</v>
      </c>
      <c r="B44" s="1488"/>
      <c r="C44" s="1489"/>
      <c r="D44" s="172">
        <v>104</v>
      </c>
      <c r="E44" s="172">
        <v>597607</v>
      </c>
      <c r="F44" s="172">
        <v>64</v>
      </c>
      <c r="G44" s="172">
        <v>316489</v>
      </c>
      <c r="H44" s="172">
        <v>57</v>
      </c>
      <c r="I44" s="172">
        <v>111017</v>
      </c>
      <c r="J44" s="172">
        <v>423</v>
      </c>
      <c r="K44" s="172">
        <v>259882</v>
      </c>
      <c r="L44" s="172">
        <v>80</v>
      </c>
      <c r="M44" s="172">
        <v>23932</v>
      </c>
      <c r="N44" s="172">
        <v>49</v>
      </c>
      <c r="O44" s="173">
        <v>63977</v>
      </c>
    </row>
    <row r="45" spans="1:15" ht="20.1" customHeight="1">
      <c r="A45" s="1488" t="s">
        <v>110</v>
      </c>
      <c r="B45" s="1488"/>
      <c r="C45" s="1489"/>
      <c r="D45" s="172">
        <v>28</v>
      </c>
      <c r="E45" s="172">
        <v>171514</v>
      </c>
      <c r="F45" s="172">
        <v>16</v>
      </c>
      <c r="G45" s="172">
        <v>91724</v>
      </c>
      <c r="H45" s="172">
        <v>8</v>
      </c>
      <c r="I45" s="172">
        <v>20070</v>
      </c>
      <c r="J45" s="172">
        <v>75</v>
      </c>
      <c r="K45" s="172">
        <v>51171</v>
      </c>
      <c r="L45" s="172">
        <v>21</v>
      </c>
      <c r="M45" s="172">
        <v>11869</v>
      </c>
      <c r="N45" s="172">
        <v>9</v>
      </c>
      <c r="O45" s="173">
        <v>3009</v>
      </c>
    </row>
    <row r="46" spans="1:15" ht="20.1" customHeight="1">
      <c r="A46" s="1488" t="s">
        <v>111</v>
      </c>
      <c r="B46" s="1488"/>
      <c r="C46" s="1489"/>
      <c r="D46" s="172">
        <v>37</v>
      </c>
      <c r="E46" s="172">
        <v>143755</v>
      </c>
      <c r="F46" s="172">
        <v>16</v>
      </c>
      <c r="G46" s="172">
        <v>89780</v>
      </c>
      <c r="H46" s="172">
        <v>7</v>
      </c>
      <c r="I46" s="172">
        <v>26591</v>
      </c>
      <c r="J46" s="172">
        <v>73</v>
      </c>
      <c r="K46" s="172">
        <v>52373</v>
      </c>
      <c r="L46" s="172">
        <v>18</v>
      </c>
      <c r="M46" s="172">
        <v>4695</v>
      </c>
      <c r="N46" s="172">
        <v>6</v>
      </c>
      <c r="O46" s="173">
        <v>8274</v>
      </c>
    </row>
    <row r="47" spans="1:15" ht="20.1" customHeight="1">
      <c r="A47" s="1488" t="s">
        <v>112</v>
      </c>
      <c r="B47" s="1488"/>
      <c r="C47" s="1489"/>
      <c r="D47" s="172">
        <v>56</v>
      </c>
      <c r="E47" s="172">
        <v>314593</v>
      </c>
      <c r="F47" s="172">
        <v>23</v>
      </c>
      <c r="G47" s="172">
        <v>103068</v>
      </c>
      <c r="H47" s="172">
        <v>25</v>
      </c>
      <c r="I47" s="172">
        <v>45496</v>
      </c>
      <c r="J47" s="172">
        <v>172</v>
      </c>
      <c r="K47" s="172">
        <v>130933</v>
      </c>
      <c r="L47" s="172">
        <v>40</v>
      </c>
      <c r="M47" s="172">
        <v>11912</v>
      </c>
      <c r="N47" s="172">
        <v>12</v>
      </c>
      <c r="O47" s="173">
        <v>3564</v>
      </c>
    </row>
    <row r="48" spans="1:15" ht="20.1" customHeight="1">
      <c r="A48" s="1488" t="s">
        <v>113</v>
      </c>
      <c r="B48" s="1488"/>
      <c r="C48" s="1489"/>
      <c r="D48" s="172">
        <v>33</v>
      </c>
      <c r="E48" s="172">
        <v>196641</v>
      </c>
      <c r="F48" s="172">
        <v>20</v>
      </c>
      <c r="G48" s="172">
        <v>95538</v>
      </c>
      <c r="H48" s="172">
        <v>14</v>
      </c>
      <c r="I48" s="172">
        <v>38763</v>
      </c>
      <c r="J48" s="172">
        <v>97</v>
      </c>
      <c r="K48" s="172">
        <v>61668</v>
      </c>
      <c r="L48" s="172">
        <v>21</v>
      </c>
      <c r="M48" s="172">
        <v>7785</v>
      </c>
      <c r="N48" s="172">
        <v>8</v>
      </c>
      <c r="O48" s="173">
        <v>4388</v>
      </c>
    </row>
    <row r="49" spans="1:15" ht="6" customHeight="1">
      <c r="A49" s="1488"/>
      <c r="B49" s="1488"/>
      <c r="C49" s="1488"/>
      <c r="D49" s="1488"/>
      <c r="E49" s="1488"/>
      <c r="F49" s="1488"/>
      <c r="G49" s="1488"/>
      <c r="H49" s="1488"/>
      <c r="I49" s="1488"/>
      <c r="J49" s="1488"/>
      <c r="K49" s="1488"/>
      <c r="L49" s="1488"/>
      <c r="M49" s="1488"/>
      <c r="N49" s="1488"/>
      <c r="O49" s="1488"/>
    </row>
    <row r="50" spans="1:15" ht="14.1" customHeight="1">
      <c r="A50" s="1491" t="s">
        <v>1323</v>
      </c>
      <c r="B50" s="1491"/>
      <c r="C50" s="1491"/>
      <c r="D50" s="1491"/>
      <c r="E50" s="1491"/>
      <c r="F50" s="1491"/>
      <c r="G50" s="1491"/>
      <c r="H50" s="1491"/>
      <c r="I50" s="1491"/>
      <c r="J50" s="1491"/>
      <c r="K50" s="1491"/>
      <c r="L50" s="1491"/>
      <c r="M50" s="1491"/>
      <c r="N50" s="1491"/>
      <c r="O50" s="1491"/>
    </row>
    <row r="51" spans="1:15" ht="14.1" customHeight="1">
      <c r="A51" s="1116" t="s">
        <v>1322</v>
      </c>
      <c r="B51" s="1116"/>
      <c r="C51" s="1116"/>
      <c r="D51" s="1116"/>
      <c r="E51" s="1116"/>
      <c r="F51" s="1116"/>
      <c r="G51" s="1116"/>
      <c r="H51" s="1116"/>
      <c r="I51" s="1116"/>
      <c r="J51" s="1116"/>
      <c r="K51" s="1116"/>
      <c r="L51" s="1116"/>
      <c r="M51" s="1116"/>
      <c r="N51" s="1116"/>
      <c r="O51" s="1116"/>
    </row>
  </sheetData>
  <mergeCells count="62">
    <mergeCell ref="A10:C10"/>
    <mergeCell ref="B1:O1"/>
    <mergeCell ref="B2:O2"/>
    <mergeCell ref="A3:C4"/>
    <mergeCell ref="F3:G3"/>
    <mergeCell ref="A5:B5"/>
    <mergeCell ref="A6:B6"/>
    <mergeCell ref="A7:C7"/>
    <mergeCell ref="A8:C8"/>
    <mergeCell ref="A9:C9"/>
    <mergeCell ref="D3:E3"/>
    <mergeCell ref="H3:I3"/>
    <mergeCell ref="J3:K3"/>
    <mergeCell ref="L3:M3"/>
    <mergeCell ref="N3:O3"/>
    <mergeCell ref="A22:C22"/>
    <mergeCell ref="A11:C11"/>
    <mergeCell ref="A12:C12"/>
    <mergeCell ref="A13:C13"/>
    <mergeCell ref="A14:C14"/>
    <mergeCell ref="A15:C15"/>
    <mergeCell ref="A16:C16"/>
    <mergeCell ref="A17:C17"/>
    <mergeCell ref="A18:C18"/>
    <mergeCell ref="A19:C19"/>
    <mergeCell ref="A20:C20"/>
    <mergeCell ref="A21:C21"/>
    <mergeCell ref="B27:O27"/>
    <mergeCell ref="B28:O28"/>
    <mergeCell ref="A29:C30"/>
    <mergeCell ref="D29:E29"/>
    <mergeCell ref="F29:G29"/>
    <mergeCell ref="H29:I29"/>
    <mergeCell ref="J29:K29"/>
    <mergeCell ref="L29:M29"/>
    <mergeCell ref="N29:O29"/>
    <mergeCell ref="A39:C39"/>
    <mergeCell ref="A40:C40"/>
    <mergeCell ref="A41:C41"/>
    <mergeCell ref="A42:C42"/>
    <mergeCell ref="A31:B31"/>
    <mergeCell ref="A32:B32"/>
    <mergeCell ref="A33:C33"/>
    <mergeCell ref="A34:C34"/>
    <mergeCell ref="A35:C35"/>
    <mergeCell ref="A36:C36"/>
    <mergeCell ref="A50:O50"/>
    <mergeCell ref="A51:O51"/>
    <mergeCell ref="Q1:Q2"/>
    <mergeCell ref="A24:O24"/>
    <mergeCell ref="A25:O25"/>
    <mergeCell ref="A23:O23"/>
    <mergeCell ref="A26:O26"/>
    <mergeCell ref="A49:O49"/>
    <mergeCell ref="A43:C43"/>
    <mergeCell ref="A44:C44"/>
    <mergeCell ref="A45:C45"/>
    <mergeCell ref="A46:C46"/>
    <mergeCell ref="A47:C47"/>
    <mergeCell ref="A48:C48"/>
    <mergeCell ref="A37:C37"/>
    <mergeCell ref="A38:C38"/>
  </mergeCells>
  <hyperlinks>
    <hyperlink ref="Q1:Q2" location="'Spis tablic - List of tables'!A143" display="'Spis tablic - List of tables'!A143"/>
  </hyperlinks>
  <printOptions/>
  <pageMargins left="0.7086614173228347" right="0.7086614173228347" top="0.7480314960629921" bottom="0.7480314960629921" header="0.31496062992125984" footer="0.31496062992125984"/>
  <pageSetup fitToHeight="2" fitToWidth="1" horizontalDpi="300" verticalDpi="300" orientation="landscape" paperSize="9" scale="91" r:id="rId1"/>
  <rowBreaks count="1" manualBreakCount="1">
    <brk id="26"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workbookViewId="0" topLeftCell="A1">
      <pane ySplit="4" topLeftCell="A5" activePane="bottomLeft" state="frozen"/>
      <selection pane="topLeft" activeCell="Q1" sqref="Q1:Q2"/>
      <selection pane="bottomLeft" activeCell="O1" sqref="O1:O2"/>
    </sheetView>
  </sheetViews>
  <sheetFormatPr defaultColWidth="9.140625" defaultRowHeight="12.75"/>
  <cols>
    <col min="1" max="1" width="7.7109375" style="0" customWidth="1"/>
    <col min="2" max="2" width="10.7109375" style="0" customWidth="1"/>
    <col min="3" max="3" width="5.28125" style="0" customWidth="1"/>
  </cols>
  <sheetData>
    <row r="1" spans="1:15" ht="13.5" customHeight="1">
      <c r="A1" s="660" t="s">
        <v>348</v>
      </c>
      <c r="B1" s="1492" t="s">
        <v>1245</v>
      </c>
      <c r="C1" s="1492"/>
      <c r="D1" s="1492"/>
      <c r="E1" s="1492"/>
      <c r="F1" s="1492"/>
      <c r="G1" s="1492"/>
      <c r="H1" s="1492"/>
      <c r="I1" s="1492"/>
      <c r="J1" s="1492"/>
      <c r="K1" s="1492"/>
      <c r="L1" s="1492"/>
      <c r="M1" s="1492"/>
      <c r="O1" s="973" t="s">
        <v>495</v>
      </c>
    </row>
    <row r="2" spans="1:15" ht="13.5" customHeight="1">
      <c r="A2" s="660"/>
      <c r="B2" s="1098" t="s">
        <v>1246</v>
      </c>
      <c r="C2" s="1098"/>
      <c r="D2" s="1098"/>
      <c r="E2" s="1098"/>
      <c r="F2" s="1098"/>
      <c r="G2" s="1098"/>
      <c r="H2" s="1098"/>
      <c r="I2" s="1098"/>
      <c r="J2" s="1098"/>
      <c r="K2" s="1098"/>
      <c r="L2" s="1098"/>
      <c r="M2" s="1098"/>
      <c r="O2" s="973"/>
    </row>
    <row r="3" spans="1:13" ht="50.25" customHeight="1">
      <c r="A3" s="1139" t="s">
        <v>840</v>
      </c>
      <c r="B3" s="1139"/>
      <c r="C3" s="1140"/>
      <c r="D3" s="1493" t="s">
        <v>1247</v>
      </c>
      <c r="E3" s="1494"/>
      <c r="F3" s="1186" t="s">
        <v>1248</v>
      </c>
      <c r="G3" s="1186"/>
      <c r="H3" s="1137" t="s">
        <v>1249</v>
      </c>
      <c r="I3" s="1104"/>
      <c r="J3" s="1137" t="s">
        <v>1250</v>
      </c>
      <c r="K3" s="1104"/>
      <c r="L3" s="1137" t="s">
        <v>1251</v>
      </c>
      <c r="M3" s="1103"/>
    </row>
    <row r="4" spans="1:13" ht="63.75" customHeight="1">
      <c r="A4" s="1141"/>
      <c r="B4" s="1141"/>
      <c r="C4" s="1142"/>
      <c r="D4" s="663" t="s">
        <v>1227</v>
      </c>
      <c r="E4" s="662" t="s">
        <v>1228</v>
      </c>
      <c r="F4" s="663" t="s">
        <v>1227</v>
      </c>
      <c r="G4" s="662" t="s">
        <v>1228</v>
      </c>
      <c r="H4" s="663" t="s">
        <v>1227</v>
      </c>
      <c r="I4" s="662" t="s">
        <v>1228</v>
      </c>
      <c r="J4" s="663" t="s">
        <v>1227</v>
      </c>
      <c r="K4" s="662" t="s">
        <v>1228</v>
      </c>
      <c r="L4" s="663" t="s">
        <v>1227</v>
      </c>
      <c r="M4" s="661" t="s">
        <v>1228</v>
      </c>
    </row>
    <row r="5" spans="1:13" ht="20.45" customHeight="1">
      <c r="A5" s="1361" t="s">
        <v>572</v>
      </c>
      <c r="B5" s="1361"/>
      <c r="C5" s="367">
        <v>2020</v>
      </c>
      <c r="D5" s="664">
        <v>7</v>
      </c>
      <c r="E5" s="664">
        <v>1327</v>
      </c>
      <c r="F5" s="664">
        <v>4</v>
      </c>
      <c r="G5" s="664">
        <v>224</v>
      </c>
      <c r="H5" s="664">
        <v>169</v>
      </c>
      <c r="I5" s="664">
        <v>20548</v>
      </c>
      <c r="J5" s="664">
        <v>316</v>
      </c>
      <c r="K5" s="664">
        <v>266184</v>
      </c>
      <c r="L5" s="664">
        <v>53</v>
      </c>
      <c r="M5" s="665">
        <v>40623</v>
      </c>
    </row>
    <row r="6" spans="1:13" ht="20.45" customHeight="1">
      <c r="A6" s="1362" t="s">
        <v>165</v>
      </c>
      <c r="B6" s="1362"/>
      <c r="C6" s="368">
        <v>2021</v>
      </c>
      <c r="D6" s="456">
        <v>8</v>
      </c>
      <c r="E6" s="456">
        <v>4732</v>
      </c>
      <c r="F6" s="456">
        <v>6</v>
      </c>
      <c r="G6" s="456">
        <v>739</v>
      </c>
      <c r="H6" s="456">
        <v>159</v>
      </c>
      <c r="I6" s="456">
        <v>19530</v>
      </c>
      <c r="J6" s="456">
        <v>324</v>
      </c>
      <c r="K6" s="456">
        <v>321133</v>
      </c>
      <c r="L6" s="456">
        <v>63</v>
      </c>
      <c r="M6" s="457">
        <v>52904</v>
      </c>
    </row>
    <row r="7" spans="1:13" ht="20.1" customHeight="1">
      <c r="A7" s="1488" t="s">
        <v>98</v>
      </c>
      <c r="B7" s="1488"/>
      <c r="C7" s="1489"/>
      <c r="D7" s="172" t="s">
        <v>79</v>
      </c>
      <c r="E7" s="172" t="s">
        <v>79</v>
      </c>
      <c r="F7" s="172" t="s">
        <v>79</v>
      </c>
      <c r="G7" s="172" t="s">
        <v>79</v>
      </c>
      <c r="H7" s="172">
        <v>11</v>
      </c>
      <c r="I7" s="172">
        <v>697</v>
      </c>
      <c r="J7" s="172">
        <v>17</v>
      </c>
      <c r="K7" s="172">
        <v>21033</v>
      </c>
      <c r="L7" s="172">
        <v>11</v>
      </c>
      <c r="M7" s="173">
        <v>8629</v>
      </c>
    </row>
    <row r="8" spans="1:13" ht="20.1" customHeight="1">
      <c r="A8" s="1488" t="s">
        <v>99</v>
      </c>
      <c r="B8" s="1488"/>
      <c r="C8" s="1489"/>
      <c r="D8" s="172">
        <v>2</v>
      </c>
      <c r="E8" s="172">
        <v>497</v>
      </c>
      <c r="F8" s="172">
        <v>1</v>
      </c>
      <c r="G8" s="172" t="s">
        <v>79</v>
      </c>
      <c r="H8" s="172">
        <v>12</v>
      </c>
      <c r="I8" s="172">
        <v>1316</v>
      </c>
      <c r="J8" s="172">
        <v>25</v>
      </c>
      <c r="K8" s="172">
        <v>19781</v>
      </c>
      <c r="L8" s="172">
        <v>2</v>
      </c>
      <c r="M8" s="173">
        <v>5963</v>
      </c>
    </row>
    <row r="9" spans="1:13" ht="20.1" customHeight="1">
      <c r="A9" s="1488" t="s">
        <v>100</v>
      </c>
      <c r="B9" s="1488"/>
      <c r="C9" s="1489"/>
      <c r="D9" s="172" t="s">
        <v>79</v>
      </c>
      <c r="E9" s="172" t="s">
        <v>79</v>
      </c>
      <c r="F9" s="172">
        <v>1</v>
      </c>
      <c r="G9" s="172">
        <v>1</v>
      </c>
      <c r="H9" s="172">
        <v>14</v>
      </c>
      <c r="I9" s="172">
        <v>1447</v>
      </c>
      <c r="J9" s="172">
        <v>22</v>
      </c>
      <c r="K9" s="172">
        <v>20281</v>
      </c>
      <c r="L9" s="172">
        <v>4</v>
      </c>
      <c r="M9" s="173">
        <v>4241</v>
      </c>
    </row>
    <row r="10" spans="1:13" ht="20.1" customHeight="1">
      <c r="A10" s="1488" t="s">
        <v>101</v>
      </c>
      <c r="B10" s="1488"/>
      <c r="C10" s="1489"/>
      <c r="D10" s="172" t="s">
        <v>79</v>
      </c>
      <c r="E10" s="172" t="s">
        <v>79</v>
      </c>
      <c r="F10" s="172" t="s">
        <v>79</v>
      </c>
      <c r="G10" s="172" t="s">
        <v>79</v>
      </c>
      <c r="H10" s="172">
        <v>5</v>
      </c>
      <c r="I10" s="172">
        <v>887</v>
      </c>
      <c r="J10" s="172">
        <v>8</v>
      </c>
      <c r="K10" s="172">
        <v>9558</v>
      </c>
      <c r="L10" s="172">
        <v>1</v>
      </c>
      <c r="M10" s="173">
        <v>1254</v>
      </c>
    </row>
    <row r="11" spans="1:13" ht="20.1" customHeight="1">
      <c r="A11" s="1488" t="s">
        <v>102</v>
      </c>
      <c r="B11" s="1488"/>
      <c r="C11" s="1489"/>
      <c r="D11" s="172">
        <v>2</v>
      </c>
      <c r="E11" s="172">
        <v>4005</v>
      </c>
      <c r="F11" s="172">
        <v>2</v>
      </c>
      <c r="G11" s="172">
        <v>492</v>
      </c>
      <c r="H11" s="172">
        <v>6</v>
      </c>
      <c r="I11" s="172">
        <v>2983</v>
      </c>
      <c r="J11" s="172">
        <v>17</v>
      </c>
      <c r="K11" s="172">
        <v>16679</v>
      </c>
      <c r="L11" s="172">
        <v>6</v>
      </c>
      <c r="M11" s="173">
        <v>4878</v>
      </c>
    </row>
    <row r="12" spans="1:13" ht="20.1" customHeight="1">
      <c r="A12" s="1488" t="s">
        <v>103</v>
      </c>
      <c r="B12" s="1488"/>
      <c r="C12" s="1489"/>
      <c r="D12" s="172" t="s">
        <v>79</v>
      </c>
      <c r="E12" s="172" t="s">
        <v>79</v>
      </c>
      <c r="F12" s="172" t="s">
        <v>79</v>
      </c>
      <c r="G12" s="172" t="s">
        <v>79</v>
      </c>
      <c r="H12" s="172">
        <v>13</v>
      </c>
      <c r="I12" s="172">
        <v>833</v>
      </c>
      <c r="J12" s="172">
        <v>26</v>
      </c>
      <c r="K12" s="172">
        <v>32390</v>
      </c>
      <c r="L12" s="172">
        <v>3</v>
      </c>
      <c r="M12" s="173">
        <v>2199</v>
      </c>
    </row>
    <row r="13" spans="1:13" ht="20.1" customHeight="1">
      <c r="A13" s="1488" t="s">
        <v>104</v>
      </c>
      <c r="B13" s="1488"/>
      <c r="C13" s="1489"/>
      <c r="D13" s="172">
        <v>3</v>
      </c>
      <c r="E13" s="172">
        <v>230</v>
      </c>
      <c r="F13" s="172" t="s">
        <v>79</v>
      </c>
      <c r="G13" s="172" t="s">
        <v>79</v>
      </c>
      <c r="H13" s="172">
        <v>20</v>
      </c>
      <c r="I13" s="172">
        <v>2507</v>
      </c>
      <c r="J13" s="172">
        <v>46</v>
      </c>
      <c r="K13" s="172">
        <v>43529</v>
      </c>
      <c r="L13" s="172">
        <v>9</v>
      </c>
      <c r="M13" s="173">
        <v>7068</v>
      </c>
    </row>
    <row r="14" spans="1:13" ht="20.1" customHeight="1">
      <c r="A14" s="1488" t="s">
        <v>105</v>
      </c>
      <c r="B14" s="1488"/>
      <c r="C14" s="1489"/>
      <c r="D14" s="172" t="s">
        <v>79</v>
      </c>
      <c r="E14" s="172" t="s">
        <v>79</v>
      </c>
      <c r="F14" s="172" t="s">
        <v>79</v>
      </c>
      <c r="G14" s="172" t="s">
        <v>79</v>
      </c>
      <c r="H14" s="172">
        <v>5</v>
      </c>
      <c r="I14" s="172">
        <v>73</v>
      </c>
      <c r="J14" s="172">
        <v>11</v>
      </c>
      <c r="K14" s="172">
        <v>10626</v>
      </c>
      <c r="L14" s="172">
        <v>3</v>
      </c>
      <c r="M14" s="173">
        <v>836</v>
      </c>
    </row>
    <row r="15" spans="1:13" ht="20.1" customHeight="1">
      <c r="A15" s="1488" t="s">
        <v>106</v>
      </c>
      <c r="B15" s="1488"/>
      <c r="C15" s="1489"/>
      <c r="D15" s="172" t="s">
        <v>79</v>
      </c>
      <c r="E15" s="172" t="s">
        <v>79</v>
      </c>
      <c r="F15" s="172" t="s">
        <v>79</v>
      </c>
      <c r="G15" s="172" t="s">
        <v>79</v>
      </c>
      <c r="H15" s="172">
        <v>4</v>
      </c>
      <c r="I15" s="172">
        <v>445</v>
      </c>
      <c r="J15" s="172">
        <v>19</v>
      </c>
      <c r="K15" s="172">
        <v>17861</v>
      </c>
      <c r="L15" s="172">
        <v>3</v>
      </c>
      <c r="M15" s="173">
        <v>3031</v>
      </c>
    </row>
    <row r="16" spans="1:13" ht="20.1" customHeight="1">
      <c r="A16" s="1488" t="s">
        <v>107</v>
      </c>
      <c r="B16" s="1488"/>
      <c r="C16" s="1489"/>
      <c r="D16" s="172" t="s">
        <v>79</v>
      </c>
      <c r="E16" s="172" t="s">
        <v>79</v>
      </c>
      <c r="F16" s="172" t="s">
        <v>79</v>
      </c>
      <c r="G16" s="172" t="s">
        <v>79</v>
      </c>
      <c r="H16" s="172">
        <v>4</v>
      </c>
      <c r="I16" s="172">
        <v>206</v>
      </c>
      <c r="J16" s="172">
        <v>13</v>
      </c>
      <c r="K16" s="172">
        <v>9845</v>
      </c>
      <c r="L16" s="172">
        <v>1</v>
      </c>
      <c r="M16" s="173">
        <v>989</v>
      </c>
    </row>
    <row r="17" spans="1:13" ht="20.1" customHeight="1">
      <c r="A17" s="1488" t="s">
        <v>108</v>
      </c>
      <c r="B17" s="1488"/>
      <c r="C17" s="1489"/>
      <c r="D17" s="172" t="s">
        <v>79</v>
      </c>
      <c r="E17" s="172" t="s">
        <v>79</v>
      </c>
      <c r="F17" s="172" t="s">
        <v>79</v>
      </c>
      <c r="G17" s="172" t="s">
        <v>79</v>
      </c>
      <c r="H17" s="172">
        <v>17</v>
      </c>
      <c r="I17" s="172">
        <v>2071</v>
      </c>
      <c r="J17" s="172">
        <v>20</v>
      </c>
      <c r="K17" s="172">
        <v>18786</v>
      </c>
      <c r="L17" s="172">
        <v>1</v>
      </c>
      <c r="M17" s="173">
        <v>1045</v>
      </c>
    </row>
    <row r="18" spans="1:13" ht="20.1" customHeight="1">
      <c r="A18" s="1488" t="s">
        <v>109</v>
      </c>
      <c r="B18" s="1488"/>
      <c r="C18" s="1489"/>
      <c r="D18" s="172">
        <v>1</v>
      </c>
      <c r="E18" s="172" t="s">
        <v>79</v>
      </c>
      <c r="F18" s="172">
        <v>2</v>
      </c>
      <c r="G18" s="172">
        <v>246</v>
      </c>
      <c r="H18" s="172">
        <v>24</v>
      </c>
      <c r="I18" s="172">
        <v>2690</v>
      </c>
      <c r="J18" s="172">
        <v>52</v>
      </c>
      <c r="K18" s="172">
        <v>49941</v>
      </c>
      <c r="L18" s="172">
        <v>6</v>
      </c>
      <c r="M18" s="173">
        <v>4796</v>
      </c>
    </row>
    <row r="19" spans="1:13" ht="20.1" customHeight="1">
      <c r="A19" s="1488" t="s">
        <v>110</v>
      </c>
      <c r="B19" s="1488"/>
      <c r="C19" s="1489"/>
      <c r="D19" s="172" t="s">
        <v>79</v>
      </c>
      <c r="E19" s="172" t="s">
        <v>79</v>
      </c>
      <c r="F19" s="172" t="s">
        <v>79</v>
      </c>
      <c r="G19" s="172" t="s">
        <v>79</v>
      </c>
      <c r="H19" s="172">
        <v>3</v>
      </c>
      <c r="I19" s="172">
        <v>1497</v>
      </c>
      <c r="J19" s="172">
        <v>6</v>
      </c>
      <c r="K19" s="172">
        <v>5613</v>
      </c>
      <c r="L19" s="172">
        <v>5</v>
      </c>
      <c r="M19" s="173">
        <v>2637</v>
      </c>
    </row>
    <row r="20" spans="1:13" ht="20.1" customHeight="1">
      <c r="A20" s="1488" t="s">
        <v>111</v>
      </c>
      <c r="B20" s="1488"/>
      <c r="C20" s="1489"/>
      <c r="D20" s="172" t="s">
        <v>79</v>
      </c>
      <c r="E20" s="172" t="s">
        <v>79</v>
      </c>
      <c r="F20" s="172" t="s">
        <v>79</v>
      </c>
      <c r="G20" s="172" t="s">
        <v>79</v>
      </c>
      <c r="H20" s="172">
        <v>4</v>
      </c>
      <c r="I20" s="172">
        <v>369</v>
      </c>
      <c r="J20" s="172">
        <v>11</v>
      </c>
      <c r="K20" s="172">
        <v>10099</v>
      </c>
      <c r="L20" s="172">
        <v>1</v>
      </c>
      <c r="M20" s="173">
        <v>160</v>
      </c>
    </row>
    <row r="21" spans="1:13" ht="20.1" customHeight="1">
      <c r="A21" s="1488" t="s">
        <v>112</v>
      </c>
      <c r="B21" s="1488"/>
      <c r="C21" s="1489"/>
      <c r="D21" s="172" t="s">
        <v>79</v>
      </c>
      <c r="E21" s="172" t="s">
        <v>79</v>
      </c>
      <c r="F21" s="172" t="s">
        <v>79</v>
      </c>
      <c r="G21" s="172" t="s">
        <v>79</v>
      </c>
      <c r="H21" s="172">
        <v>8</v>
      </c>
      <c r="I21" s="172">
        <v>553</v>
      </c>
      <c r="J21" s="172">
        <v>22</v>
      </c>
      <c r="K21" s="172">
        <v>25697</v>
      </c>
      <c r="L21" s="172">
        <v>5</v>
      </c>
      <c r="M21" s="173">
        <v>2913</v>
      </c>
    </row>
    <row r="22" spans="1:13" ht="20.1" customHeight="1">
      <c r="A22" s="1488" t="s">
        <v>113</v>
      </c>
      <c r="B22" s="1488"/>
      <c r="C22" s="1489"/>
      <c r="D22" s="172" t="s">
        <v>79</v>
      </c>
      <c r="E22" s="172" t="s">
        <v>79</v>
      </c>
      <c r="F22" s="172" t="s">
        <v>79</v>
      </c>
      <c r="G22" s="172" t="s">
        <v>79</v>
      </c>
      <c r="H22" s="172">
        <v>9</v>
      </c>
      <c r="I22" s="172">
        <v>956</v>
      </c>
      <c r="J22" s="172">
        <v>9</v>
      </c>
      <c r="K22" s="172">
        <v>9414</v>
      </c>
      <c r="L22" s="172">
        <v>2</v>
      </c>
      <c r="M22" s="173">
        <v>2265</v>
      </c>
    </row>
    <row r="23" spans="1:13" ht="6" customHeight="1">
      <c r="A23" s="1488"/>
      <c r="B23" s="1488"/>
      <c r="C23" s="1488"/>
      <c r="D23" s="1488"/>
      <c r="E23" s="1488"/>
      <c r="F23" s="1488"/>
      <c r="G23" s="1488"/>
      <c r="H23" s="1488"/>
      <c r="I23" s="1488"/>
      <c r="J23" s="1488"/>
      <c r="K23" s="1488"/>
      <c r="L23" s="1488"/>
      <c r="M23" s="1488"/>
    </row>
    <row r="24" spans="1:13" ht="14.1" customHeight="1">
      <c r="A24" s="1491" t="s">
        <v>1323</v>
      </c>
      <c r="B24" s="1491"/>
      <c r="C24" s="1491"/>
      <c r="D24" s="1491"/>
      <c r="E24" s="1491"/>
      <c r="F24" s="1491"/>
      <c r="G24" s="1491"/>
      <c r="H24" s="1491"/>
      <c r="I24" s="1491"/>
      <c r="J24" s="1491"/>
      <c r="K24" s="1491"/>
      <c r="L24" s="1491"/>
      <c r="M24" s="1491"/>
    </row>
    <row r="25" spans="1:13" ht="14.1" customHeight="1">
      <c r="A25" s="1116" t="s">
        <v>1322</v>
      </c>
      <c r="B25" s="1116"/>
      <c r="C25" s="1116"/>
      <c r="D25" s="1116"/>
      <c r="E25" s="1116"/>
      <c r="F25" s="1116"/>
      <c r="G25" s="1116"/>
      <c r="H25" s="1116"/>
      <c r="I25" s="1116"/>
      <c r="J25" s="1116"/>
      <c r="K25" s="1116"/>
      <c r="L25" s="1116"/>
      <c r="M25" s="1116"/>
    </row>
  </sheetData>
  <mergeCells count="30">
    <mergeCell ref="A23:M23"/>
    <mergeCell ref="A24:M24"/>
    <mergeCell ref="A25:M25"/>
    <mergeCell ref="A17:C17"/>
    <mergeCell ref="A18:C18"/>
    <mergeCell ref="A19:C19"/>
    <mergeCell ref="A20:C20"/>
    <mergeCell ref="A21:C21"/>
    <mergeCell ref="A22:C22"/>
    <mergeCell ref="A16:C16"/>
    <mergeCell ref="A5:B5"/>
    <mergeCell ref="A6:B6"/>
    <mergeCell ref="A7:C7"/>
    <mergeCell ref="A8:C8"/>
    <mergeCell ref="A9:C9"/>
    <mergeCell ref="A10:C10"/>
    <mergeCell ref="A11:C11"/>
    <mergeCell ref="A12:C12"/>
    <mergeCell ref="A13:C13"/>
    <mergeCell ref="A14:C14"/>
    <mergeCell ref="A15:C15"/>
    <mergeCell ref="B1:M1"/>
    <mergeCell ref="O1:O2"/>
    <mergeCell ref="B2:M2"/>
    <mergeCell ref="A3:C4"/>
    <mergeCell ref="D3:E3"/>
    <mergeCell ref="F3:G3"/>
    <mergeCell ref="H3:I3"/>
    <mergeCell ref="J3:K3"/>
    <mergeCell ref="L3:M3"/>
  </mergeCells>
  <hyperlinks>
    <hyperlink ref="O1:O2" location="'Spis tablic - List of tables'!A145" display="'Spis tablic - List of tables'!A145"/>
  </hyperlinks>
  <printOptions/>
  <pageMargins left="0.7" right="0.7" top="0.75" bottom="0.75" header="0.3" footer="0.3"/>
  <pageSetup fitToHeight="1" fitToWidth="1" horizontalDpi="300" verticalDpi="300" orientation="landscape" paperSize="9" scale="93"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workbookViewId="0" topLeftCell="A1">
      <pane ySplit="4" topLeftCell="A5" activePane="bottomLeft" state="frozen"/>
      <selection pane="bottomLeft" activeCell="A1" sqref="A1"/>
    </sheetView>
  </sheetViews>
  <sheetFormatPr defaultColWidth="9.140625" defaultRowHeight="12.75"/>
  <cols>
    <col min="1" max="1" width="7.7109375" style="0" customWidth="1"/>
    <col min="2" max="2" width="10.7109375" style="0" customWidth="1"/>
    <col min="3" max="3" width="5.28125" style="0" customWidth="1"/>
  </cols>
  <sheetData>
    <row r="1" spans="1:15" ht="13.5" customHeight="1">
      <c r="A1" s="732" t="s">
        <v>351</v>
      </c>
      <c r="B1" s="1492" t="s">
        <v>1359</v>
      </c>
      <c r="C1" s="1492"/>
      <c r="D1" s="1492"/>
      <c r="E1" s="1492"/>
      <c r="F1" s="1492"/>
      <c r="G1" s="1492"/>
      <c r="H1" s="1492"/>
      <c r="I1" s="1492"/>
      <c r="J1" s="1492"/>
      <c r="K1" s="1492"/>
      <c r="L1" s="1492"/>
      <c r="M1" s="1492"/>
      <c r="O1" s="973" t="s">
        <v>495</v>
      </c>
    </row>
    <row r="2" spans="1:15" ht="13.5" customHeight="1">
      <c r="A2" s="732"/>
      <c r="B2" s="1098" t="s">
        <v>1360</v>
      </c>
      <c r="C2" s="1098"/>
      <c r="D2" s="1098"/>
      <c r="E2" s="1098"/>
      <c r="F2" s="1098"/>
      <c r="G2" s="1098"/>
      <c r="H2" s="1098"/>
      <c r="I2" s="1098"/>
      <c r="J2" s="1098"/>
      <c r="K2" s="1098"/>
      <c r="L2" s="1098"/>
      <c r="M2" s="1098"/>
      <c r="O2" s="973"/>
    </row>
    <row r="3" spans="1:13" ht="102" customHeight="1">
      <c r="A3" s="1139" t="s">
        <v>840</v>
      </c>
      <c r="B3" s="1139"/>
      <c r="C3" s="1140"/>
      <c r="D3" s="1493" t="s">
        <v>1353</v>
      </c>
      <c r="E3" s="1494"/>
      <c r="F3" s="1137" t="s">
        <v>1354</v>
      </c>
      <c r="G3" s="1104"/>
      <c r="H3" s="1137" t="s">
        <v>1361</v>
      </c>
      <c r="I3" s="1104"/>
      <c r="J3" s="1137" t="s">
        <v>1355</v>
      </c>
      <c r="K3" s="1104"/>
      <c r="L3" s="1137" t="s">
        <v>1356</v>
      </c>
      <c r="M3" s="1103"/>
    </row>
    <row r="4" spans="1:13" ht="80.1" customHeight="1">
      <c r="A4" s="1141"/>
      <c r="B4" s="1141"/>
      <c r="C4" s="1142"/>
      <c r="D4" s="734" t="s">
        <v>1227</v>
      </c>
      <c r="E4" s="733" t="s">
        <v>1228</v>
      </c>
      <c r="F4" s="734" t="s">
        <v>1227</v>
      </c>
      <c r="G4" s="733" t="s">
        <v>1228</v>
      </c>
      <c r="H4" s="734" t="s">
        <v>1227</v>
      </c>
      <c r="I4" s="736" t="s">
        <v>1357</v>
      </c>
      <c r="J4" s="734" t="s">
        <v>1227</v>
      </c>
      <c r="K4" s="736" t="s">
        <v>1357</v>
      </c>
      <c r="L4" s="734" t="s">
        <v>1227</v>
      </c>
      <c r="M4" s="735" t="s">
        <v>1358</v>
      </c>
    </row>
    <row r="5" spans="1:13" ht="20.45" customHeight="1">
      <c r="A5" s="1361" t="s">
        <v>572</v>
      </c>
      <c r="B5" s="1361"/>
      <c r="C5" s="367">
        <v>2020</v>
      </c>
      <c r="D5" s="172">
        <v>1</v>
      </c>
      <c r="E5" s="172">
        <v>473</v>
      </c>
      <c r="F5" s="172">
        <v>4</v>
      </c>
      <c r="G5" s="172">
        <v>913</v>
      </c>
      <c r="H5" s="172">
        <v>13247</v>
      </c>
      <c r="I5" s="172">
        <v>118462</v>
      </c>
      <c r="J5" s="172">
        <v>126</v>
      </c>
      <c r="K5" s="172">
        <v>589</v>
      </c>
      <c r="L5" s="172">
        <v>1899</v>
      </c>
      <c r="M5" s="173">
        <v>15551</v>
      </c>
    </row>
    <row r="6" spans="1:23" ht="20.45" customHeight="1">
      <c r="A6" s="1362" t="s">
        <v>165</v>
      </c>
      <c r="B6" s="1362"/>
      <c r="C6" s="368">
        <v>2021</v>
      </c>
      <c r="D6" s="456">
        <v>1</v>
      </c>
      <c r="E6" s="456">
        <v>524</v>
      </c>
      <c r="F6" s="456">
        <v>4</v>
      </c>
      <c r="G6" s="456">
        <v>863</v>
      </c>
      <c r="H6" s="456">
        <v>16587</v>
      </c>
      <c r="I6" s="456">
        <v>180723</v>
      </c>
      <c r="J6" s="456">
        <v>166</v>
      </c>
      <c r="K6" s="456">
        <v>1211</v>
      </c>
      <c r="L6" s="456">
        <v>3077</v>
      </c>
      <c r="M6" s="457">
        <v>19100</v>
      </c>
      <c r="N6" s="832"/>
      <c r="O6" s="832"/>
      <c r="P6" s="832"/>
      <c r="Q6" s="832"/>
      <c r="R6" s="832"/>
      <c r="S6" s="832"/>
      <c r="T6" s="832"/>
      <c r="U6" s="832"/>
      <c r="V6" s="832"/>
      <c r="W6" s="832"/>
    </row>
    <row r="7" spans="1:16" ht="20.1" customHeight="1">
      <c r="A7" s="1488" t="s">
        <v>98</v>
      </c>
      <c r="B7" s="1488"/>
      <c r="C7" s="1489"/>
      <c r="D7" s="172" t="s">
        <v>79</v>
      </c>
      <c r="E7" s="172" t="s">
        <v>79</v>
      </c>
      <c r="F7" s="172" t="s">
        <v>79</v>
      </c>
      <c r="G7" s="172" t="s">
        <v>79</v>
      </c>
      <c r="H7" s="172">
        <v>958</v>
      </c>
      <c r="I7" s="172">
        <v>6676</v>
      </c>
      <c r="J7" s="172">
        <v>10</v>
      </c>
      <c r="K7" s="172">
        <v>56</v>
      </c>
      <c r="L7" s="172">
        <v>54</v>
      </c>
      <c r="M7" s="173">
        <v>480</v>
      </c>
      <c r="P7" s="1"/>
    </row>
    <row r="8" spans="1:13" ht="20.1" customHeight="1">
      <c r="A8" s="1488" t="s">
        <v>99</v>
      </c>
      <c r="B8" s="1488"/>
      <c r="C8" s="1489"/>
      <c r="D8" s="172" t="s">
        <v>79</v>
      </c>
      <c r="E8" s="172" t="s">
        <v>79</v>
      </c>
      <c r="F8" s="172" t="s">
        <v>79</v>
      </c>
      <c r="G8" s="172" t="s">
        <v>79</v>
      </c>
      <c r="H8" s="172">
        <v>1676</v>
      </c>
      <c r="I8" s="172">
        <v>10705</v>
      </c>
      <c r="J8" s="172">
        <v>12</v>
      </c>
      <c r="K8" s="172">
        <v>28</v>
      </c>
      <c r="L8" s="172">
        <v>53</v>
      </c>
      <c r="M8" s="173">
        <v>499</v>
      </c>
    </row>
    <row r="9" spans="1:13" ht="20.1" customHeight="1">
      <c r="A9" s="1488" t="s">
        <v>100</v>
      </c>
      <c r="B9" s="1488"/>
      <c r="C9" s="1489"/>
      <c r="D9" s="172" t="s">
        <v>79</v>
      </c>
      <c r="E9" s="172" t="s">
        <v>79</v>
      </c>
      <c r="F9" s="172" t="s">
        <v>79</v>
      </c>
      <c r="G9" s="172" t="s">
        <v>79</v>
      </c>
      <c r="H9" s="172">
        <v>786</v>
      </c>
      <c r="I9" s="172">
        <v>42348</v>
      </c>
      <c r="J9" s="172">
        <v>11</v>
      </c>
      <c r="K9" s="172">
        <v>141</v>
      </c>
      <c r="L9" s="172">
        <v>37</v>
      </c>
      <c r="M9" s="173">
        <v>463</v>
      </c>
    </row>
    <row r="10" spans="1:13" ht="20.1" customHeight="1">
      <c r="A10" s="1488" t="s">
        <v>101</v>
      </c>
      <c r="B10" s="1488"/>
      <c r="C10" s="1489"/>
      <c r="D10" s="172" t="s">
        <v>79</v>
      </c>
      <c r="E10" s="172" t="s">
        <v>79</v>
      </c>
      <c r="F10" s="172" t="s">
        <v>79</v>
      </c>
      <c r="G10" s="172" t="s">
        <v>79</v>
      </c>
      <c r="H10" s="172">
        <v>628</v>
      </c>
      <c r="I10" s="172">
        <v>4373</v>
      </c>
      <c r="J10" s="172">
        <v>4</v>
      </c>
      <c r="K10" s="172">
        <v>9</v>
      </c>
      <c r="L10" s="172">
        <v>2</v>
      </c>
      <c r="M10" s="173">
        <v>13</v>
      </c>
    </row>
    <row r="11" spans="1:13" ht="20.1" customHeight="1">
      <c r="A11" s="1488" t="s">
        <v>102</v>
      </c>
      <c r="B11" s="1488"/>
      <c r="C11" s="1489"/>
      <c r="D11" s="172" t="s">
        <v>79</v>
      </c>
      <c r="E11" s="172" t="s">
        <v>79</v>
      </c>
      <c r="F11" s="172" t="s">
        <v>79</v>
      </c>
      <c r="G11" s="172" t="s">
        <v>79</v>
      </c>
      <c r="H11" s="172">
        <v>1137</v>
      </c>
      <c r="I11" s="172">
        <v>9709</v>
      </c>
      <c r="J11" s="172">
        <v>15</v>
      </c>
      <c r="K11" s="172">
        <v>100</v>
      </c>
      <c r="L11" s="172">
        <v>1144</v>
      </c>
      <c r="M11" s="173">
        <v>3258</v>
      </c>
    </row>
    <row r="12" spans="1:13" ht="20.1" customHeight="1">
      <c r="A12" s="1488" t="s">
        <v>103</v>
      </c>
      <c r="B12" s="1488"/>
      <c r="C12" s="1489"/>
      <c r="D12" s="172" t="s">
        <v>79</v>
      </c>
      <c r="E12" s="172" t="s">
        <v>79</v>
      </c>
      <c r="F12" s="172" t="s">
        <v>79</v>
      </c>
      <c r="G12" s="172" t="s">
        <v>79</v>
      </c>
      <c r="H12" s="172">
        <v>1512</v>
      </c>
      <c r="I12" s="172">
        <v>17047</v>
      </c>
      <c r="J12" s="172">
        <v>9</v>
      </c>
      <c r="K12" s="172">
        <v>335</v>
      </c>
      <c r="L12" s="172">
        <v>60</v>
      </c>
      <c r="M12" s="173">
        <v>2224</v>
      </c>
    </row>
    <row r="13" spans="1:13" ht="20.1" customHeight="1">
      <c r="A13" s="1488" t="s">
        <v>104</v>
      </c>
      <c r="B13" s="1488"/>
      <c r="C13" s="1489"/>
      <c r="D13" s="172" t="s">
        <v>79</v>
      </c>
      <c r="E13" s="172" t="s">
        <v>79</v>
      </c>
      <c r="F13" s="172">
        <v>1</v>
      </c>
      <c r="G13" s="172">
        <v>69</v>
      </c>
      <c r="H13" s="172">
        <v>2126</v>
      </c>
      <c r="I13" s="172">
        <v>20603</v>
      </c>
      <c r="J13" s="172">
        <v>32</v>
      </c>
      <c r="K13" s="172">
        <v>155</v>
      </c>
      <c r="L13" s="172">
        <v>1161</v>
      </c>
      <c r="M13" s="173">
        <v>1299</v>
      </c>
    </row>
    <row r="14" spans="1:13" ht="20.1" customHeight="1">
      <c r="A14" s="1488" t="s">
        <v>105</v>
      </c>
      <c r="B14" s="1488"/>
      <c r="C14" s="1489"/>
      <c r="D14" s="172" t="s">
        <v>79</v>
      </c>
      <c r="E14" s="172" t="s">
        <v>79</v>
      </c>
      <c r="F14" s="172" t="s">
        <v>79</v>
      </c>
      <c r="G14" s="172" t="s">
        <v>79</v>
      </c>
      <c r="H14" s="172">
        <v>363</v>
      </c>
      <c r="I14" s="172">
        <v>2627</v>
      </c>
      <c r="J14" s="172">
        <v>4</v>
      </c>
      <c r="K14" s="172">
        <v>30</v>
      </c>
      <c r="L14" s="172">
        <v>12</v>
      </c>
      <c r="M14" s="173">
        <v>1213</v>
      </c>
    </row>
    <row r="15" spans="1:13" ht="20.1" customHeight="1">
      <c r="A15" s="1488" t="s">
        <v>106</v>
      </c>
      <c r="B15" s="1488"/>
      <c r="C15" s="1489"/>
      <c r="D15" s="172" t="s">
        <v>79</v>
      </c>
      <c r="E15" s="172" t="s">
        <v>79</v>
      </c>
      <c r="F15" s="172" t="s">
        <v>79</v>
      </c>
      <c r="G15" s="172" t="s">
        <v>79</v>
      </c>
      <c r="H15" s="172">
        <v>630</v>
      </c>
      <c r="I15" s="172">
        <v>5025</v>
      </c>
      <c r="J15" s="172">
        <v>3</v>
      </c>
      <c r="K15" s="172">
        <v>27</v>
      </c>
      <c r="L15" s="172">
        <v>25</v>
      </c>
      <c r="M15" s="173">
        <v>273</v>
      </c>
    </row>
    <row r="16" spans="1:13" ht="20.1" customHeight="1">
      <c r="A16" s="1488" t="s">
        <v>107</v>
      </c>
      <c r="B16" s="1488"/>
      <c r="C16" s="1489"/>
      <c r="D16" s="172" t="s">
        <v>79</v>
      </c>
      <c r="E16" s="172" t="s">
        <v>79</v>
      </c>
      <c r="F16" s="172" t="s">
        <v>79</v>
      </c>
      <c r="G16" s="172" t="s">
        <v>79</v>
      </c>
      <c r="H16" s="172">
        <v>459</v>
      </c>
      <c r="I16" s="172">
        <v>3610</v>
      </c>
      <c r="J16" s="172">
        <v>4</v>
      </c>
      <c r="K16" s="172">
        <v>11</v>
      </c>
      <c r="L16" s="172">
        <v>69</v>
      </c>
      <c r="M16" s="173">
        <v>4119</v>
      </c>
    </row>
    <row r="17" spans="1:13" ht="20.1" customHeight="1">
      <c r="A17" s="1488" t="s">
        <v>108</v>
      </c>
      <c r="B17" s="1488"/>
      <c r="C17" s="1489"/>
      <c r="D17" s="172" t="s">
        <v>79</v>
      </c>
      <c r="E17" s="172" t="s">
        <v>79</v>
      </c>
      <c r="F17" s="172" t="s">
        <v>79</v>
      </c>
      <c r="G17" s="172" t="s">
        <v>79</v>
      </c>
      <c r="H17" s="172">
        <v>820</v>
      </c>
      <c r="I17" s="172">
        <v>7491</v>
      </c>
      <c r="J17" s="172">
        <v>9</v>
      </c>
      <c r="K17" s="172">
        <v>47</v>
      </c>
      <c r="L17" s="172">
        <v>16</v>
      </c>
      <c r="M17" s="173">
        <v>213</v>
      </c>
    </row>
    <row r="18" spans="1:13" ht="20.1" customHeight="1">
      <c r="A18" s="1488" t="s">
        <v>109</v>
      </c>
      <c r="B18" s="1488"/>
      <c r="C18" s="1489"/>
      <c r="D18" s="172">
        <v>1</v>
      </c>
      <c r="E18" s="172">
        <v>524</v>
      </c>
      <c r="F18" s="172">
        <v>2</v>
      </c>
      <c r="G18" s="172">
        <v>452</v>
      </c>
      <c r="H18" s="172">
        <v>2014</v>
      </c>
      <c r="I18" s="172">
        <v>23508</v>
      </c>
      <c r="J18" s="172">
        <v>25</v>
      </c>
      <c r="K18" s="172">
        <v>141</v>
      </c>
      <c r="L18" s="172">
        <v>132</v>
      </c>
      <c r="M18" s="173">
        <v>4212</v>
      </c>
    </row>
    <row r="19" spans="1:13" ht="20.1" customHeight="1">
      <c r="A19" s="1488" t="s">
        <v>110</v>
      </c>
      <c r="B19" s="1488"/>
      <c r="C19" s="1489"/>
      <c r="D19" s="172" t="s">
        <v>79</v>
      </c>
      <c r="E19" s="172" t="s">
        <v>79</v>
      </c>
      <c r="F19" s="172" t="s">
        <v>79</v>
      </c>
      <c r="G19" s="172" t="s">
        <v>79</v>
      </c>
      <c r="H19" s="172">
        <v>850</v>
      </c>
      <c r="I19" s="172">
        <v>3627</v>
      </c>
      <c r="J19" s="172">
        <v>4</v>
      </c>
      <c r="K19" s="172">
        <v>13</v>
      </c>
      <c r="L19" s="172">
        <v>59</v>
      </c>
      <c r="M19" s="173">
        <v>139</v>
      </c>
    </row>
    <row r="20" spans="1:13" ht="20.1" customHeight="1">
      <c r="A20" s="1488" t="s">
        <v>111</v>
      </c>
      <c r="B20" s="1488"/>
      <c r="C20" s="1489"/>
      <c r="D20" s="172" t="s">
        <v>79</v>
      </c>
      <c r="E20" s="172" t="s">
        <v>79</v>
      </c>
      <c r="F20" s="172" t="s">
        <v>79</v>
      </c>
      <c r="G20" s="172" t="s">
        <v>79</v>
      </c>
      <c r="H20" s="172">
        <v>709</v>
      </c>
      <c r="I20" s="172">
        <v>8505</v>
      </c>
      <c r="J20" s="172">
        <v>1</v>
      </c>
      <c r="K20" s="172">
        <v>16</v>
      </c>
      <c r="L20" s="172">
        <v>227</v>
      </c>
      <c r="M20" s="173">
        <v>444</v>
      </c>
    </row>
    <row r="21" spans="1:13" ht="20.1" customHeight="1">
      <c r="A21" s="1488" t="s">
        <v>112</v>
      </c>
      <c r="B21" s="1488"/>
      <c r="C21" s="1489"/>
      <c r="D21" s="172" t="s">
        <v>79</v>
      </c>
      <c r="E21" s="172" t="s">
        <v>79</v>
      </c>
      <c r="F21" s="172">
        <v>1</v>
      </c>
      <c r="G21" s="172">
        <v>342</v>
      </c>
      <c r="H21" s="172">
        <v>1202</v>
      </c>
      <c r="I21" s="172">
        <v>9064</v>
      </c>
      <c r="J21" s="172">
        <v>14</v>
      </c>
      <c r="K21" s="172">
        <v>78</v>
      </c>
      <c r="L21" s="172">
        <v>8</v>
      </c>
      <c r="M21" s="173">
        <v>235</v>
      </c>
    </row>
    <row r="22" spans="1:13" ht="20.1" customHeight="1">
      <c r="A22" s="1488" t="s">
        <v>113</v>
      </c>
      <c r="B22" s="1488"/>
      <c r="C22" s="1489"/>
      <c r="D22" s="172" t="s">
        <v>79</v>
      </c>
      <c r="E22" s="172" t="s">
        <v>79</v>
      </c>
      <c r="F22" s="172" t="s">
        <v>79</v>
      </c>
      <c r="G22" s="172" t="s">
        <v>79</v>
      </c>
      <c r="H22" s="172">
        <v>717</v>
      </c>
      <c r="I22" s="172">
        <v>5805</v>
      </c>
      <c r="J22" s="172">
        <v>9</v>
      </c>
      <c r="K22" s="172">
        <v>24</v>
      </c>
      <c r="L22" s="172">
        <v>18</v>
      </c>
      <c r="M22" s="173">
        <v>16</v>
      </c>
    </row>
    <row r="23" spans="1:13" ht="6" customHeight="1">
      <c r="A23" s="1488"/>
      <c r="B23" s="1488"/>
      <c r="C23" s="1488"/>
      <c r="D23" s="1488"/>
      <c r="E23" s="1488"/>
      <c r="F23" s="1488"/>
      <c r="G23" s="1488"/>
      <c r="H23" s="1488"/>
      <c r="I23" s="1488"/>
      <c r="J23" s="1488"/>
      <c r="K23" s="1488"/>
      <c r="L23" s="1488"/>
      <c r="M23" s="1488"/>
    </row>
    <row r="24" spans="1:13" ht="14.1" customHeight="1">
      <c r="A24" s="1491" t="s">
        <v>1323</v>
      </c>
      <c r="B24" s="1491"/>
      <c r="C24" s="1491"/>
      <c r="D24" s="1491"/>
      <c r="E24" s="1491"/>
      <c r="F24" s="1491"/>
      <c r="G24" s="1491"/>
      <c r="H24" s="1491"/>
      <c r="I24" s="1491"/>
      <c r="J24" s="1491"/>
      <c r="K24" s="1491"/>
      <c r="L24" s="1491"/>
      <c r="M24" s="1491"/>
    </row>
    <row r="25" spans="1:13" ht="14.1" customHeight="1">
      <c r="A25" s="1116" t="s">
        <v>1322</v>
      </c>
      <c r="B25" s="1116"/>
      <c r="C25" s="1116"/>
      <c r="D25" s="1116"/>
      <c r="E25" s="1116"/>
      <c r="F25" s="1116"/>
      <c r="G25" s="1116"/>
      <c r="H25" s="1116"/>
      <c r="I25" s="1116"/>
      <c r="J25" s="1116"/>
      <c r="K25" s="1116"/>
      <c r="L25" s="1116"/>
      <c r="M25" s="1116"/>
    </row>
  </sheetData>
  <mergeCells count="30">
    <mergeCell ref="A23:M23"/>
    <mergeCell ref="A24:M24"/>
    <mergeCell ref="A25:M25"/>
    <mergeCell ref="A17:C17"/>
    <mergeCell ref="A18:C18"/>
    <mergeCell ref="A19:C19"/>
    <mergeCell ref="A20:C20"/>
    <mergeCell ref="A21:C21"/>
    <mergeCell ref="A22:C22"/>
    <mergeCell ref="A16:C16"/>
    <mergeCell ref="A5:B5"/>
    <mergeCell ref="A7:C7"/>
    <mergeCell ref="A8:C8"/>
    <mergeCell ref="A9:C9"/>
    <mergeCell ref="A10:C10"/>
    <mergeCell ref="A11:C11"/>
    <mergeCell ref="A12:C12"/>
    <mergeCell ref="A13:C13"/>
    <mergeCell ref="A14:C14"/>
    <mergeCell ref="A15:C15"/>
    <mergeCell ref="A6:B6"/>
    <mergeCell ref="B1:M1"/>
    <mergeCell ref="O1:O2"/>
    <mergeCell ref="B2:M2"/>
    <mergeCell ref="A3:C4"/>
    <mergeCell ref="D3:E3"/>
    <mergeCell ref="F3:G3"/>
    <mergeCell ref="H3:I3"/>
    <mergeCell ref="J3:K3"/>
    <mergeCell ref="L3:M3"/>
  </mergeCells>
  <hyperlinks>
    <hyperlink ref="O1:O2" location="'Spis tablic - List of tables'!A147" display="'Spis tablic - List of tables'!A147"/>
  </hyperlinks>
  <printOptions/>
  <pageMargins left="0.7" right="0.7" top="0.75" bottom="0.75" header="0.3" footer="0.3"/>
  <pageSetup fitToHeight="1" fitToWidth="1" horizontalDpi="300" verticalDpi="300" orientation="portrait" paperSize="9" scale="77"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topLeftCell="A1">
      <pane ySplit="4" topLeftCell="A5" activePane="bottomLeft" state="frozen"/>
      <selection pane="topLeft" activeCell="U1" sqref="U1:U2"/>
      <selection pane="bottomLeft" activeCell="A1" sqref="A1"/>
    </sheetView>
  </sheetViews>
  <sheetFormatPr defaultColWidth="10.28125" defaultRowHeight="12.75"/>
  <cols>
    <col min="1" max="1" width="7.7109375" style="436" customWidth="1"/>
    <col min="2" max="2" width="10.7109375" style="436" customWidth="1"/>
    <col min="3" max="3" width="5.28125" style="436" customWidth="1"/>
    <col min="4" max="5" width="16.00390625" style="436" customWidth="1"/>
    <col min="6" max="15" width="13.28125" style="436" customWidth="1"/>
    <col min="16" max="16" width="10.28125" style="61" customWidth="1"/>
    <col min="17" max="16384" width="10.28125" style="436" customWidth="1"/>
  </cols>
  <sheetData>
    <row r="1" spans="1:17" ht="13.5" customHeight="1">
      <c r="A1" s="436" t="s">
        <v>352</v>
      </c>
      <c r="B1" s="1492" t="s">
        <v>343</v>
      </c>
      <c r="C1" s="1492"/>
      <c r="D1" s="1492"/>
      <c r="E1" s="1492"/>
      <c r="F1" s="1492"/>
      <c r="G1" s="1492"/>
      <c r="H1" s="1492"/>
      <c r="I1" s="1492"/>
      <c r="J1" s="1492"/>
      <c r="K1" s="1492"/>
      <c r="L1" s="1492"/>
      <c r="M1" s="1492"/>
      <c r="N1" s="1492"/>
      <c r="O1" s="1492"/>
      <c r="Q1" s="973" t="s">
        <v>495</v>
      </c>
    </row>
    <row r="2" spans="2:17" ht="13.5" customHeight="1">
      <c r="B2" s="1098" t="s">
        <v>344</v>
      </c>
      <c r="C2" s="1098"/>
      <c r="D2" s="1098"/>
      <c r="E2" s="1098"/>
      <c r="F2" s="1098"/>
      <c r="G2" s="1098"/>
      <c r="H2" s="1098"/>
      <c r="I2" s="1098"/>
      <c r="J2" s="1098"/>
      <c r="K2" s="1098"/>
      <c r="L2" s="1098"/>
      <c r="M2" s="1098"/>
      <c r="N2" s="1098"/>
      <c r="O2" s="1098"/>
      <c r="Q2" s="973"/>
    </row>
    <row r="3" spans="1:15" ht="39" customHeight="1">
      <c r="A3" s="1139" t="s">
        <v>840</v>
      </c>
      <c r="B3" s="1139"/>
      <c r="C3" s="1140"/>
      <c r="D3" s="1498" t="s">
        <v>1279</v>
      </c>
      <c r="E3" s="1186" t="s">
        <v>1280</v>
      </c>
      <c r="F3" s="1186" t="s">
        <v>1063</v>
      </c>
      <c r="G3" s="1186"/>
      <c r="H3" s="1186" t="s">
        <v>1176</v>
      </c>
      <c r="I3" s="1186"/>
      <c r="J3" s="1186"/>
      <c r="K3" s="1186"/>
      <c r="L3" s="1186" t="s">
        <v>1066</v>
      </c>
      <c r="M3" s="1186"/>
      <c r="N3" s="1186"/>
      <c r="O3" s="1137"/>
    </row>
    <row r="4" spans="1:15" ht="105" customHeight="1">
      <c r="A4" s="1141"/>
      <c r="B4" s="1141"/>
      <c r="C4" s="1142"/>
      <c r="D4" s="1498"/>
      <c r="E4" s="1186"/>
      <c r="F4" s="616" t="s">
        <v>842</v>
      </c>
      <c r="G4" s="616" t="s">
        <v>1278</v>
      </c>
      <c r="H4" s="616" t="s">
        <v>1281</v>
      </c>
      <c r="I4" s="616" t="s">
        <v>1064</v>
      </c>
      <c r="J4" s="616" t="s">
        <v>1065</v>
      </c>
      <c r="K4" s="616" t="s">
        <v>842</v>
      </c>
      <c r="L4" s="647" t="s">
        <v>1283</v>
      </c>
      <c r="M4" s="647" t="s">
        <v>1282</v>
      </c>
      <c r="N4" s="613" t="s">
        <v>1284</v>
      </c>
      <c r="O4" s="617" t="s">
        <v>1285</v>
      </c>
    </row>
    <row r="5" spans="1:15" ht="20.45" customHeight="1">
      <c r="A5" s="1361" t="s">
        <v>572</v>
      </c>
      <c r="B5" s="1361"/>
      <c r="C5" s="367">
        <v>2020</v>
      </c>
      <c r="D5" s="171">
        <v>23</v>
      </c>
      <c r="E5" s="171">
        <v>136</v>
      </c>
      <c r="F5" s="171">
        <v>570077</v>
      </c>
      <c r="G5" s="171">
        <v>569944</v>
      </c>
      <c r="H5" s="171">
        <v>1115947</v>
      </c>
      <c r="I5" s="171">
        <v>56418</v>
      </c>
      <c r="J5" s="171">
        <v>43104</v>
      </c>
      <c r="K5" s="171">
        <v>1215469</v>
      </c>
      <c r="L5" s="171">
        <v>440303</v>
      </c>
      <c r="M5" s="171">
        <v>43988.2</v>
      </c>
      <c r="N5" s="171">
        <v>1090288.7</v>
      </c>
      <c r="O5" s="174">
        <v>1286164.1</v>
      </c>
    </row>
    <row r="6" spans="1:15" ht="20.45" customHeight="1">
      <c r="A6" s="1362" t="s">
        <v>165</v>
      </c>
      <c r="B6" s="1362"/>
      <c r="C6" s="368">
        <v>2021</v>
      </c>
      <c r="D6" s="456">
        <v>23</v>
      </c>
      <c r="E6" s="456">
        <v>136</v>
      </c>
      <c r="F6" s="456">
        <v>615927</v>
      </c>
      <c r="G6" s="456">
        <v>615792</v>
      </c>
      <c r="H6" s="456">
        <v>1261000</v>
      </c>
      <c r="I6" s="456">
        <v>85949</v>
      </c>
      <c r="J6" s="456">
        <v>42235</v>
      </c>
      <c r="K6" s="456">
        <v>1389184</v>
      </c>
      <c r="L6" s="456">
        <v>490087</v>
      </c>
      <c r="M6" s="456">
        <v>42864</v>
      </c>
      <c r="N6" s="456">
        <v>1231538</v>
      </c>
      <c r="O6" s="457">
        <v>1513961.4</v>
      </c>
    </row>
    <row r="7" spans="1:15" ht="20.1" customHeight="1">
      <c r="A7" s="1488" t="s">
        <v>98</v>
      </c>
      <c r="B7" s="1488"/>
      <c r="C7" s="1489"/>
      <c r="D7" s="172">
        <v>2</v>
      </c>
      <c r="E7" s="172">
        <v>3</v>
      </c>
      <c r="F7" s="172">
        <v>50720</v>
      </c>
      <c r="G7" s="172">
        <v>50720</v>
      </c>
      <c r="H7" s="172">
        <v>98859</v>
      </c>
      <c r="I7" s="172">
        <v>7240</v>
      </c>
      <c r="J7" s="172">
        <v>6866</v>
      </c>
      <c r="K7" s="172">
        <v>112965</v>
      </c>
      <c r="L7" s="172">
        <v>23062</v>
      </c>
      <c r="M7" s="172">
        <v>6858</v>
      </c>
      <c r="N7" s="172">
        <v>87981</v>
      </c>
      <c r="O7" s="173">
        <v>118299</v>
      </c>
    </row>
    <row r="8" spans="1:15" ht="20.1" customHeight="1">
      <c r="A8" s="1488" t="s">
        <v>99</v>
      </c>
      <c r="B8" s="1488"/>
      <c r="C8" s="1489"/>
      <c r="D8" s="172">
        <v>1</v>
      </c>
      <c r="E8" s="172">
        <v>5</v>
      </c>
      <c r="F8" s="172">
        <v>36045</v>
      </c>
      <c r="G8" s="172">
        <v>36037</v>
      </c>
      <c r="H8" s="172">
        <v>73227</v>
      </c>
      <c r="I8" s="172">
        <v>8904</v>
      </c>
      <c r="J8" s="172">
        <v>1004</v>
      </c>
      <c r="K8" s="172">
        <v>83135</v>
      </c>
      <c r="L8" s="172">
        <v>43360</v>
      </c>
      <c r="M8" s="172">
        <v>1160</v>
      </c>
      <c r="N8" s="172">
        <v>72807</v>
      </c>
      <c r="O8" s="173">
        <v>98641.5</v>
      </c>
    </row>
    <row r="9" spans="1:15" ht="20.1" customHeight="1">
      <c r="A9" s="1488" t="s">
        <v>100</v>
      </c>
      <c r="B9" s="1488"/>
      <c r="C9" s="1489"/>
      <c r="D9" s="172">
        <v>1</v>
      </c>
      <c r="E9" s="172">
        <v>9</v>
      </c>
      <c r="F9" s="172">
        <v>29464</v>
      </c>
      <c r="G9" s="172">
        <v>29462</v>
      </c>
      <c r="H9" s="172">
        <v>60837</v>
      </c>
      <c r="I9" s="172">
        <v>5609</v>
      </c>
      <c r="J9" s="172">
        <v>1849</v>
      </c>
      <c r="K9" s="172">
        <v>68295</v>
      </c>
      <c r="L9" s="172">
        <v>25640</v>
      </c>
      <c r="M9" s="172">
        <v>1841</v>
      </c>
      <c r="N9" s="172">
        <v>60111</v>
      </c>
      <c r="O9" s="173">
        <v>77728</v>
      </c>
    </row>
    <row r="10" spans="1:15" ht="20.1" customHeight="1">
      <c r="A10" s="1488" t="s">
        <v>101</v>
      </c>
      <c r="B10" s="1488"/>
      <c r="C10" s="1489"/>
      <c r="D10" s="172">
        <v>1</v>
      </c>
      <c r="E10" s="172">
        <v>5</v>
      </c>
      <c r="F10" s="172">
        <v>16176</v>
      </c>
      <c r="G10" s="172">
        <v>16176</v>
      </c>
      <c r="H10" s="172">
        <v>30205</v>
      </c>
      <c r="I10" s="172">
        <v>757</v>
      </c>
      <c r="J10" s="172">
        <v>58</v>
      </c>
      <c r="K10" s="172">
        <v>31020</v>
      </c>
      <c r="L10" s="172">
        <v>13413</v>
      </c>
      <c r="M10" s="172">
        <v>57</v>
      </c>
      <c r="N10" s="172">
        <v>29883</v>
      </c>
      <c r="O10" s="173">
        <v>31827</v>
      </c>
    </row>
    <row r="11" spans="1:15" ht="20.1" customHeight="1">
      <c r="A11" s="1488" t="s">
        <v>102</v>
      </c>
      <c r="B11" s="1488"/>
      <c r="C11" s="1489"/>
      <c r="D11" s="172">
        <v>1</v>
      </c>
      <c r="E11" s="172">
        <v>10</v>
      </c>
      <c r="F11" s="172">
        <v>37122</v>
      </c>
      <c r="G11" s="172">
        <v>37115</v>
      </c>
      <c r="H11" s="172">
        <v>72484</v>
      </c>
      <c r="I11" s="172">
        <v>1478</v>
      </c>
      <c r="J11" s="172">
        <v>1569</v>
      </c>
      <c r="K11" s="172">
        <v>75531</v>
      </c>
      <c r="L11" s="172">
        <v>22681</v>
      </c>
      <c r="M11" s="172">
        <v>1402</v>
      </c>
      <c r="N11" s="172">
        <v>71024</v>
      </c>
      <c r="O11" s="173">
        <v>75181</v>
      </c>
    </row>
    <row r="12" spans="1:15" ht="20.1" customHeight="1">
      <c r="A12" s="1488" t="s">
        <v>103</v>
      </c>
      <c r="B12" s="1488"/>
      <c r="C12" s="1489"/>
      <c r="D12" s="172">
        <v>1</v>
      </c>
      <c r="E12" s="172">
        <v>14</v>
      </c>
      <c r="F12" s="172">
        <v>48327</v>
      </c>
      <c r="G12" s="172">
        <v>48323</v>
      </c>
      <c r="H12" s="172">
        <v>103257</v>
      </c>
      <c r="I12" s="172">
        <v>1003</v>
      </c>
      <c r="J12" s="172">
        <v>2291</v>
      </c>
      <c r="K12" s="172">
        <v>106551</v>
      </c>
      <c r="L12" s="172">
        <v>102373</v>
      </c>
      <c r="M12" s="172">
        <v>2936</v>
      </c>
      <c r="N12" s="172">
        <v>102378</v>
      </c>
      <c r="O12" s="173">
        <v>105305</v>
      </c>
    </row>
    <row r="13" spans="1:15" ht="20.1" customHeight="1">
      <c r="A13" s="1488" t="s">
        <v>104</v>
      </c>
      <c r="B13" s="1488"/>
      <c r="C13" s="1489"/>
      <c r="D13" s="172">
        <v>2</v>
      </c>
      <c r="E13" s="172">
        <v>11</v>
      </c>
      <c r="F13" s="172">
        <v>71703</v>
      </c>
      <c r="G13" s="172">
        <v>71674</v>
      </c>
      <c r="H13" s="172">
        <v>138420</v>
      </c>
      <c r="I13" s="172">
        <v>5398</v>
      </c>
      <c r="J13" s="172">
        <v>11967</v>
      </c>
      <c r="K13" s="172">
        <v>155785</v>
      </c>
      <c r="L13" s="172">
        <v>28208</v>
      </c>
      <c r="M13" s="172">
        <v>11740</v>
      </c>
      <c r="N13" s="172">
        <v>136558</v>
      </c>
      <c r="O13" s="173">
        <v>161033</v>
      </c>
    </row>
    <row r="14" spans="1:15" ht="20.1" customHeight="1">
      <c r="A14" s="1488" t="s">
        <v>105</v>
      </c>
      <c r="B14" s="1488"/>
      <c r="C14" s="1489"/>
      <c r="D14" s="172">
        <v>1</v>
      </c>
      <c r="E14" s="172">
        <v>4</v>
      </c>
      <c r="F14" s="172">
        <v>14436</v>
      </c>
      <c r="G14" s="172">
        <v>14436</v>
      </c>
      <c r="H14" s="172">
        <v>31984</v>
      </c>
      <c r="I14" s="172">
        <v>538</v>
      </c>
      <c r="J14" s="172">
        <v>579</v>
      </c>
      <c r="K14" s="172">
        <v>33101</v>
      </c>
      <c r="L14" s="172">
        <v>4284</v>
      </c>
      <c r="M14" s="172">
        <v>579</v>
      </c>
      <c r="N14" s="172">
        <v>31821</v>
      </c>
      <c r="O14" s="173">
        <v>33494</v>
      </c>
    </row>
    <row r="15" spans="1:15" ht="20.1" customHeight="1">
      <c r="A15" s="1488" t="s">
        <v>106</v>
      </c>
      <c r="B15" s="1488"/>
      <c r="C15" s="1489"/>
      <c r="D15" s="172">
        <v>1</v>
      </c>
      <c r="E15" s="172">
        <v>8</v>
      </c>
      <c r="F15" s="172">
        <v>30553</v>
      </c>
      <c r="G15" s="172">
        <v>30553</v>
      </c>
      <c r="H15" s="172">
        <v>66022</v>
      </c>
      <c r="I15" s="172">
        <v>5761</v>
      </c>
      <c r="J15" s="172">
        <v>1875</v>
      </c>
      <c r="K15" s="172">
        <v>73658</v>
      </c>
      <c r="L15" s="172">
        <v>28870</v>
      </c>
      <c r="M15" s="172">
        <v>1875</v>
      </c>
      <c r="N15" s="172">
        <v>63576</v>
      </c>
      <c r="O15" s="173">
        <v>80857</v>
      </c>
    </row>
    <row r="16" spans="1:15" ht="20.1" customHeight="1">
      <c r="A16" s="1488" t="s">
        <v>107</v>
      </c>
      <c r="B16" s="1488"/>
      <c r="C16" s="1489"/>
      <c r="D16" s="172">
        <v>1</v>
      </c>
      <c r="E16" s="172">
        <v>4</v>
      </c>
      <c r="F16" s="172">
        <v>29231</v>
      </c>
      <c r="G16" s="172">
        <v>29231</v>
      </c>
      <c r="H16" s="172">
        <v>59364</v>
      </c>
      <c r="I16" s="172">
        <v>12327</v>
      </c>
      <c r="J16" s="172">
        <v>2121</v>
      </c>
      <c r="K16" s="172">
        <v>73812</v>
      </c>
      <c r="L16" s="172">
        <v>3760</v>
      </c>
      <c r="M16" s="172">
        <v>2110</v>
      </c>
      <c r="N16" s="172">
        <v>58841</v>
      </c>
      <c r="O16" s="173">
        <v>109720</v>
      </c>
    </row>
    <row r="17" spans="1:15" ht="20.1" customHeight="1">
      <c r="A17" s="1488" t="s">
        <v>108</v>
      </c>
      <c r="B17" s="1488"/>
      <c r="C17" s="1489"/>
      <c r="D17" s="172">
        <v>2</v>
      </c>
      <c r="E17" s="172">
        <v>9</v>
      </c>
      <c r="F17" s="172">
        <v>38550</v>
      </c>
      <c r="G17" s="172">
        <v>38512</v>
      </c>
      <c r="H17" s="172">
        <v>82351</v>
      </c>
      <c r="I17" s="172">
        <v>3834</v>
      </c>
      <c r="J17" s="172">
        <v>916</v>
      </c>
      <c r="K17" s="172">
        <v>87101</v>
      </c>
      <c r="L17" s="172">
        <v>35979</v>
      </c>
      <c r="M17" s="172">
        <v>939</v>
      </c>
      <c r="N17" s="172">
        <v>81548</v>
      </c>
      <c r="O17" s="173">
        <v>93287</v>
      </c>
    </row>
    <row r="18" spans="1:15" ht="20.1" customHeight="1">
      <c r="A18" s="1488" t="s">
        <v>109</v>
      </c>
      <c r="B18" s="1488"/>
      <c r="C18" s="1489"/>
      <c r="D18" s="172">
        <v>2</v>
      </c>
      <c r="E18" s="172">
        <v>13</v>
      </c>
      <c r="F18" s="172">
        <v>65838</v>
      </c>
      <c r="G18" s="172">
        <v>65832</v>
      </c>
      <c r="H18" s="172">
        <v>148324</v>
      </c>
      <c r="I18" s="172">
        <v>6007</v>
      </c>
      <c r="J18" s="172">
        <v>6149</v>
      </c>
      <c r="K18" s="172">
        <v>160480</v>
      </c>
      <c r="L18" s="172">
        <v>48040</v>
      </c>
      <c r="M18" s="172">
        <v>6149</v>
      </c>
      <c r="N18" s="172">
        <v>145405</v>
      </c>
      <c r="O18" s="173">
        <v>167519</v>
      </c>
    </row>
    <row r="19" spans="1:15" ht="20.1" customHeight="1">
      <c r="A19" s="1488" t="s">
        <v>110</v>
      </c>
      <c r="B19" s="1488"/>
      <c r="C19" s="1489"/>
      <c r="D19" s="172">
        <v>1</v>
      </c>
      <c r="E19" s="172">
        <v>4</v>
      </c>
      <c r="F19" s="172">
        <v>16825</v>
      </c>
      <c r="G19" s="172">
        <v>16825</v>
      </c>
      <c r="H19" s="172">
        <v>32309</v>
      </c>
      <c r="I19" s="172">
        <v>1453</v>
      </c>
      <c r="J19" s="172">
        <v>672</v>
      </c>
      <c r="K19" s="172">
        <v>34434</v>
      </c>
      <c r="L19" s="172">
        <v>14578</v>
      </c>
      <c r="M19" s="172">
        <v>672</v>
      </c>
      <c r="N19" s="172">
        <v>32065</v>
      </c>
      <c r="O19" s="173">
        <v>36300</v>
      </c>
    </row>
    <row r="20" spans="1:15" ht="20.1" customHeight="1">
      <c r="A20" s="1488" t="s">
        <v>111</v>
      </c>
      <c r="B20" s="1488"/>
      <c r="C20" s="1489"/>
      <c r="D20" s="172">
        <v>1</v>
      </c>
      <c r="E20" s="172">
        <v>6</v>
      </c>
      <c r="F20" s="172">
        <v>19363</v>
      </c>
      <c r="G20" s="172">
        <v>19363</v>
      </c>
      <c r="H20" s="172">
        <v>39545</v>
      </c>
      <c r="I20" s="172">
        <v>3060</v>
      </c>
      <c r="J20" s="172">
        <v>520</v>
      </c>
      <c r="K20" s="172">
        <v>43125</v>
      </c>
      <c r="L20" s="172">
        <v>17179</v>
      </c>
      <c r="M20" s="172">
        <v>513</v>
      </c>
      <c r="N20" s="172">
        <v>39034</v>
      </c>
      <c r="O20" s="173">
        <v>47590</v>
      </c>
    </row>
    <row r="21" spans="1:15" ht="20.1" customHeight="1">
      <c r="A21" s="1488" t="s">
        <v>112</v>
      </c>
      <c r="B21" s="1488"/>
      <c r="C21" s="1489"/>
      <c r="D21" s="172">
        <v>2</v>
      </c>
      <c r="E21" s="172">
        <v>17</v>
      </c>
      <c r="F21" s="172">
        <v>67593</v>
      </c>
      <c r="G21" s="172">
        <v>67553</v>
      </c>
      <c r="H21" s="172">
        <v>140409</v>
      </c>
      <c r="I21" s="172">
        <v>20499</v>
      </c>
      <c r="J21" s="172">
        <v>2340</v>
      </c>
      <c r="K21" s="172">
        <v>163248</v>
      </c>
      <c r="L21" s="172">
        <v>53640</v>
      </c>
      <c r="M21" s="172">
        <v>2575</v>
      </c>
      <c r="N21" s="172">
        <v>130054</v>
      </c>
      <c r="O21" s="173">
        <v>193759</v>
      </c>
    </row>
    <row r="22" spans="1:15" ht="20.1" customHeight="1">
      <c r="A22" s="1488" t="s">
        <v>113</v>
      </c>
      <c r="B22" s="1488"/>
      <c r="C22" s="1489"/>
      <c r="D22" s="172">
        <v>1</v>
      </c>
      <c r="E22" s="172">
        <v>7</v>
      </c>
      <c r="F22" s="172">
        <v>23243</v>
      </c>
      <c r="G22" s="172">
        <v>23242</v>
      </c>
      <c r="H22" s="172">
        <v>47300</v>
      </c>
      <c r="I22" s="172">
        <v>1941</v>
      </c>
      <c r="J22" s="172">
        <v>1403</v>
      </c>
      <c r="K22" s="172">
        <v>50644</v>
      </c>
      <c r="L22" s="172">
        <v>23887</v>
      </c>
      <c r="M22" s="172">
        <v>1401</v>
      </c>
      <c r="N22" s="172">
        <v>47061</v>
      </c>
      <c r="O22" s="173">
        <v>54903.9</v>
      </c>
    </row>
    <row r="23" spans="1:15" ht="20.25" customHeight="1">
      <c r="A23" s="1495" t="s">
        <v>720</v>
      </c>
      <c r="B23" s="1495"/>
      <c r="C23" s="1496"/>
      <c r="D23" s="458">
        <v>2</v>
      </c>
      <c r="E23" s="171">
        <v>7</v>
      </c>
      <c r="F23" s="171">
        <v>20738</v>
      </c>
      <c r="G23" s="524">
        <v>20738</v>
      </c>
      <c r="H23" s="524">
        <v>36103</v>
      </c>
      <c r="I23" s="524">
        <v>140</v>
      </c>
      <c r="J23" s="524">
        <v>56</v>
      </c>
      <c r="K23" s="524">
        <v>36299</v>
      </c>
      <c r="L23" s="524">
        <v>1133</v>
      </c>
      <c r="M23" s="524">
        <v>57</v>
      </c>
      <c r="N23" s="524">
        <v>41391</v>
      </c>
      <c r="O23" s="563">
        <v>28517</v>
      </c>
    </row>
    <row r="24" spans="1:15" ht="6" customHeight="1">
      <c r="A24" s="1125"/>
      <c r="B24" s="1125"/>
      <c r="C24" s="1125"/>
      <c r="D24" s="1125"/>
      <c r="E24" s="1125"/>
      <c r="F24" s="1125"/>
      <c r="G24" s="1125"/>
      <c r="H24" s="1125"/>
      <c r="I24" s="1125"/>
      <c r="J24" s="1125"/>
      <c r="K24" s="1125"/>
      <c r="L24" s="1125"/>
      <c r="M24" s="1125"/>
      <c r="N24" s="1125"/>
      <c r="O24" s="1125"/>
    </row>
    <row r="25" spans="1:15" ht="36" customHeight="1">
      <c r="A25" s="1183" t="s">
        <v>1345</v>
      </c>
      <c r="B25" s="1183"/>
      <c r="C25" s="1183"/>
      <c r="D25" s="1183"/>
      <c r="E25" s="1183"/>
      <c r="F25" s="1183"/>
      <c r="G25" s="1183"/>
      <c r="H25" s="1183"/>
      <c r="I25" s="1183"/>
      <c r="J25" s="1183"/>
      <c r="K25" s="1183"/>
      <c r="L25" s="1183"/>
      <c r="M25" s="1183"/>
      <c r="N25" s="1183"/>
      <c r="O25" s="1183"/>
    </row>
    <row r="26" spans="1:15" ht="13.9" customHeight="1">
      <c r="A26" s="1101" t="s">
        <v>1370</v>
      </c>
      <c r="B26" s="1101"/>
      <c r="C26" s="1101"/>
      <c r="D26" s="1101"/>
      <c r="E26" s="1101"/>
      <c r="F26" s="1101"/>
      <c r="G26" s="1101"/>
      <c r="H26" s="1101"/>
      <c r="I26" s="1101"/>
      <c r="J26" s="1101"/>
      <c r="K26" s="1101"/>
      <c r="L26" s="1101"/>
      <c r="M26" s="1101"/>
      <c r="N26" s="1101"/>
      <c r="O26" s="1101"/>
    </row>
    <row r="27" spans="1:15" ht="14.25" customHeight="1">
      <c r="A27" s="1183" t="s">
        <v>1333</v>
      </c>
      <c r="B27" s="1183"/>
      <c r="C27" s="1183"/>
      <c r="D27" s="1183"/>
      <c r="E27" s="1183"/>
      <c r="F27" s="1183"/>
      <c r="G27" s="1183"/>
      <c r="H27" s="1183"/>
      <c r="I27" s="1183"/>
      <c r="J27" s="1183"/>
      <c r="K27" s="1183"/>
      <c r="L27" s="1183"/>
      <c r="M27" s="1183"/>
      <c r="N27" s="1183"/>
      <c r="O27" s="1183"/>
    </row>
    <row r="28" spans="1:15" ht="38.25" customHeight="1">
      <c r="A28" s="1181" t="s">
        <v>1252</v>
      </c>
      <c r="B28" s="1181"/>
      <c r="C28" s="1181"/>
      <c r="D28" s="1181"/>
      <c r="E28" s="1181"/>
      <c r="F28" s="1181"/>
      <c r="G28" s="1181"/>
      <c r="H28" s="1181"/>
      <c r="I28" s="1181"/>
      <c r="J28" s="1181"/>
      <c r="K28" s="1181"/>
      <c r="L28" s="1181"/>
      <c r="M28" s="1181"/>
      <c r="N28" s="1181"/>
      <c r="O28" s="1181"/>
    </row>
    <row r="29" spans="1:15" ht="14.25" customHeight="1">
      <c r="A29" s="1497" t="s">
        <v>1371</v>
      </c>
      <c r="B29" s="1497"/>
      <c r="C29" s="1497"/>
      <c r="D29" s="1497"/>
      <c r="E29" s="1497"/>
      <c r="F29" s="1497"/>
      <c r="G29" s="1497"/>
      <c r="H29" s="1497"/>
      <c r="I29" s="1497"/>
      <c r="J29" s="1497"/>
      <c r="K29" s="1497"/>
      <c r="L29" s="1497"/>
      <c r="M29" s="1497"/>
      <c r="N29" s="1497"/>
      <c r="O29" s="1497"/>
    </row>
    <row r="30" spans="1:15" ht="14.25" customHeight="1">
      <c r="A30" s="1181" t="s">
        <v>1334</v>
      </c>
      <c r="B30" s="1181"/>
      <c r="C30" s="1181"/>
      <c r="D30" s="1181"/>
      <c r="E30" s="1181"/>
      <c r="F30" s="1181"/>
      <c r="G30" s="1181"/>
      <c r="H30" s="1181"/>
      <c r="I30" s="1181"/>
      <c r="J30" s="1181"/>
      <c r="K30" s="1181"/>
      <c r="L30" s="1181"/>
      <c r="M30" s="1181"/>
      <c r="N30" s="1181"/>
      <c r="O30" s="1181"/>
    </row>
  </sheetData>
  <mergeCells count="35">
    <mergeCell ref="Q1:Q2"/>
    <mergeCell ref="D3:D4"/>
    <mergeCell ref="E3:E4"/>
    <mergeCell ref="F3:G3"/>
    <mergeCell ref="H3:K3"/>
    <mergeCell ref="L3:O3"/>
    <mergeCell ref="B1:O1"/>
    <mergeCell ref="B2:O2"/>
    <mergeCell ref="A3:C4"/>
    <mergeCell ref="A5:B5"/>
    <mergeCell ref="A6:B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8:O28"/>
    <mergeCell ref="A29:O29"/>
    <mergeCell ref="A30:O30"/>
    <mergeCell ref="A27:O27"/>
    <mergeCell ref="A23:C23"/>
    <mergeCell ref="A24:O24"/>
    <mergeCell ref="A25:O25"/>
    <mergeCell ref="A26:O26"/>
  </mergeCells>
  <hyperlinks>
    <hyperlink ref="Q1:Q2" location="'Spis tablic - List of tables'!A149" display="'Spis tablic - List of tables'!A149"/>
  </hyperlinks>
  <printOptions/>
  <pageMargins left="0.7480314960629921" right="0.7480314960629921" top="0.7874015748031497" bottom="0.7874015748031497" header="0.5118110236220472" footer="0.5118110236220472"/>
  <pageSetup fitToHeight="1" fitToWidth="1" horizontalDpi="600" verticalDpi="600" orientation="landscape" paperSize="9" scale="7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topLeftCell="A1">
      <selection activeCell="L1" sqref="L1:L2"/>
    </sheetView>
  </sheetViews>
  <sheetFormatPr defaultColWidth="10.28125" defaultRowHeight="12.75"/>
  <cols>
    <col min="1" max="1" width="7.7109375" style="119" customWidth="1"/>
    <col min="2" max="2" width="10.7109375" style="119" customWidth="1"/>
    <col min="3" max="3" width="5.28125" style="119" customWidth="1"/>
    <col min="4" max="9" width="8.7109375" style="119" customWidth="1"/>
    <col min="10" max="10" width="8.7109375" style="120" customWidth="1"/>
    <col min="11" max="14" width="10.28125" style="119" customWidth="1"/>
    <col min="15" max="16384" width="10.28125" style="119" customWidth="1"/>
  </cols>
  <sheetData>
    <row r="1" spans="1:12" ht="13.5" customHeight="1">
      <c r="A1" s="119" t="s">
        <v>1528</v>
      </c>
      <c r="B1" s="1504" t="s">
        <v>346</v>
      </c>
      <c r="C1" s="1504"/>
      <c r="D1" s="1504"/>
      <c r="E1" s="1504"/>
      <c r="F1" s="1504"/>
      <c r="G1" s="1504"/>
      <c r="H1" s="1504"/>
      <c r="I1" s="1504"/>
      <c r="J1" s="1504"/>
      <c r="L1" s="973" t="s">
        <v>495</v>
      </c>
    </row>
    <row r="2" spans="2:12" ht="13.5" customHeight="1">
      <c r="B2" s="1505" t="s">
        <v>347</v>
      </c>
      <c r="C2" s="1505"/>
      <c r="D2" s="1505"/>
      <c r="E2" s="1505"/>
      <c r="F2" s="1505"/>
      <c r="G2" s="1505"/>
      <c r="H2" s="1505"/>
      <c r="I2" s="1505"/>
      <c r="J2" s="1505"/>
      <c r="L2" s="973"/>
    </row>
    <row r="3" spans="2:10" ht="12.75" customHeight="1">
      <c r="B3" s="1506" t="s">
        <v>1430</v>
      </c>
      <c r="C3" s="1506"/>
      <c r="D3" s="1506"/>
      <c r="E3" s="1506"/>
      <c r="F3" s="1506"/>
      <c r="G3" s="1506"/>
      <c r="H3" s="1506"/>
      <c r="I3" s="1506"/>
      <c r="J3" s="1506"/>
    </row>
    <row r="4" spans="1:10" ht="49.5" customHeight="1">
      <c r="A4" s="1507" t="s">
        <v>840</v>
      </c>
      <c r="B4" s="1507"/>
      <c r="C4" s="1508"/>
      <c r="D4" s="1499" t="s">
        <v>1067</v>
      </c>
      <c r="E4" s="1499"/>
      <c r="F4" s="1500" t="s">
        <v>1286</v>
      </c>
      <c r="G4" s="1499" t="s">
        <v>1070</v>
      </c>
      <c r="H4" s="1499"/>
      <c r="I4" s="1502" t="s">
        <v>1365</v>
      </c>
      <c r="J4" s="1503"/>
    </row>
    <row r="5" spans="1:10" ht="49.5" customHeight="1">
      <c r="A5" s="1509"/>
      <c r="B5" s="1509"/>
      <c r="C5" s="1510"/>
      <c r="D5" s="648" t="s">
        <v>888</v>
      </c>
      <c r="E5" s="649" t="s">
        <v>1068</v>
      </c>
      <c r="F5" s="1501"/>
      <c r="G5" s="648" t="s">
        <v>888</v>
      </c>
      <c r="H5" s="649" t="s">
        <v>1068</v>
      </c>
      <c r="I5" s="648" t="s">
        <v>888</v>
      </c>
      <c r="J5" s="649" t="s">
        <v>1068</v>
      </c>
    </row>
    <row r="6" spans="1:10" ht="12.75" customHeight="1">
      <c r="A6" s="1511" t="s">
        <v>721</v>
      </c>
      <c r="B6" s="1511"/>
      <c r="C6" s="1511"/>
      <c r="D6" s="1511"/>
      <c r="E6" s="1511"/>
      <c r="F6" s="1511"/>
      <c r="G6" s="1511"/>
      <c r="H6" s="1511"/>
      <c r="I6" s="1511"/>
      <c r="J6" s="1511"/>
    </row>
    <row r="7" spans="1:10" ht="12.75" customHeight="1">
      <c r="A7" s="1512" t="s">
        <v>722</v>
      </c>
      <c r="B7" s="1512"/>
      <c r="C7" s="1512"/>
      <c r="D7" s="1512"/>
      <c r="E7" s="1512"/>
      <c r="F7" s="1512"/>
      <c r="G7" s="1512"/>
      <c r="H7" s="1512"/>
      <c r="I7" s="1512"/>
      <c r="J7" s="1512"/>
    </row>
    <row r="8" spans="1:15" ht="20.45" customHeight="1">
      <c r="A8" s="1214" t="s">
        <v>572</v>
      </c>
      <c r="B8" s="1214"/>
      <c r="C8" s="525">
        <v>2020</v>
      </c>
      <c r="D8" s="467">
        <v>12080</v>
      </c>
      <c r="E8" s="467">
        <v>12048</v>
      </c>
      <c r="F8" s="467">
        <v>3153.026821192053</v>
      </c>
      <c r="G8" s="467">
        <v>1152</v>
      </c>
      <c r="H8" s="467">
        <v>1151</v>
      </c>
      <c r="I8" s="467">
        <v>26242</v>
      </c>
      <c r="J8" s="526">
        <v>26145</v>
      </c>
      <c r="K8" s="527"/>
      <c r="M8" s="462"/>
      <c r="N8" s="463"/>
      <c r="O8" s="121"/>
    </row>
    <row r="9" spans="1:15" ht="20.45" customHeight="1">
      <c r="A9" s="1215" t="s">
        <v>165</v>
      </c>
      <c r="B9" s="1215"/>
      <c r="C9" s="528">
        <v>2021</v>
      </c>
      <c r="D9" s="466">
        <v>11890</v>
      </c>
      <c r="E9" s="466">
        <v>11858</v>
      </c>
      <c r="F9" s="466">
        <v>3188.200504625736</v>
      </c>
      <c r="G9" s="466">
        <v>1147</v>
      </c>
      <c r="H9" s="466">
        <v>1146</v>
      </c>
      <c r="I9" s="466">
        <v>26092</v>
      </c>
      <c r="J9" s="529">
        <v>25988</v>
      </c>
      <c r="K9" s="527"/>
      <c r="M9" s="805"/>
      <c r="N9" s="463"/>
      <c r="O9" s="121"/>
    </row>
    <row r="10" spans="1:15" ht="20.1" customHeight="1">
      <c r="A10" s="1513" t="s">
        <v>98</v>
      </c>
      <c r="B10" s="1513"/>
      <c r="C10" s="1514"/>
      <c r="D10" s="467">
        <v>927</v>
      </c>
      <c r="E10" s="467">
        <v>923</v>
      </c>
      <c r="F10" s="467">
        <v>3125.929881337648</v>
      </c>
      <c r="G10" s="467">
        <v>57</v>
      </c>
      <c r="H10" s="467">
        <v>57</v>
      </c>
      <c r="I10" s="467">
        <v>2059</v>
      </c>
      <c r="J10" s="526">
        <v>2044</v>
      </c>
      <c r="K10" s="527"/>
      <c r="M10" s="805"/>
      <c r="N10" s="463"/>
      <c r="O10" s="121"/>
    </row>
    <row r="11" spans="1:15" ht="20.1" customHeight="1">
      <c r="A11" s="1513" t="s">
        <v>99</v>
      </c>
      <c r="B11" s="1513"/>
      <c r="C11" s="1514"/>
      <c r="D11" s="467">
        <v>590</v>
      </c>
      <c r="E11" s="467">
        <v>588</v>
      </c>
      <c r="F11" s="467">
        <v>3419.864406779661</v>
      </c>
      <c r="G11" s="467">
        <v>88</v>
      </c>
      <c r="H11" s="467">
        <v>88</v>
      </c>
      <c r="I11" s="467">
        <v>1309</v>
      </c>
      <c r="J11" s="526">
        <v>1298</v>
      </c>
      <c r="K11" s="527"/>
      <c r="M11" s="805"/>
      <c r="N11" s="463"/>
      <c r="O11" s="121"/>
    </row>
    <row r="12" spans="1:15" ht="20.1" customHeight="1">
      <c r="A12" s="1513" t="s">
        <v>100</v>
      </c>
      <c r="B12" s="1513"/>
      <c r="C12" s="1514"/>
      <c r="D12" s="467">
        <v>737</v>
      </c>
      <c r="E12" s="467">
        <v>734</v>
      </c>
      <c r="F12" s="467">
        <v>2765.6702849389417</v>
      </c>
      <c r="G12" s="467">
        <v>51</v>
      </c>
      <c r="H12" s="467">
        <v>51</v>
      </c>
      <c r="I12" s="467">
        <v>1637</v>
      </c>
      <c r="J12" s="526">
        <v>1632</v>
      </c>
      <c r="K12" s="527"/>
      <c r="M12" s="805"/>
      <c r="N12" s="463"/>
      <c r="O12" s="121"/>
    </row>
    <row r="13" spans="1:15" ht="20.1" customHeight="1">
      <c r="A13" s="1513" t="s">
        <v>101</v>
      </c>
      <c r="B13" s="1513"/>
      <c r="C13" s="1514"/>
      <c r="D13" s="467">
        <v>292</v>
      </c>
      <c r="E13" s="467">
        <v>290</v>
      </c>
      <c r="F13" s="467">
        <v>3374.955479452055</v>
      </c>
      <c r="G13" s="467">
        <v>43</v>
      </c>
      <c r="H13" s="467">
        <v>43</v>
      </c>
      <c r="I13" s="467">
        <v>548</v>
      </c>
      <c r="J13" s="526">
        <v>544</v>
      </c>
      <c r="K13" s="527"/>
      <c r="M13" s="805"/>
      <c r="N13" s="463"/>
      <c r="O13" s="121"/>
    </row>
    <row r="14" spans="1:15" ht="20.1" customHeight="1">
      <c r="A14" s="1513" t="s">
        <v>102</v>
      </c>
      <c r="B14" s="1513"/>
      <c r="C14" s="1514"/>
      <c r="D14" s="467">
        <v>821</v>
      </c>
      <c r="E14" s="467">
        <v>819</v>
      </c>
      <c r="F14" s="467">
        <v>2917.1084043848964</v>
      </c>
      <c r="G14" s="467">
        <v>79</v>
      </c>
      <c r="H14" s="467">
        <v>79</v>
      </c>
      <c r="I14" s="467">
        <v>1928</v>
      </c>
      <c r="J14" s="526">
        <v>1923</v>
      </c>
      <c r="K14" s="527"/>
      <c r="M14" s="805"/>
      <c r="N14" s="463"/>
      <c r="O14" s="121"/>
    </row>
    <row r="15" spans="1:15" ht="20.1" customHeight="1">
      <c r="A15" s="1513" t="s">
        <v>103</v>
      </c>
      <c r="B15" s="1513"/>
      <c r="C15" s="1514"/>
      <c r="D15" s="467">
        <v>1026</v>
      </c>
      <c r="E15" s="467">
        <v>1024</v>
      </c>
      <c r="F15" s="467">
        <v>3343.440545808967</v>
      </c>
      <c r="G15" s="467">
        <v>118</v>
      </c>
      <c r="H15" s="467">
        <v>118</v>
      </c>
      <c r="I15" s="467">
        <v>2325</v>
      </c>
      <c r="J15" s="526">
        <v>2319</v>
      </c>
      <c r="K15" s="527"/>
      <c r="M15" s="805"/>
      <c r="N15" s="463"/>
      <c r="O15" s="121"/>
    </row>
    <row r="16" spans="1:15" ht="20.1" customHeight="1">
      <c r="A16" s="1513" t="s">
        <v>104</v>
      </c>
      <c r="B16" s="1513"/>
      <c r="C16" s="1514"/>
      <c r="D16" s="467">
        <v>1619</v>
      </c>
      <c r="E16" s="467">
        <v>1616</v>
      </c>
      <c r="F16" s="467">
        <v>3405.0611488573195</v>
      </c>
      <c r="G16" s="467">
        <v>135</v>
      </c>
      <c r="H16" s="467">
        <v>135</v>
      </c>
      <c r="I16" s="467">
        <v>3961</v>
      </c>
      <c r="J16" s="526">
        <v>3936</v>
      </c>
      <c r="K16" s="527"/>
      <c r="M16" s="805"/>
      <c r="N16" s="463"/>
      <c r="O16" s="121"/>
    </row>
    <row r="17" spans="1:15" ht="20.1" customHeight="1">
      <c r="A17" s="1513" t="s">
        <v>105</v>
      </c>
      <c r="B17" s="1513"/>
      <c r="C17" s="1514"/>
      <c r="D17" s="467">
        <v>292</v>
      </c>
      <c r="E17" s="467">
        <v>291</v>
      </c>
      <c r="F17" s="467">
        <v>3248.571917808219</v>
      </c>
      <c r="G17" s="467">
        <v>35</v>
      </c>
      <c r="H17" s="467">
        <v>35</v>
      </c>
      <c r="I17" s="467">
        <v>542</v>
      </c>
      <c r="J17" s="526">
        <v>540</v>
      </c>
      <c r="K17" s="527"/>
      <c r="M17" s="805"/>
      <c r="N17" s="463"/>
      <c r="O17" s="121"/>
    </row>
    <row r="18" spans="1:15" ht="20.1" customHeight="1">
      <c r="A18" s="1513" t="s">
        <v>106</v>
      </c>
      <c r="B18" s="1513"/>
      <c r="C18" s="1514"/>
      <c r="D18" s="467">
        <v>633</v>
      </c>
      <c r="E18" s="467">
        <v>632</v>
      </c>
      <c r="F18" s="467">
        <v>3295.3112164297</v>
      </c>
      <c r="G18" s="467">
        <v>121</v>
      </c>
      <c r="H18" s="467">
        <v>121</v>
      </c>
      <c r="I18" s="467">
        <v>1191</v>
      </c>
      <c r="J18" s="526">
        <v>1190</v>
      </c>
      <c r="K18" s="527"/>
      <c r="M18" s="805"/>
      <c r="N18" s="463"/>
      <c r="O18" s="121"/>
    </row>
    <row r="19" spans="1:15" ht="20.1" customHeight="1">
      <c r="A19" s="1513" t="s">
        <v>107</v>
      </c>
      <c r="B19" s="1513"/>
      <c r="C19" s="1514"/>
      <c r="D19" s="467">
        <v>370</v>
      </c>
      <c r="E19" s="467">
        <v>369</v>
      </c>
      <c r="F19" s="467">
        <v>3104.6486486486488</v>
      </c>
      <c r="G19" s="467">
        <v>50</v>
      </c>
      <c r="H19" s="467">
        <v>50</v>
      </c>
      <c r="I19" s="467">
        <v>823</v>
      </c>
      <c r="J19" s="526">
        <v>822</v>
      </c>
      <c r="K19" s="527"/>
      <c r="M19" s="805"/>
      <c r="N19" s="463"/>
      <c r="O19" s="121"/>
    </row>
    <row r="20" spans="1:15" ht="20.1" customHeight="1">
      <c r="A20" s="1513" t="s">
        <v>108</v>
      </c>
      <c r="B20" s="1513"/>
      <c r="C20" s="1514"/>
      <c r="D20" s="467">
        <v>663</v>
      </c>
      <c r="E20" s="467">
        <v>661</v>
      </c>
      <c r="F20" s="467">
        <v>3557.656108597285</v>
      </c>
      <c r="G20" s="467">
        <v>40</v>
      </c>
      <c r="H20" s="467">
        <v>40</v>
      </c>
      <c r="I20" s="467">
        <v>1672</v>
      </c>
      <c r="J20" s="526">
        <v>1667</v>
      </c>
      <c r="K20" s="527"/>
      <c r="M20" s="805"/>
      <c r="N20" s="463"/>
      <c r="O20" s="121"/>
    </row>
    <row r="21" spans="1:15" ht="20.1" customHeight="1">
      <c r="A21" s="1513" t="s">
        <v>109</v>
      </c>
      <c r="B21" s="1513"/>
      <c r="C21" s="1514"/>
      <c r="D21" s="467">
        <v>1373</v>
      </c>
      <c r="E21" s="467">
        <v>1372</v>
      </c>
      <c r="F21" s="467">
        <v>3187.1427530954115</v>
      </c>
      <c r="G21" s="467">
        <v>92</v>
      </c>
      <c r="H21" s="467">
        <v>92</v>
      </c>
      <c r="I21" s="467">
        <v>3133</v>
      </c>
      <c r="J21" s="526">
        <v>3130</v>
      </c>
      <c r="K21" s="527"/>
      <c r="M21" s="805"/>
      <c r="N21" s="463"/>
      <c r="O21" s="121"/>
    </row>
    <row r="22" spans="1:15" ht="20.1" customHeight="1">
      <c r="A22" s="1513" t="s">
        <v>110</v>
      </c>
      <c r="B22" s="1513"/>
      <c r="C22" s="1514"/>
      <c r="D22" s="467">
        <v>382</v>
      </c>
      <c r="E22" s="467">
        <v>380</v>
      </c>
      <c r="F22" s="467">
        <v>3109.1439790575914</v>
      </c>
      <c r="G22" s="467">
        <v>46</v>
      </c>
      <c r="H22" s="467">
        <v>45</v>
      </c>
      <c r="I22" s="467">
        <v>744</v>
      </c>
      <c r="J22" s="526">
        <v>738</v>
      </c>
      <c r="K22" s="527"/>
      <c r="M22" s="805"/>
      <c r="N22" s="463"/>
      <c r="O22" s="121"/>
    </row>
    <row r="23" spans="1:15" ht="20.1" customHeight="1">
      <c r="A23" s="1513" t="s">
        <v>111</v>
      </c>
      <c r="B23" s="1513"/>
      <c r="C23" s="1514"/>
      <c r="D23" s="467">
        <v>397</v>
      </c>
      <c r="E23" s="467">
        <v>395</v>
      </c>
      <c r="F23" s="467">
        <v>3462.7178841309824</v>
      </c>
      <c r="G23" s="467">
        <v>34</v>
      </c>
      <c r="H23" s="467">
        <v>34</v>
      </c>
      <c r="I23" s="467">
        <v>669</v>
      </c>
      <c r="J23" s="526">
        <v>666</v>
      </c>
      <c r="K23" s="527"/>
      <c r="M23" s="805"/>
      <c r="N23" s="463"/>
      <c r="O23" s="121"/>
    </row>
    <row r="24" spans="1:15" ht="20.1" customHeight="1">
      <c r="A24" s="1513" t="s">
        <v>112</v>
      </c>
      <c r="B24" s="1513"/>
      <c r="C24" s="1514"/>
      <c r="D24" s="467">
        <v>1226</v>
      </c>
      <c r="E24" s="467">
        <v>1224</v>
      </c>
      <c r="F24" s="467">
        <v>2854.836867862969</v>
      </c>
      <c r="G24" s="467">
        <v>117</v>
      </c>
      <c r="H24" s="467">
        <v>117</v>
      </c>
      <c r="I24" s="467">
        <v>2564</v>
      </c>
      <c r="J24" s="526">
        <v>2556</v>
      </c>
      <c r="K24" s="527"/>
      <c r="M24" s="805"/>
      <c r="N24" s="463"/>
      <c r="O24" s="121"/>
    </row>
    <row r="25" spans="1:13" ht="20.1" customHeight="1">
      <c r="A25" s="1513" t="s">
        <v>113</v>
      </c>
      <c r="B25" s="1513"/>
      <c r="C25" s="1514"/>
      <c r="D25" s="467">
        <v>542</v>
      </c>
      <c r="E25" s="467">
        <v>540</v>
      </c>
      <c r="F25" s="467">
        <v>3044.319188191882</v>
      </c>
      <c r="G25" s="467">
        <v>41</v>
      </c>
      <c r="H25" s="467">
        <v>41</v>
      </c>
      <c r="I25" s="467">
        <v>987</v>
      </c>
      <c r="J25" s="526">
        <v>983</v>
      </c>
      <c r="K25" s="527"/>
      <c r="M25" s="805"/>
    </row>
    <row r="26" spans="1:11" ht="6" customHeight="1">
      <c r="A26" s="1513"/>
      <c r="B26" s="1513"/>
      <c r="C26" s="1513"/>
      <c r="D26" s="1513"/>
      <c r="E26" s="1513"/>
      <c r="F26" s="1513"/>
      <c r="G26" s="1513"/>
      <c r="H26" s="1513"/>
      <c r="I26" s="1513"/>
      <c r="J26" s="1513"/>
      <c r="K26" s="527"/>
    </row>
    <row r="27" spans="1:11" s="599" customFormat="1" ht="38.1" customHeight="1">
      <c r="A27" s="1517" t="s">
        <v>1495</v>
      </c>
      <c r="B27" s="1517"/>
      <c r="C27" s="1517"/>
      <c r="D27" s="1517"/>
      <c r="E27" s="1517"/>
      <c r="F27" s="1517"/>
      <c r="G27" s="1517"/>
      <c r="H27" s="1517"/>
      <c r="I27" s="1517"/>
      <c r="J27" s="1517"/>
      <c r="K27" s="527"/>
    </row>
    <row r="28" spans="1:10" s="599" customFormat="1" ht="38.1" customHeight="1">
      <c r="A28" s="1518" t="s">
        <v>1496</v>
      </c>
      <c r="B28" s="1518"/>
      <c r="C28" s="1518"/>
      <c r="D28" s="1518"/>
      <c r="E28" s="1518"/>
      <c r="F28" s="1518"/>
      <c r="G28" s="1518"/>
      <c r="H28" s="1518"/>
      <c r="I28" s="1518"/>
      <c r="J28" s="1518"/>
    </row>
    <row r="29" spans="1:10" ht="12" customHeight="1">
      <c r="A29" s="1519"/>
      <c r="B29" s="1519"/>
      <c r="C29" s="1519"/>
      <c r="D29" s="1519"/>
      <c r="E29" s="1519"/>
      <c r="F29" s="1519"/>
      <c r="G29" s="1519"/>
      <c r="H29" s="1519"/>
      <c r="I29" s="1519"/>
      <c r="J29" s="1519"/>
    </row>
    <row r="30" spans="1:10" s="443" customFormat="1" ht="12" customHeight="1">
      <c r="A30" s="119" t="s">
        <v>1528</v>
      </c>
      <c r="B30" s="1504" t="s">
        <v>723</v>
      </c>
      <c r="C30" s="1504"/>
      <c r="D30" s="1504"/>
      <c r="E30" s="1504"/>
      <c r="F30" s="1504"/>
      <c r="G30" s="1504"/>
      <c r="H30" s="1504"/>
      <c r="I30" s="1504"/>
      <c r="J30" s="1504"/>
    </row>
    <row r="31" spans="1:10" s="443" customFormat="1" ht="12" customHeight="1">
      <c r="A31" s="119"/>
      <c r="B31" s="1505" t="s">
        <v>724</v>
      </c>
      <c r="C31" s="1505"/>
      <c r="D31" s="1505"/>
      <c r="E31" s="1505"/>
      <c r="F31" s="1505"/>
      <c r="G31" s="1505"/>
      <c r="H31" s="1505"/>
      <c r="I31" s="1505"/>
      <c r="J31" s="1505"/>
    </row>
    <row r="32" spans="2:15" ht="12" customHeight="1">
      <c r="B32" s="1506" t="s">
        <v>846</v>
      </c>
      <c r="C32" s="1506"/>
      <c r="D32" s="1506"/>
      <c r="E32" s="1506"/>
      <c r="F32" s="1506"/>
      <c r="G32" s="1506"/>
      <c r="H32" s="1506"/>
      <c r="I32" s="1506"/>
      <c r="J32" s="1506"/>
      <c r="M32" s="464"/>
      <c r="N32" s="465"/>
      <c r="O32" s="121"/>
    </row>
    <row r="33" spans="1:15" ht="49.5" customHeight="1">
      <c r="A33" s="1507" t="s">
        <v>840</v>
      </c>
      <c r="B33" s="1507"/>
      <c r="C33" s="1508"/>
      <c r="D33" s="1499" t="s">
        <v>1067</v>
      </c>
      <c r="E33" s="1499"/>
      <c r="F33" s="1500" t="s">
        <v>1069</v>
      </c>
      <c r="G33" s="1499" t="s">
        <v>1070</v>
      </c>
      <c r="H33" s="1499"/>
      <c r="I33" s="1503" t="s">
        <v>1365</v>
      </c>
      <c r="J33" s="1520"/>
      <c r="M33" s="464"/>
      <c r="N33" s="465"/>
      <c r="O33" s="121"/>
    </row>
    <row r="34" spans="1:15" ht="49.5" customHeight="1">
      <c r="A34" s="1509"/>
      <c r="B34" s="1509"/>
      <c r="C34" s="1510"/>
      <c r="D34" s="648" t="s">
        <v>888</v>
      </c>
      <c r="E34" s="649" t="s">
        <v>1068</v>
      </c>
      <c r="F34" s="1501"/>
      <c r="G34" s="648" t="s">
        <v>888</v>
      </c>
      <c r="H34" s="649" t="s">
        <v>1068</v>
      </c>
      <c r="I34" s="648" t="s">
        <v>888</v>
      </c>
      <c r="J34" s="649" t="s">
        <v>1068</v>
      </c>
      <c r="M34" s="464"/>
      <c r="N34" s="465"/>
      <c r="O34" s="121"/>
    </row>
    <row r="35" spans="1:15" ht="12.75" customHeight="1">
      <c r="A35" s="1515" t="s">
        <v>295</v>
      </c>
      <c r="B35" s="1515"/>
      <c r="C35" s="1515"/>
      <c r="D35" s="1515"/>
      <c r="E35" s="1515"/>
      <c r="F35" s="1515"/>
      <c r="G35" s="1515"/>
      <c r="H35" s="1515"/>
      <c r="I35" s="1515"/>
      <c r="J35" s="1515"/>
      <c r="M35" s="464"/>
      <c r="N35" s="465"/>
      <c r="O35" s="121"/>
    </row>
    <row r="36" spans="1:15" ht="12.75" customHeight="1">
      <c r="A36" s="1516" t="s">
        <v>296</v>
      </c>
      <c r="B36" s="1516"/>
      <c r="C36" s="1516"/>
      <c r="D36" s="1516"/>
      <c r="E36" s="1516"/>
      <c r="F36" s="1516"/>
      <c r="G36" s="1516"/>
      <c r="H36" s="1516"/>
      <c r="I36" s="1516"/>
      <c r="J36" s="1516"/>
      <c r="M36" s="464"/>
      <c r="N36" s="465"/>
      <c r="O36" s="121"/>
    </row>
    <row r="37" spans="1:15" ht="20.45" customHeight="1">
      <c r="A37" s="1214" t="s">
        <v>572</v>
      </c>
      <c r="B37" s="1214"/>
      <c r="C37" s="525">
        <v>2020</v>
      </c>
      <c r="D37" s="471">
        <v>1952</v>
      </c>
      <c r="E37" s="471">
        <v>1951</v>
      </c>
      <c r="F37" s="471">
        <v>7843.898053278688</v>
      </c>
      <c r="G37" s="471">
        <v>1137</v>
      </c>
      <c r="H37" s="471">
        <v>1136</v>
      </c>
      <c r="I37" s="471">
        <v>3299</v>
      </c>
      <c r="J37" s="530">
        <v>3298</v>
      </c>
      <c r="K37" s="527"/>
      <c r="L37" s="527"/>
      <c r="M37" s="464"/>
      <c r="N37" s="465"/>
      <c r="O37" s="121"/>
    </row>
    <row r="38" spans="1:15" ht="20.45" customHeight="1">
      <c r="A38" s="1215" t="s">
        <v>165</v>
      </c>
      <c r="B38" s="1215"/>
      <c r="C38" s="528">
        <v>2021</v>
      </c>
      <c r="D38" s="466">
        <v>1920</v>
      </c>
      <c r="E38" s="466">
        <v>1919</v>
      </c>
      <c r="F38" s="466">
        <v>7960.255208333333</v>
      </c>
      <c r="G38" s="466">
        <v>1128</v>
      </c>
      <c r="H38" s="466">
        <v>1127</v>
      </c>
      <c r="I38" s="466">
        <v>3288</v>
      </c>
      <c r="J38" s="531">
        <v>3286</v>
      </c>
      <c r="K38" s="527"/>
      <c r="L38" s="532"/>
      <c r="M38" s="806"/>
      <c r="N38" s="465"/>
      <c r="O38" s="121"/>
    </row>
    <row r="39" spans="1:15" ht="20.1" customHeight="1">
      <c r="A39" s="1513" t="s">
        <v>98</v>
      </c>
      <c r="B39" s="1513"/>
      <c r="C39" s="1514"/>
      <c r="D39" s="471">
        <v>81</v>
      </c>
      <c r="E39" s="471">
        <v>80</v>
      </c>
      <c r="F39" s="471">
        <v>11522.777777777777</v>
      </c>
      <c r="G39" s="471">
        <v>57</v>
      </c>
      <c r="H39" s="471">
        <v>57</v>
      </c>
      <c r="I39" s="471">
        <v>140</v>
      </c>
      <c r="J39" s="530">
        <v>139</v>
      </c>
      <c r="K39" s="527"/>
      <c r="L39" s="532"/>
      <c r="M39" s="806"/>
      <c r="N39" s="465"/>
      <c r="O39" s="121"/>
    </row>
    <row r="40" spans="1:15" ht="20.1" customHeight="1">
      <c r="A40" s="1513" t="s">
        <v>99</v>
      </c>
      <c r="B40" s="1513"/>
      <c r="C40" s="1514"/>
      <c r="D40" s="471">
        <v>89</v>
      </c>
      <c r="E40" s="471">
        <v>89</v>
      </c>
      <c r="F40" s="471">
        <v>9462.561797752809</v>
      </c>
      <c r="G40" s="471">
        <v>88</v>
      </c>
      <c r="H40" s="471">
        <v>88</v>
      </c>
      <c r="I40" s="471">
        <v>153</v>
      </c>
      <c r="J40" s="530">
        <v>153</v>
      </c>
      <c r="K40" s="527"/>
      <c r="L40" s="532"/>
      <c r="M40" s="806"/>
      <c r="N40" s="465"/>
      <c r="O40" s="121"/>
    </row>
    <row r="41" spans="1:15" ht="20.1" customHeight="1">
      <c r="A41" s="1513" t="s">
        <v>100</v>
      </c>
      <c r="B41" s="1513"/>
      <c r="C41" s="1514"/>
      <c r="D41" s="471">
        <v>213</v>
      </c>
      <c r="E41" s="471">
        <v>213</v>
      </c>
      <c r="F41" s="471">
        <v>5148.643192488263</v>
      </c>
      <c r="G41" s="471">
        <v>51</v>
      </c>
      <c r="H41" s="471">
        <v>51</v>
      </c>
      <c r="I41" s="471">
        <v>305</v>
      </c>
      <c r="J41" s="530">
        <v>305</v>
      </c>
      <c r="K41" s="527"/>
      <c r="L41" s="532"/>
      <c r="M41" s="806"/>
      <c r="N41" s="465"/>
      <c r="O41" s="121"/>
    </row>
    <row r="42" spans="1:15" ht="20.1" customHeight="1">
      <c r="A42" s="1513" t="s">
        <v>101</v>
      </c>
      <c r="B42" s="1513"/>
      <c r="C42" s="1514"/>
      <c r="D42" s="471">
        <v>13</v>
      </c>
      <c r="E42" s="471">
        <v>13</v>
      </c>
      <c r="F42" s="471">
        <v>26942.076923076922</v>
      </c>
      <c r="G42" s="471">
        <v>38</v>
      </c>
      <c r="H42" s="471">
        <v>38</v>
      </c>
      <c r="I42" s="471">
        <v>23</v>
      </c>
      <c r="J42" s="530">
        <v>23</v>
      </c>
      <c r="K42" s="527"/>
      <c r="L42" s="532"/>
      <c r="M42" s="806"/>
      <c r="N42" s="465"/>
      <c r="O42" s="121"/>
    </row>
    <row r="43" spans="1:15" ht="20.1" customHeight="1">
      <c r="A43" s="1513" t="s">
        <v>102</v>
      </c>
      <c r="B43" s="1513"/>
      <c r="C43" s="1514"/>
      <c r="D43" s="471">
        <v>124</v>
      </c>
      <c r="E43" s="471">
        <v>124</v>
      </c>
      <c r="F43" s="471">
        <v>7360.854838709677</v>
      </c>
      <c r="G43" s="471">
        <v>79</v>
      </c>
      <c r="H43" s="471">
        <v>79</v>
      </c>
      <c r="I43" s="471">
        <v>218</v>
      </c>
      <c r="J43" s="530">
        <v>218</v>
      </c>
      <c r="K43" s="527"/>
      <c r="L43" s="532"/>
      <c r="M43" s="806"/>
      <c r="N43" s="465"/>
      <c r="O43" s="121"/>
    </row>
    <row r="44" spans="1:15" ht="20.1" customHeight="1">
      <c r="A44" s="1513" t="s">
        <v>103</v>
      </c>
      <c r="B44" s="1513"/>
      <c r="C44" s="1514"/>
      <c r="D44" s="471">
        <v>254</v>
      </c>
      <c r="E44" s="471">
        <v>254</v>
      </c>
      <c r="F44" s="471">
        <v>7030.066929133858</v>
      </c>
      <c r="G44" s="471">
        <v>117</v>
      </c>
      <c r="H44" s="471">
        <v>117</v>
      </c>
      <c r="I44" s="471">
        <v>438</v>
      </c>
      <c r="J44" s="530">
        <v>438</v>
      </c>
      <c r="K44" s="527"/>
      <c r="L44" s="532"/>
      <c r="M44" s="806"/>
      <c r="N44" s="465"/>
      <c r="O44" s="121"/>
    </row>
    <row r="45" spans="1:15" ht="20.1" customHeight="1">
      <c r="A45" s="1513" t="s">
        <v>104</v>
      </c>
      <c r="B45" s="1513"/>
      <c r="C45" s="1514"/>
      <c r="D45" s="471">
        <v>247</v>
      </c>
      <c r="E45" s="471">
        <v>247</v>
      </c>
      <c r="F45" s="471">
        <v>7896.307692307692</v>
      </c>
      <c r="G45" s="471">
        <v>132</v>
      </c>
      <c r="H45" s="471">
        <v>132</v>
      </c>
      <c r="I45" s="471">
        <v>436</v>
      </c>
      <c r="J45" s="530">
        <v>436</v>
      </c>
      <c r="K45" s="527"/>
      <c r="L45" s="532"/>
      <c r="M45" s="806"/>
      <c r="N45" s="465"/>
      <c r="O45" s="121"/>
    </row>
    <row r="46" spans="1:15" ht="20.1" customHeight="1">
      <c r="A46" s="1513" t="s">
        <v>105</v>
      </c>
      <c r="B46" s="1513"/>
      <c r="C46" s="1514"/>
      <c r="D46" s="471">
        <v>42</v>
      </c>
      <c r="E46" s="471">
        <v>42</v>
      </c>
      <c r="F46" s="471">
        <v>10606.857142857143</v>
      </c>
      <c r="G46" s="471">
        <v>34</v>
      </c>
      <c r="H46" s="471">
        <v>34</v>
      </c>
      <c r="I46" s="471">
        <v>60</v>
      </c>
      <c r="J46" s="530">
        <v>60</v>
      </c>
      <c r="K46" s="527"/>
      <c r="L46" s="532"/>
      <c r="M46" s="806"/>
      <c r="N46" s="465"/>
      <c r="O46" s="121"/>
    </row>
    <row r="47" spans="1:15" ht="20.1" customHeight="1">
      <c r="A47" s="1513" t="s">
        <v>106</v>
      </c>
      <c r="B47" s="1513"/>
      <c r="C47" s="1514"/>
      <c r="D47" s="471">
        <v>148</v>
      </c>
      <c r="E47" s="471">
        <v>148</v>
      </c>
      <c r="F47" s="471">
        <v>8288.668918918918</v>
      </c>
      <c r="G47" s="471">
        <v>120</v>
      </c>
      <c r="H47" s="471">
        <v>120</v>
      </c>
      <c r="I47" s="471">
        <v>237</v>
      </c>
      <c r="J47" s="530">
        <v>237</v>
      </c>
      <c r="K47" s="527"/>
      <c r="L47" s="532"/>
      <c r="M47" s="806"/>
      <c r="N47" s="465"/>
      <c r="O47" s="121"/>
    </row>
    <row r="48" spans="1:15" ht="20.1" customHeight="1">
      <c r="A48" s="1513" t="s">
        <v>107</v>
      </c>
      <c r="B48" s="1513"/>
      <c r="C48" s="1514"/>
      <c r="D48" s="471">
        <v>43</v>
      </c>
      <c r="E48" s="471">
        <v>43</v>
      </c>
      <c r="F48" s="471">
        <v>10442.720930232557</v>
      </c>
      <c r="G48" s="471">
        <v>49</v>
      </c>
      <c r="H48" s="471">
        <v>49</v>
      </c>
      <c r="I48" s="471">
        <v>69</v>
      </c>
      <c r="J48" s="530">
        <v>69</v>
      </c>
      <c r="K48" s="527"/>
      <c r="L48" s="532"/>
      <c r="M48" s="806"/>
      <c r="N48" s="465"/>
      <c r="O48" s="121"/>
    </row>
    <row r="49" spans="1:13" ht="20.1" customHeight="1">
      <c r="A49" s="1513" t="s">
        <v>108</v>
      </c>
      <c r="B49" s="1513"/>
      <c r="C49" s="1514"/>
      <c r="D49" s="471">
        <v>112</v>
      </c>
      <c r="E49" s="471">
        <v>112</v>
      </c>
      <c r="F49" s="471">
        <v>7821.169642857143</v>
      </c>
      <c r="G49" s="471">
        <v>40</v>
      </c>
      <c r="H49" s="471">
        <v>40</v>
      </c>
      <c r="I49" s="471">
        <v>224</v>
      </c>
      <c r="J49" s="530">
        <v>224</v>
      </c>
      <c r="K49" s="527"/>
      <c r="L49" s="532"/>
      <c r="M49" s="806"/>
    </row>
    <row r="50" spans="1:13" ht="20.1" customHeight="1">
      <c r="A50" s="1513" t="s">
        <v>109</v>
      </c>
      <c r="B50" s="1513"/>
      <c r="C50" s="1514"/>
      <c r="D50" s="471">
        <v>203</v>
      </c>
      <c r="E50" s="471">
        <v>203</v>
      </c>
      <c r="F50" s="471">
        <v>5172.221674876847</v>
      </c>
      <c r="G50" s="471">
        <v>92</v>
      </c>
      <c r="H50" s="471">
        <v>92</v>
      </c>
      <c r="I50" s="471">
        <v>383</v>
      </c>
      <c r="J50" s="530">
        <v>383</v>
      </c>
      <c r="K50" s="527"/>
      <c r="L50" s="532"/>
      <c r="M50" s="806"/>
    </row>
    <row r="51" spans="1:13" ht="20.1" customHeight="1">
      <c r="A51" s="1513" t="s">
        <v>110</v>
      </c>
      <c r="B51" s="1513"/>
      <c r="C51" s="1514"/>
      <c r="D51" s="471">
        <v>68</v>
      </c>
      <c r="E51" s="471">
        <v>68</v>
      </c>
      <c r="F51" s="471">
        <v>9621.235294117647</v>
      </c>
      <c r="G51" s="471">
        <v>45</v>
      </c>
      <c r="H51" s="471">
        <v>44</v>
      </c>
      <c r="I51" s="471">
        <v>103</v>
      </c>
      <c r="J51" s="530">
        <v>102</v>
      </c>
      <c r="K51" s="527"/>
      <c r="L51" s="532"/>
      <c r="M51" s="806"/>
    </row>
    <row r="52" spans="1:13" ht="20.1" customHeight="1">
      <c r="A52" s="1513" t="s">
        <v>111</v>
      </c>
      <c r="B52" s="1513"/>
      <c r="C52" s="1514"/>
      <c r="D52" s="471">
        <v>38</v>
      </c>
      <c r="E52" s="471">
        <v>38</v>
      </c>
      <c r="F52" s="471">
        <v>14768.657894736842</v>
      </c>
      <c r="G52" s="471">
        <v>34</v>
      </c>
      <c r="H52" s="471">
        <v>34</v>
      </c>
      <c r="I52" s="471">
        <v>51</v>
      </c>
      <c r="J52" s="530">
        <v>51</v>
      </c>
      <c r="K52" s="527"/>
      <c r="L52" s="532"/>
      <c r="M52" s="806"/>
    </row>
    <row r="53" spans="1:13" ht="20.1" customHeight="1">
      <c r="A53" s="1513" t="s">
        <v>112</v>
      </c>
      <c r="B53" s="1513"/>
      <c r="C53" s="1514"/>
      <c r="D53" s="471">
        <v>210</v>
      </c>
      <c r="E53" s="471">
        <v>210</v>
      </c>
      <c r="F53" s="471">
        <v>7742.214285714285</v>
      </c>
      <c r="G53" s="471">
        <v>115</v>
      </c>
      <c r="H53" s="471">
        <v>115</v>
      </c>
      <c r="I53" s="471">
        <v>397</v>
      </c>
      <c r="J53" s="530">
        <v>397</v>
      </c>
      <c r="K53" s="527"/>
      <c r="L53" s="532"/>
      <c r="M53" s="806"/>
    </row>
    <row r="54" spans="1:13" ht="20.1" customHeight="1">
      <c r="A54" s="1513" t="s">
        <v>113</v>
      </c>
      <c r="B54" s="1513"/>
      <c r="C54" s="1514"/>
      <c r="D54" s="471">
        <v>35</v>
      </c>
      <c r="E54" s="471">
        <v>35</v>
      </c>
      <c r="F54" s="471">
        <v>14971.42857142857</v>
      </c>
      <c r="G54" s="471">
        <v>37</v>
      </c>
      <c r="H54" s="471">
        <v>37</v>
      </c>
      <c r="I54" s="471">
        <v>51</v>
      </c>
      <c r="J54" s="530">
        <v>51</v>
      </c>
      <c r="K54" s="527"/>
      <c r="L54" s="532"/>
      <c r="M54" s="806"/>
    </row>
    <row r="55" spans="1:10" ht="6" customHeight="1">
      <c r="A55" s="1506"/>
      <c r="B55" s="1506"/>
      <c r="C55" s="1506"/>
      <c r="D55" s="1506"/>
      <c r="E55" s="1506"/>
      <c r="F55" s="1506"/>
      <c r="G55" s="1506"/>
      <c r="H55" s="1506"/>
      <c r="I55" s="1506"/>
      <c r="J55" s="1506"/>
    </row>
  </sheetData>
  <mergeCells count="62">
    <mergeCell ref="A49:C49"/>
    <mergeCell ref="A40:C40"/>
    <mergeCell ref="A41:C41"/>
    <mergeCell ref="A42:C42"/>
    <mergeCell ref="B30:J30"/>
    <mergeCell ref="B31:J31"/>
    <mergeCell ref="B32:J32"/>
    <mergeCell ref="A33:C34"/>
    <mergeCell ref="D33:E33"/>
    <mergeCell ref="F33:F34"/>
    <mergeCell ref="G33:H33"/>
    <mergeCell ref="I33:J33"/>
    <mergeCell ref="A55:J55"/>
    <mergeCell ref="A27:J27"/>
    <mergeCell ref="A28:J28"/>
    <mergeCell ref="A29:J29"/>
    <mergeCell ref="A26:J26"/>
    <mergeCell ref="A50:C50"/>
    <mergeCell ref="A51:C51"/>
    <mergeCell ref="A52:C52"/>
    <mergeCell ref="A53:C53"/>
    <mergeCell ref="A54:C54"/>
    <mergeCell ref="A45:C45"/>
    <mergeCell ref="A46:C46"/>
    <mergeCell ref="A43:C43"/>
    <mergeCell ref="A44:C44"/>
    <mergeCell ref="A47:C47"/>
    <mergeCell ref="A48:C48"/>
    <mergeCell ref="A24:C24"/>
    <mergeCell ref="A25:C25"/>
    <mergeCell ref="A37:B37"/>
    <mergeCell ref="A38:B38"/>
    <mergeCell ref="A39:C39"/>
    <mergeCell ref="A35:J35"/>
    <mergeCell ref="A36:J36"/>
    <mergeCell ref="A19:C19"/>
    <mergeCell ref="A20:C20"/>
    <mergeCell ref="A21:C21"/>
    <mergeCell ref="A22:C22"/>
    <mergeCell ref="A23:C23"/>
    <mergeCell ref="A14:C14"/>
    <mergeCell ref="A15:C15"/>
    <mergeCell ref="A16:C16"/>
    <mergeCell ref="A17:C17"/>
    <mergeCell ref="A18:C18"/>
    <mergeCell ref="A9:B9"/>
    <mergeCell ref="A10:C10"/>
    <mergeCell ref="A11:C11"/>
    <mergeCell ref="A12:C12"/>
    <mergeCell ref="A13:C13"/>
    <mergeCell ref="A8:B8"/>
    <mergeCell ref="L1:L2"/>
    <mergeCell ref="D4:E4"/>
    <mergeCell ref="F4:F5"/>
    <mergeCell ref="G4:H4"/>
    <mergeCell ref="I4:J4"/>
    <mergeCell ref="B1:J1"/>
    <mergeCell ref="B2:J2"/>
    <mergeCell ref="B3:J3"/>
    <mergeCell ref="A4:C5"/>
    <mergeCell ref="A6:J6"/>
    <mergeCell ref="A7:J7"/>
  </mergeCells>
  <hyperlinks>
    <hyperlink ref="L1:L2" location="'Spis tablic - List of tables'!A151" display="'Spis tablic - List of tables'!A151"/>
  </hyperlinks>
  <printOptions/>
  <pageMargins left="0.7874015748031497" right="0.7874015748031497" top="0.7874015748031497" bottom="0.7874015748031497" header="0.5118110236220472" footer="0.5118110236220472"/>
  <pageSetup horizontalDpi="1200" verticalDpi="1200" orientation="portrait" paperSize="9" r:id="rId1"/>
  <rowBreaks count="1" manualBreakCount="1">
    <brk id="29"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workbookViewId="0" topLeftCell="A1"/>
  </sheetViews>
  <sheetFormatPr defaultColWidth="10.28125" defaultRowHeight="12.75"/>
  <cols>
    <col min="1" max="1" width="7.7109375" style="441" customWidth="1"/>
    <col min="2" max="2" width="10.7109375" style="441" customWidth="1"/>
    <col min="3" max="3" width="5.28125" style="441" customWidth="1"/>
    <col min="4" max="9" width="9.8515625" style="441" customWidth="1"/>
    <col min="10" max="10" width="9.8515625" style="61" customWidth="1"/>
    <col min="11" max="16384" width="10.28125" style="441" customWidth="1"/>
  </cols>
  <sheetData>
    <row r="1" spans="1:12" ht="12" customHeight="1">
      <c r="A1" s="441" t="s">
        <v>477</v>
      </c>
      <c r="B1" s="1526" t="s">
        <v>349</v>
      </c>
      <c r="C1" s="1526"/>
      <c r="D1" s="1526"/>
      <c r="E1" s="1526"/>
      <c r="F1" s="1526"/>
      <c r="G1" s="1526"/>
      <c r="H1" s="1526"/>
      <c r="I1" s="1526"/>
      <c r="J1" s="1526"/>
      <c r="K1" s="122"/>
      <c r="L1" s="973" t="s">
        <v>495</v>
      </c>
    </row>
    <row r="2" spans="2:12" ht="12" customHeight="1">
      <c r="B2" s="1527" t="s">
        <v>350</v>
      </c>
      <c r="C2" s="1527"/>
      <c r="D2" s="1527"/>
      <c r="E2" s="1527"/>
      <c r="F2" s="1527"/>
      <c r="G2" s="1527"/>
      <c r="H2" s="1527"/>
      <c r="I2" s="1527"/>
      <c r="J2" s="1527"/>
      <c r="K2" s="123"/>
      <c r="L2" s="973"/>
    </row>
    <row r="3" spans="2:11" ht="12" customHeight="1">
      <c r="B3" s="1528" t="s">
        <v>1430</v>
      </c>
      <c r="C3" s="1528"/>
      <c r="D3" s="1528"/>
      <c r="E3" s="1528"/>
      <c r="F3" s="1528"/>
      <c r="G3" s="1528"/>
      <c r="H3" s="1528"/>
      <c r="I3" s="1528"/>
      <c r="J3" s="1528"/>
      <c r="K3" s="124"/>
    </row>
    <row r="4" spans="1:11" ht="25.5" customHeight="1">
      <c r="A4" s="1507" t="s">
        <v>840</v>
      </c>
      <c r="B4" s="1507"/>
      <c r="C4" s="1508"/>
      <c r="D4" s="1521" t="s">
        <v>1067</v>
      </c>
      <c r="E4" s="1507"/>
      <c r="F4" s="1507"/>
      <c r="G4" s="1507"/>
      <c r="H4" s="1507"/>
      <c r="I4" s="1507"/>
      <c r="J4" s="1507"/>
      <c r="K4" s="468"/>
    </row>
    <row r="5" spans="1:11" ht="49.5" customHeight="1">
      <c r="A5" s="1529"/>
      <c r="B5" s="1529"/>
      <c r="C5" s="1530"/>
      <c r="D5" s="1500" t="s">
        <v>842</v>
      </c>
      <c r="E5" s="1522" t="s">
        <v>1071</v>
      </c>
      <c r="F5" s="1522" t="s">
        <v>1072</v>
      </c>
      <c r="G5" s="1522" t="s">
        <v>1073</v>
      </c>
      <c r="H5" s="1500" t="s">
        <v>1074</v>
      </c>
      <c r="I5" s="1524" t="s">
        <v>1075</v>
      </c>
      <c r="J5" s="1525"/>
      <c r="K5" s="468"/>
    </row>
    <row r="6" spans="1:11" ht="49.5" customHeight="1">
      <c r="A6" s="1509"/>
      <c r="B6" s="1509"/>
      <c r="C6" s="1510"/>
      <c r="D6" s="1501"/>
      <c r="E6" s="1523"/>
      <c r="F6" s="1523"/>
      <c r="G6" s="1523"/>
      <c r="H6" s="1501"/>
      <c r="I6" s="650" t="s">
        <v>1076</v>
      </c>
      <c r="J6" s="649" t="s">
        <v>1068</v>
      </c>
      <c r="K6" s="124"/>
    </row>
    <row r="7" spans="1:11" s="470" customFormat="1" ht="12.75" customHeight="1">
      <c r="A7" s="1531" t="s">
        <v>577</v>
      </c>
      <c r="B7" s="1531"/>
      <c r="C7" s="1531"/>
      <c r="D7" s="1531"/>
      <c r="E7" s="1531"/>
      <c r="F7" s="1531"/>
      <c r="G7" s="1531"/>
      <c r="H7" s="1531"/>
      <c r="I7" s="1531"/>
      <c r="J7" s="1531"/>
      <c r="K7" s="469"/>
    </row>
    <row r="8" spans="1:11" s="470" customFormat="1" ht="12.75" customHeight="1">
      <c r="A8" s="1532" t="s">
        <v>722</v>
      </c>
      <c r="B8" s="1532"/>
      <c r="C8" s="1532"/>
      <c r="D8" s="1532"/>
      <c r="E8" s="1532"/>
      <c r="F8" s="1532"/>
      <c r="G8" s="1532"/>
      <c r="H8" s="1532"/>
      <c r="I8" s="1532"/>
      <c r="J8" s="1532"/>
      <c r="K8" s="469"/>
    </row>
    <row r="9" spans="1:11" ht="20.45" customHeight="1">
      <c r="A9" s="1361" t="s">
        <v>572</v>
      </c>
      <c r="B9" s="1361"/>
      <c r="C9" s="367">
        <v>2020</v>
      </c>
      <c r="D9" s="172">
        <v>12080</v>
      </c>
      <c r="E9" s="172">
        <v>337</v>
      </c>
      <c r="F9" s="172">
        <v>2325</v>
      </c>
      <c r="G9" s="172">
        <v>9433</v>
      </c>
      <c r="H9" s="172">
        <v>2647</v>
      </c>
      <c r="I9" s="172">
        <v>223</v>
      </c>
      <c r="J9" s="173">
        <v>223</v>
      </c>
      <c r="K9" s="124"/>
    </row>
    <row r="10" spans="1:12" ht="20.45" customHeight="1">
      <c r="A10" s="1362" t="s">
        <v>165</v>
      </c>
      <c r="B10" s="1362"/>
      <c r="C10" s="368">
        <v>2021</v>
      </c>
      <c r="D10" s="456">
        <v>11890</v>
      </c>
      <c r="E10" s="456">
        <v>336</v>
      </c>
      <c r="F10" s="456">
        <v>2665</v>
      </c>
      <c r="G10" s="456">
        <v>9250</v>
      </c>
      <c r="H10" s="456">
        <v>2640</v>
      </c>
      <c r="I10" s="456">
        <v>164</v>
      </c>
      <c r="J10" s="457">
        <v>164</v>
      </c>
      <c r="K10" s="124"/>
      <c r="L10" s="533"/>
    </row>
    <row r="11" spans="1:12" ht="20.1" customHeight="1">
      <c r="A11" s="1488" t="s">
        <v>98</v>
      </c>
      <c r="B11" s="1488"/>
      <c r="C11" s="1489"/>
      <c r="D11" s="471">
        <v>927</v>
      </c>
      <c r="E11" s="172">
        <v>37</v>
      </c>
      <c r="F11" s="172">
        <v>289</v>
      </c>
      <c r="G11" s="172">
        <v>748</v>
      </c>
      <c r="H11" s="172">
        <v>179</v>
      </c>
      <c r="I11" s="172">
        <v>8</v>
      </c>
      <c r="J11" s="173">
        <v>8</v>
      </c>
      <c r="K11" s="124"/>
      <c r="L11" s="533"/>
    </row>
    <row r="12" spans="1:12" ht="20.1" customHeight="1">
      <c r="A12" s="1488" t="s">
        <v>99</v>
      </c>
      <c r="B12" s="1488"/>
      <c r="C12" s="1489"/>
      <c r="D12" s="471">
        <v>590</v>
      </c>
      <c r="E12" s="172">
        <v>15</v>
      </c>
      <c r="F12" s="172">
        <v>134</v>
      </c>
      <c r="G12" s="172">
        <v>445</v>
      </c>
      <c r="H12" s="172">
        <v>145</v>
      </c>
      <c r="I12" s="172">
        <v>2</v>
      </c>
      <c r="J12" s="173">
        <v>2</v>
      </c>
      <c r="K12" s="124"/>
      <c r="L12" s="533"/>
    </row>
    <row r="13" spans="1:12" ht="20.1" customHeight="1">
      <c r="A13" s="1488" t="s">
        <v>100</v>
      </c>
      <c r="B13" s="1488"/>
      <c r="C13" s="1489"/>
      <c r="D13" s="471">
        <v>737</v>
      </c>
      <c r="E13" s="172">
        <v>26</v>
      </c>
      <c r="F13" s="172">
        <v>128</v>
      </c>
      <c r="G13" s="172">
        <v>598</v>
      </c>
      <c r="H13" s="172">
        <v>139</v>
      </c>
      <c r="I13" s="172">
        <v>15</v>
      </c>
      <c r="J13" s="173">
        <v>15</v>
      </c>
      <c r="K13" s="124"/>
      <c r="L13" s="533"/>
    </row>
    <row r="14" spans="1:12" ht="20.1" customHeight="1">
      <c r="A14" s="1488" t="s">
        <v>101</v>
      </c>
      <c r="B14" s="1488"/>
      <c r="C14" s="1489"/>
      <c r="D14" s="471">
        <v>292</v>
      </c>
      <c r="E14" s="172">
        <v>16</v>
      </c>
      <c r="F14" s="172">
        <v>116</v>
      </c>
      <c r="G14" s="172">
        <v>217</v>
      </c>
      <c r="H14" s="172">
        <v>75</v>
      </c>
      <c r="I14" s="172" t="s">
        <v>79</v>
      </c>
      <c r="J14" s="173" t="s">
        <v>79</v>
      </c>
      <c r="K14" s="124"/>
      <c r="L14" s="533"/>
    </row>
    <row r="15" spans="1:12" ht="20.1" customHeight="1">
      <c r="A15" s="1488" t="s">
        <v>102</v>
      </c>
      <c r="B15" s="1488"/>
      <c r="C15" s="1489"/>
      <c r="D15" s="471">
        <v>821</v>
      </c>
      <c r="E15" s="172">
        <v>28</v>
      </c>
      <c r="F15" s="172">
        <v>180</v>
      </c>
      <c r="G15" s="172">
        <v>704</v>
      </c>
      <c r="H15" s="172">
        <v>117</v>
      </c>
      <c r="I15" s="172">
        <v>30</v>
      </c>
      <c r="J15" s="173">
        <v>30</v>
      </c>
      <c r="K15" s="124"/>
      <c r="L15" s="533"/>
    </row>
    <row r="16" spans="1:12" ht="20.1" customHeight="1">
      <c r="A16" s="1488" t="s">
        <v>103</v>
      </c>
      <c r="B16" s="1488"/>
      <c r="C16" s="1489"/>
      <c r="D16" s="471">
        <v>1026</v>
      </c>
      <c r="E16" s="172">
        <v>20</v>
      </c>
      <c r="F16" s="172">
        <v>166</v>
      </c>
      <c r="G16" s="172">
        <v>758</v>
      </c>
      <c r="H16" s="172">
        <v>268</v>
      </c>
      <c r="I16" s="172">
        <v>14</v>
      </c>
      <c r="J16" s="173">
        <v>14</v>
      </c>
      <c r="K16" s="124"/>
      <c r="L16" s="533"/>
    </row>
    <row r="17" spans="1:12" ht="20.1" customHeight="1">
      <c r="A17" s="1488" t="s">
        <v>104</v>
      </c>
      <c r="B17" s="1488"/>
      <c r="C17" s="1489"/>
      <c r="D17" s="471">
        <v>1619</v>
      </c>
      <c r="E17" s="172">
        <v>47</v>
      </c>
      <c r="F17" s="172">
        <v>280</v>
      </c>
      <c r="G17" s="172">
        <v>1314</v>
      </c>
      <c r="H17" s="172">
        <v>305</v>
      </c>
      <c r="I17" s="172">
        <v>28</v>
      </c>
      <c r="J17" s="173">
        <v>28</v>
      </c>
      <c r="K17" s="124"/>
      <c r="L17" s="533"/>
    </row>
    <row r="18" spans="1:12" ht="20.1" customHeight="1">
      <c r="A18" s="1488" t="s">
        <v>105</v>
      </c>
      <c r="B18" s="1488"/>
      <c r="C18" s="1489"/>
      <c r="D18" s="471">
        <v>292</v>
      </c>
      <c r="E18" s="172">
        <v>6</v>
      </c>
      <c r="F18" s="172">
        <v>80</v>
      </c>
      <c r="G18" s="172">
        <v>227</v>
      </c>
      <c r="H18" s="172">
        <v>65</v>
      </c>
      <c r="I18" s="172">
        <v>4</v>
      </c>
      <c r="J18" s="173">
        <v>4</v>
      </c>
      <c r="K18" s="124"/>
      <c r="L18" s="533"/>
    </row>
    <row r="19" spans="1:12" ht="20.1" customHeight="1">
      <c r="A19" s="1488" t="s">
        <v>106</v>
      </c>
      <c r="B19" s="1488"/>
      <c r="C19" s="1489"/>
      <c r="D19" s="471">
        <v>633</v>
      </c>
      <c r="E19" s="172">
        <v>14</v>
      </c>
      <c r="F19" s="172">
        <v>118</v>
      </c>
      <c r="G19" s="172">
        <v>489</v>
      </c>
      <c r="H19" s="172">
        <v>144</v>
      </c>
      <c r="I19" s="172">
        <v>4</v>
      </c>
      <c r="J19" s="173">
        <v>4</v>
      </c>
      <c r="K19" s="124"/>
      <c r="L19" s="533"/>
    </row>
    <row r="20" spans="1:12" ht="20.1" customHeight="1">
      <c r="A20" s="1488" t="s">
        <v>107</v>
      </c>
      <c r="B20" s="1488"/>
      <c r="C20" s="1489"/>
      <c r="D20" s="471">
        <v>370</v>
      </c>
      <c r="E20" s="172">
        <v>8</v>
      </c>
      <c r="F20" s="172">
        <v>132</v>
      </c>
      <c r="G20" s="172">
        <v>306</v>
      </c>
      <c r="H20" s="172">
        <v>64</v>
      </c>
      <c r="I20" s="172">
        <v>9</v>
      </c>
      <c r="J20" s="173">
        <v>9</v>
      </c>
      <c r="K20" s="124"/>
      <c r="L20" s="533"/>
    </row>
    <row r="21" spans="1:12" ht="20.1" customHeight="1">
      <c r="A21" s="1488" t="s">
        <v>108</v>
      </c>
      <c r="B21" s="1488"/>
      <c r="C21" s="1489"/>
      <c r="D21" s="471">
        <v>663</v>
      </c>
      <c r="E21" s="172">
        <v>15</v>
      </c>
      <c r="F21" s="172">
        <v>172</v>
      </c>
      <c r="G21" s="172">
        <v>489</v>
      </c>
      <c r="H21" s="172">
        <v>174</v>
      </c>
      <c r="I21" s="172">
        <v>6</v>
      </c>
      <c r="J21" s="173">
        <v>6</v>
      </c>
      <c r="K21" s="124"/>
      <c r="L21" s="533"/>
    </row>
    <row r="22" spans="1:12" ht="20.1" customHeight="1">
      <c r="A22" s="1488" t="s">
        <v>109</v>
      </c>
      <c r="B22" s="1488"/>
      <c r="C22" s="1489"/>
      <c r="D22" s="471">
        <v>1373</v>
      </c>
      <c r="E22" s="172">
        <v>40</v>
      </c>
      <c r="F22" s="172">
        <v>240</v>
      </c>
      <c r="G22" s="172">
        <v>1075</v>
      </c>
      <c r="H22" s="172">
        <v>298</v>
      </c>
      <c r="I22" s="172">
        <v>16</v>
      </c>
      <c r="J22" s="173">
        <v>16</v>
      </c>
      <c r="K22" s="124"/>
      <c r="L22" s="533"/>
    </row>
    <row r="23" spans="1:12" ht="20.1" customHeight="1">
      <c r="A23" s="1488" t="s">
        <v>110</v>
      </c>
      <c r="B23" s="1488"/>
      <c r="C23" s="1489"/>
      <c r="D23" s="471">
        <v>382</v>
      </c>
      <c r="E23" s="172">
        <v>9</v>
      </c>
      <c r="F23" s="172">
        <v>86</v>
      </c>
      <c r="G23" s="172">
        <v>288</v>
      </c>
      <c r="H23" s="172">
        <v>94</v>
      </c>
      <c r="I23" s="172">
        <v>4</v>
      </c>
      <c r="J23" s="173">
        <v>4</v>
      </c>
      <c r="K23" s="124"/>
      <c r="L23" s="533"/>
    </row>
    <row r="24" spans="1:12" ht="20.1" customHeight="1">
      <c r="A24" s="1488" t="s">
        <v>111</v>
      </c>
      <c r="B24" s="1488"/>
      <c r="C24" s="1489"/>
      <c r="D24" s="471">
        <v>397</v>
      </c>
      <c r="E24" s="172">
        <v>8</v>
      </c>
      <c r="F24" s="172">
        <v>180</v>
      </c>
      <c r="G24" s="172">
        <v>320</v>
      </c>
      <c r="H24" s="172">
        <v>77</v>
      </c>
      <c r="I24" s="172">
        <v>5</v>
      </c>
      <c r="J24" s="173">
        <v>5</v>
      </c>
      <c r="K24" s="124"/>
      <c r="L24" s="533"/>
    </row>
    <row r="25" spans="1:12" ht="20.1" customHeight="1">
      <c r="A25" s="1488" t="s">
        <v>112</v>
      </c>
      <c r="B25" s="1488"/>
      <c r="C25" s="1489"/>
      <c r="D25" s="471">
        <v>1226</v>
      </c>
      <c r="E25" s="172">
        <v>26</v>
      </c>
      <c r="F25" s="172">
        <v>187</v>
      </c>
      <c r="G25" s="172">
        <v>853</v>
      </c>
      <c r="H25" s="172">
        <v>373</v>
      </c>
      <c r="I25" s="172">
        <v>16</v>
      </c>
      <c r="J25" s="173">
        <v>16</v>
      </c>
      <c r="K25" s="124"/>
      <c r="L25" s="533"/>
    </row>
    <row r="26" spans="1:12" ht="20.1" customHeight="1">
      <c r="A26" s="1488" t="s">
        <v>113</v>
      </c>
      <c r="B26" s="1488"/>
      <c r="C26" s="1489"/>
      <c r="D26" s="471">
        <v>542</v>
      </c>
      <c r="E26" s="172">
        <v>21</v>
      </c>
      <c r="F26" s="172">
        <v>177</v>
      </c>
      <c r="G26" s="172">
        <v>419</v>
      </c>
      <c r="H26" s="172">
        <v>123</v>
      </c>
      <c r="I26" s="172">
        <v>3</v>
      </c>
      <c r="J26" s="173">
        <v>3</v>
      </c>
      <c r="K26" s="124"/>
      <c r="L26" s="533"/>
    </row>
    <row r="27" spans="1:11" ht="6" customHeight="1">
      <c r="A27" s="1125"/>
      <c r="B27" s="1125"/>
      <c r="C27" s="1125"/>
      <c r="D27" s="1125"/>
      <c r="E27" s="1125"/>
      <c r="F27" s="1125"/>
      <c r="G27" s="1125"/>
      <c r="H27" s="1125"/>
      <c r="I27" s="1125"/>
      <c r="J27" s="1125"/>
      <c r="K27" s="124"/>
    </row>
    <row r="28" spans="1:10" s="597" customFormat="1" ht="24" customHeight="1">
      <c r="A28" s="1533" t="s">
        <v>1497</v>
      </c>
      <c r="B28" s="1533"/>
      <c r="C28" s="1533"/>
      <c r="D28" s="1533"/>
      <c r="E28" s="1533"/>
      <c r="F28" s="1533"/>
      <c r="G28" s="1533"/>
      <c r="H28" s="1533"/>
      <c r="I28" s="1533"/>
      <c r="J28" s="1533"/>
    </row>
    <row r="29" spans="1:10" s="597" customFormat="1" ht="24" customHeight="1">
      <c r="A29" s="1534" t="s">
        <v>1498</v>
      </c>
      <c r="B29" s="1534"/>
      <c r="C29" s="1534"/>
      <c r="D29" s="1534"/>
      <c r="E29" s="1534"/>
      <c r="F29" s="1534"/>
      <c r="G29" s="1534"/>
      <c r="H29" s="1534"/>
      <c r="I29" s="1534"/>
      <c r="J29" s="1534"/>
    </row>
    <row r="30" spans="1:10" ht="12" customHeight="1">
      <c r="A30" s="1535"/>
      <c r="B30" s="1535"/>
      <c r="C30" s="1535"/>
      <c r="D30" s="1535"/>
      <c r="E30" s="1535"/>
      <c r="F30" s="1535"/>
      <c r="G30" s="1535"/>
      <c r="H30" s="1535"/>
      <c r="I30" s="1535"/>
      <c r="J30" s="1535"/>
    </row>
    <row r="31" spans="1:12" ht="12" customHeight="1">
      <c r="A31" s="441" t="s">
        <v>477</v>
      </c>
      <c r="B31" s="1526" t="s">
        <v>725</v>
      </c>
      <c r="C31" s="1526"/>
      <c r="D31" s="1526"/>
      <c r="E31" s="1526"/>
      <c r="F31" s="1526"/>
      <c r="G31" s="1526"/>
      <c r="H31" s="1526"/>
      <c r="I31" s="1526"/>
      <c r="J31" s="1526"/>
      <c r="K31" s="122"/>
      <c r="L31" s="168"/>
    </row>
    <row r="32" spans="2:12" ht="12" customHeight="1">
      <c r="B32" s="1527" t="s">
        <v>726</v>
      </c>
      <c r="C32" s="1527"/>
      <c r="D32" s="1527"/>
      <c r="E32" s="1527"/>
      <c r="F32" s="1527"/>
      <c r="G32" s="1527"/>
      <c r="H32" s="1527"/>
      <c r="I32" s="1527"/>
      <c r="J32" s="1527"/>
      <c r="K32" s="123"/>
      <c r="L32" s="168"/>
    </row>
    <row r="33" spans="2:11" ht="12" customHeight="1">
      <c r="B33" s="1528" t="s">
        <v>847</v>
      </c>
      <c r="C33" s="1528"/>
      <c r="D33" s="1528"/>
      <c r="E33" s="1528"/>
      <c r="F33" s="1528"/>
      <c r="G33" s="1528"/>
      <c r="H33" s="1528"/>
      <c r="I33" s="1528"/>
      <c r="J33" s="1528"/>
      <c r="K33" s="124"/>
    </row>
    <row r="34" spans="1:11" ht="25.5" customHeight="1">
      <c r="A34" s="1507" t="s">
        <v>840</v>
      </c>
      <c r="B34" s="1507"/>
      <c r="C34" s="1508"/>
      <c r="D34" s="1521" t="s">
        <v>1067</v>
      </c>
      <c r="E34" s="1507"/>
      <c r="F34" s="1507"/>
      <c r="G34" s="1507"/>
      <c r="H34" s="1507"/>
      <c r="I34" s="1507"/>
      <c r="J34" s="1507"/>
      <c r="K34" s="468"/>
    </row>
    <row r="35" spans="1:11" ht="49.5" customHeight="1">
      <c r="A35" s="1529"/>
      <c r="B35" s="1529"/>
      <c r="C35" s="1530"/>
      <c r="D35" s="1500" t="s">
        <v>842</v>
      </c>
      <c r="E35" s="1522" t="s">
        <v>1071</v>
      </c>
      <c r="F35" s="1522" t="s">
        <v>1072</v>
      </c>
      <c r="G35" s="1522" t="s">
        <v>1073</v>
      </c>
      <c r="H35" s="1500" t="s">
        <v>1074</v>
      </c>
      <c r="I35" s="1524" t="s">
        <v>1075</v>
      </c>
      <c r="J35" s="1525"/>
      <c r="K35" s="468"/>
    </row>
    <row r="36" spans="1:11" ht="49.5" customHeight="1">
      <c r="A36" s="1509"/>
      <c r="B36" s="1509"/>
      <c r="C36" s="1510"/>
      <c r="D36" s="1501"/>
      <c r="E36" s="1523"/>
      <c r="F36" s="1523"/>
      <c r="G36" s="1523"/>
      <c r="H36" s="1501"/>
      <c r="I36" s="650" t="s">
        <v>1076</v>
      </c>
      <c r="J36" s="649" t="s">
        <v>1068</v>
      </c>
      <c r="K36" s="124"/>
    </row>
    <row r="37" spans="1:11" ht="12.75" customHeight="1">
      <c r="A37" s="1511" t="s">
        <v>295</v>
      </c>
      <c r="B37" s="1511"/>
      <c r="C37" s="1511"/>
      <c r="D37" s="1511"/>
      <c r="E37" s="1511"/>
      <c r="F37" s="1511"/>
      <c r="G37" s="1511"/>
      <c r="H37" s="1511"/>
      <c r="I37" s="1511"/>
      <c r="J37" s="1511"/>
      <c r="K37" s="125"/>
    </row>
    <row r="38" spans="1:11" ht="12.75" customHeight="1">
      <c r="A38" s="1532" t="s">
        <v>296</v>
      </c>
      <c r="B38" s="1532"/>
      <c r="C38" s="1532"/>
      <c r="D38" s="1532"/>
      <c r="E38" s="1532"/>
      <c r="F38" s="1532"/>
      <c r="G38" s="1532"/>
      <c r="H38" s="1532"/>
      <c r="I38" s="1532"/>
      <c r="J38" s="1532"/>
      <c r="K38" s="125"/>
    </row>
    <row r="39" spans="1:11" ht="20.45" customHeight="1">
      <c r="A39" s="1361" t="s">
        <v>572</v>
      </c>
      <c r="B39" s="1361"/>
      <c r="C39" s="367">
        <v>2020</v>
      </c>
      <c r="D39" s="472">
        <v>1952</v>
      </c>
      <c r="E39" s="172">
        <v>2</v>
      </c>
      <c r="F39" s="172">
        <v>141</v>
      </c>
      <c r="G39" s="172">
        <v>1535</v>
      </c>
      <c r="H39" s="172">
        <v>417</v>
      </c>
      <c r="I39" s="172">
        <v>17</v>
      </c>
      <c r="J39" s="173">
        <v>17</v>
      </c>
      <c r="K39" s="124"/>
    </row>
    <row r="40" spans="1:12" ht="20.45" customHeight="1">
      <c r="A40" s="1362" t="s">
        <v>165</v>
      </c>
      <c r="B40" s="1362"/>
      <c r="C40" s="368">
        <v>2021</v>
      </c>
      <c r="D40" s="549">
        <v>1920</v>
      </c>
      <c r="E40" s="456">
        <v>8</v>
      </c>
      <c r="F40" s="456">
        <v>154</v>
      </c>
      <c r="G40" s="456">
        <v>1512</v>
      </c>
      <c r="H40" s="456">
        <v>408</v>
      </c>
      <c r="I40" s="456">
        <v>15</v>
      </c>
      <c r="J40" s="457">
        <v>15</v>
      </c>
      <c r="K40" s="124"/>
      <c r="L40" s="533"/>
    </row>
    <row r="41" spans="1:12" ht="20.1" customHeight="1">
      <c r="A41" s="1488" t="s">
        <v>98</v>
      </c>
      <c r="B41" s="1488"/>
      <c r="C41" s="1489"/>
      <c r="D41" s="467">
        <v>81</v>
      </c>
      <c r="E41" s="172">
        <v>1</v>
      </c>
      <c r="F41" s="172">
        <v>22</v>
      </c>
      <c r="G41" s="172">
        <v>70</v>
      </c>
      <c r="H41" s="172">
        <v>11</v>
      </c>
      <c r="I41" s="550" t="s">
        <v>79</v>
      </c>
      <c r="J41" s="551" t="s">
        <v>79</v>
      </c>
      <c r="K41" s="124"/>
      <c r="L41" s="533"/>
    </row>
    <row r="42" spans="1:12" ht="20.1" customHeight="1">
      <c r="A42" s="1488" t="s">
        <v>99</v>
      </c>
      <c r="B42" s="1488"/>
      <c r="C42" s="1489"/>
      <c r="D42" s="467">
        <v>89</v>
      </c>
      <c r="E42" s="550">
        <v>1</v>
      </c>
      <c r="F42" s="172">
        <v>13</v>
      </c>
      <c r="G42" s="172">
        <v>65</v>
      </c>
      <c r="H42" s="172">
        <v>24</v>
      </c>
      <c r="I42" s="550" t="s">
        <v>79</v>
      </c>
      <c r="J42" s="551" t="s">
        <v>79</v>
      </c>
      <c r="K42" s="124"/>
      <c r="L42" s="533"/>
    </row>
    <row r="43" spans="1:12" ht="20.1" customHeight="1">
      <c r="A43" s="1488" t="s">
        <v>100</v>
      </c>
      <c r="B43" s="1488"/>
      <c r="C43" s="1489"/>
      <c r="D43" s="467">
        <v>213</v>
      </c>
      <c r="E43" s="172" t="s">
        <v>79</v>
      </c>
      <c r="F43" s="172">
        <v>1</v>
      </c>
      <c r="G43" s="172">
        <v>177</v>
      </c>
      <c r="H43" s="172">
        <v>36</v>
      </c>
      <c r="I43" s="172">
        <v>3</v>
      </c>
      <c r="J43" s="173">
        <v>3</v>
      </c>
      <c r="K43" s="124"/>
      <c r="L43" s="533"/>
    </row>
    <row r="44" spans="1:12" ht="20.1" customHeight="1">
      <c r="A44" s="1488" t="s">
        <v>101</v>
      </c>
      <c r="B44" s="1488"/>
      <c r="C44" s="1489"/>
      <c r="D44" s="467">
        <v>13</v>
      </c>
      <c r="E44" s="550" t="s">
        <v>79</v>
      </c>
      <c r="F44" s="172">
        <v>3</v>
      </c>
      <c r="G44" s="172">
        <v>10</v>
      </c>
      <c r="H44" s="172">
        <v>3</v>
      </c>
      <c r="I44" s="550" t="s">
        <v>79</v>
      </c>
      <c r="J44" s="551" t="s">
        <v>79</v>
      </c>
      <c r="K44" s="124"/>
      <c r="L44" s="533"/>
    </row>
    <row r="45" spans="1:12" ht="20.1" customHeight="1">
      <c r="A45" s="1488" t="s">
        <v>102</v>
      </c>
      <c r="B45" s="1488"/>
      <c r="C45" s="1489"/>
      <c r="D45" s="467">
        <v>124</v>
      </c>
      <c r="E45" s="550">
        <v>1</v>
      </c>
      <c r="F45" s="172">
        <v>14</v>
      </c>
      <c r="G45" s="172">
        <v>111</v>
      </c>
      <c r="H45" s="172">
        <v>13</v>
      </c>
      <c r="I45" s="172">
        <v>1</v>
      </c>
      <c r="J45" s="173">
        <v>1</v>
      </c>
      <c r="K45" s="124"/>
      <c r="L45" s="533"/>
    </row>
    <row r="46" spans="1:12" ht="20.1" customHeight="1">
      <c r="A46" s="1488" t="s">
        <v>103</v>
      </c>
      <c r="B46" s="1488"/>
      <c r="C46" s="1489"/>
      <c r="D46" s="467">
        <v>254</v>
      </c>
      <c r="E46" s="172">
        <v>1</v>
      </c>
      <c r="F46" s="172">
        <v>7</v>
      </c>
      <c r="G46" s="172">
        <v>184</v>
      </c>
      <c r="H46" s="172">
        <v>70</v>
      </c>
      <c r="I46" s="172">
        <v>3</v>
      </c>
      <c r="J46" s="173">
        <v>3</v>
      </c>
      <c r="K46" s="124"/>
      <c r="L46" s="533"/>
    </row>
    <row r="47" spans="1:12" ht="20.1" customHeight="1">
      <c r="A47" s="1488" t="s">
        <v>104</v>
      </c>
      <c r="B47" s="1488"/>
      <c r="C47" s="1489"/>
      <c r="D47" s="467">
        <v>247</v>
      </c>
      <c r="E47" s="550" t="s">
        <v>79</v>
      </c>
      <c r="F47" s="172">
        <v>19</v>
      </c>
      <c r="G47" s="172">
        <v>211</v>
      </c>
      <c r="H47" s="172">
        <v>36</v>
      </c>
      <c r="I47" s="172">
        <v>3</v>
      </c>
      <c r="J47" s="173">
        <v>3</v>
      </c>
      <c r="K47" s="124"/>
      <c r="L47" s="533"/>
    </row>
    <row r="48" spans="1:12" ht="20.1" customHeight="1">
      <c r="A48" s="1488" t="s">
        <v>105</v>
      </c>
      <c r="B48" s="1488"/>
      <c r="C48" s="1489"/>
      <c r="D48" s="467">
        <v>42</v>
      </c>
      <c r="E48" s="172" t="s">
        <v>79</v>
      </c>
      <c r="F48" s="172">
        <v>6</v>
      </c>
      <c r="G48" s="172">
        <v>35</v>
      </c>
      <c r="H48" s="172">
        <v>7</v>
      </c>
      <c r="I48" s="550" t="s">
        <v>79</v>
      </c>
      <c r="J48" s="551" t="s">
        <v>79</v>
      </c>
      <c r="K48" s="124"/>
      <c r="L48" s="533"/>
    </row>
    <row r="49" spans="1:12" ht="20.1" customHeight="1">
      <c r="A49" s="1488" t="s">
        <v>106</v>
      </c>
      <c r="B49" s="1488"/>
      <c r="C49" s="1489"/>
      <c r="D49" s="467">
        <v>148</v>
      </c>
      <c r="E49" s="550" t="s">
        <v>79</v>
      </c>
      <c r="F49" s="172">
        <v>3</v>
      </c>
      <c r="G49" s="172">
        <v>119</v>
      </c>
      <c r="H49" s="172">
        <v>29</v>
      </c>
      <c r="I49" s="550" t="s">
        <v>79</v>
      </c>
      <c r="J49" s="551" t="s">
        <v>79</v>
      </c>
      <c r="K49" s="124"/>
      <c r="L49" s="533"/>
    </row>
    <row r="50" spans="1:12" ht="20.1" customHeight="1">
      <c r="A50" s="1488" t="s">
        <v>107</v>
      </c>
      <c r="B50" s="1488"/>
      <c r="C50" s="1489"/>
      <c r="D50" s="467">
        <v>43</v>
      </c>
      <c r="E50" s="550" t="s">
        <v>79</v>
      </c>
      <c r="F50" s="172">
        <v>6</v>
      </c>
      <c r="G50" s="172">
        <v>37</v>
      </c>
      <c r="H50" s="172">
        <v>6</v>
      </c>
      <c r="I50" s="550" t="s">
        <v>79</v>
      </c>
      <c r="J50" s="551" t="s">
        <v>79</v>
      </c>
      <c r="K50" s="124"/>
      <c r="L50" s="533"/>
    </row>
    <row r="51" spans="1:12" ht="20.1" customHeight="1">
      <c r="A51" s="1488" t="s">
        <v>108</v>
      </c>
      <c r="B51" s="1488"/>
      <c r="C51" s="1489"/>
      <c r="D51" s="467">
        <v>112</v>
      </c>
      <c r="E51" s="550" t="s">
        <v>79</v>
      </c>
      <c r="F51" s="172">
        <v>8</v>
      </c>
      <c r="G51" s="172">
        <v>68</v>
      </c>
      <c r="H51" s="172">
        <v>44</v>
      </c>
      <c r="I51" s="172">
        <v>1</v>
      </c>
      <c r="J51" s="173">
        <v>1</v>
      </c>
      <c r="K51" s="124"/>
      <c r="L51" s="533"/>
    </row>
    <row r="52" spans="1:12" ht="20.1" customHeight="1">
      <c r="A52" s="1488" t="s">
        <v>109</v>
      </c>
      <c r="B52" s="1488"/>
      <c r="C52" s="1489"/>
      <c r="D52" s="467">
        <v>203</v>
      </c>
      <c r="E52" s="172" t="s">
        <v>79</v>
      </c>
      <c r="F52" s="172">
        <v>29</v>
      </c>
      <c r="G52" s="172">
        <v>162</v>
      </c>
      <c r="H52" s="172">
        <v>41</v>
      </c>
      <c r="I52" s="172">
        <v>3</v>
      </c>
      <c r="J52" s="173">
        <v>3</v>
      </c>
      <c r="K52" s="124"/>
      <c r="L52" s="533"/>
    </row>
    <row r="53" spans="1:12" ht="20.1" customHeight="1">
      <c r="A53" s="1488" t="s">
        <v>110</v>
      </c>
      <c r="B53" s="1488"/>
      <c r="C53" s="1489"/>
      <c r="D53" s="467">
        <v>68</v>
      </c>
      <c r="E53" s="550">
        <v>1</v>
      </c>
      <c r="F53" s="172">
        <v>3</v>
      </c>
      <c r="G53" s="172">
        <v>58</v>
      </c>
      <c r="H53" s="172">
        <v>10</v>
      </c>
      <c r="I53" s="550">
        <v>1</v>
      </c>
      <c r="J53" s="551">
        <v>1</v>
      </c>
      <c r="K53" s="124"/>
      <c r="L53" s="533"/>
    </row>
    <row r="54" spans="1:12" ht="20.1" customHeight="1">
      <c r="A54" s="1488" t="s">
        <v>111</v>
      </c>
      <c r="B54" s="1488"/>
      <c r="C54" s="1489"/>
      <c r="D54" s="467">
        <v>38</v>
      </c>
      <c r="E54" s="550" t="s">
        <v>79</v>
      </c>
      <c r="F54" s="172">
        <v>3</v>
      </c>
      <c r="G54" s="172">
        <v>33</v>
      </c>
      <c r="H54" s="172">
        <v>5</v>
      </c>
      <c r="I54" s="550" t="s">
        <v>79</v>
      </c>
      <c r="J54" s="551" t="s">
        <v>79</v>
      </c>
      <c r="K54" s="61"/>
      <c r="L54" s="533"/>
    </row>
    <row r="55" spans="1:12" ht="20.1" customHeight="1">
      <c r="A55" s="1488" t="s">
        <v>112</v>
      </c>
      <c r="B55" s="1488"/>
      <c r="C55" s="1489"/>
      <c r="D55" s="467">
        <v>210</v>
      </c>
      <c r="E55" s="172">
        <v>2</v>
      </c>
      <c r="F55" s="172">
        <v>15</v>
      </c>
      <c r="G55" s="172">
        <v>143</v>
      </c>
      <c r="H55" s="172">
        <v>67</v>
      </c>
      <c r="I55" s="550" t="s">
        <v>79</v>
      </c>
      <c r="J55" s="551" t="s">
        <v>79</v>
      </c>
      <c r="K55" s="61"/>
      <c r="L55" s="533"/>
    </row>
    <row r="56" spans="1:12" ht="20.1" customHeight="1">
      <c r="A56" s="1488" t="s">
        <v>113</v>
      </c>
      <c r="B56" s="1488"/>
      <c r="C56" s="1489"/>
      <c r="D56" s="467">
        <v>35</v>
      </c>
      <c r="E56" s="172">
        <v>1</v>
      </c>
      <c r="F56" s="172">
        <v>2</v>
      </c>
      <c r="G56" s="172">
        <v>29</v>
      </c>
      <c r="H56" s="172">
        <v>6</v>
      </c>
      <c r="I56" s="550" t="s">
        <v>79</v>
      </c>
      <c r="J56" s="551" t="s">
        <v>79</v>
      </c>
      <c r="K56" s="61"/>
      <c r="L56" s="533"/>
    </row>
    <row r="57" spans="1:10" ht="6" customHeight="1">
      <c r="A57" s="1125"/>
      <c r="B57" s="1125"/>
      <c r="C57" s="1125"/>
      <c r="D57" s="1125"/>
      <c r="E57" s="1125"/>
      <c r="F57" s="1125"/>
      <c r="G57" s="1125"/>
      <c r="H57" s="1125"/>
      <c r="I57" s="1125"/>
      <c r="J57" s="1125"/>
    </row>
  </sheetData>
  <mergeCells count="68">
    <mergeCell ref="A57:J57"/>
    <mergeCell ref="A28:J28"/>
    <mergeCell ref="A29:J29"/>
    <mergeCell ref="A30:J30"/>
    <mergeCell ref="B32:J32"/>
    <mergeCell ref="B33:J33"/>
    <mergeCell ref="A34:C36"/>
    <mergeCell ref="D34:J34"/>
    <mergeCell ref="D35:D36"/>
    <mergeCell ref="E35:E36"/>
    <mergeCell ref="F35:F36"/>
    <mergeCell ref="G35:G36"/>
    <mergeCell ref="H35:H36"/>
    <mergeCell ref="I35:J35"/>
    <mergeCell ref="A53:C53"/>
    <mergeCell ref="A54:C54"/>
    <mergeCell ref="A55:C55"/>
    <mergeCell ref="A56:C56"/>
    <mergeCell ref="B31:J31"/>
    <mergeCell ref="A38:J38"/>
    <mergeCell ref="A37:J37"/>
    <mergeCell ref="A48:C48"/>
    <mergeCell ref="A49:C49"/>
    <mergeCell ref="A50:C50"/>
    <mergeCell ref="A51:C51"/>
    <mergeCell ref="A52:C52"/>
    <mergeCell ref="A43:C43"/>
    <mergeCell ref="A44:C44"/>
    <mergeCell ref="A45:C45"/>
    <mergeCell ref="A46:C46"/>
    <mergeCell ref="A22:C22"/>
    <mergeCell ref="A23:C23"/>
    <mergeCell ref="A24:C24"/>
    <mergeCell ref="A25:C25"/>
    <mergeCell ref="A47:C47"/>
    <mergeCell ref="A26:C26"/>
    <mergeCell ref="A39:B39"/>
    <mergeCell ref="A40:B40"/>
    <mergeCell ref="A41:C41"/>
    <mergeCell ref="A42:C42"/>
    <mergeCell ref="A27:J27"/>
    <mergeCell ref="A17:C17"/>
    <mergeCell ref="A18:C18"/>
    <mergeCell ref="A19:C19"/>
    <mergeCell ref="A20:C20"/>
    <mergeCell ref="A21:C21"/>
    <mergeCell ref="A12:C12"/>
    <mergeCell ref="A13:C13"/>
    <mergeCell ref="A14:C14"/>
    <mergeCell ref="A15:C15"/>
    <mergeCell ref="A16:C16"/>
    <mergeCell ref="A7:J7"/>
    <mergeCell ref="A8:J8"/>
    <mergeCell ref="A9:B9"/>
    <mergeCell ref="A10:B10"/>
    <mergeCell ref="A11:C11"/>
    <mergeCell ref="L1:L2"/>
    <mergeCell ref="D4:J4"/>
    <mergeCell ref="D5:D6"/>
    <mergeCell ref="E5:E6"/>
    <mergeCell ref="F5:F6"/>
    <mergeCell ref="G5:G6"/>
    <mergeCell ref="H5:H6"/>
    <mergeCell ref="I5:J5"/>
    <mergeCell ref="B1:J1"/>
    <mergeCell ref="B2:J2"/>
    <mergeCell ref="B3:J3"/>
    <mergeCell ref="A4:C6"/>
  </mergeCells>
  <hyperlinks>
    <hyperlink ref="L1:L2" location="'Spis tablic - List of tables'!A153" display="'Spis tablic - List of tables'!A153"/>
  </hyperlinks>
  <printOptions/>
  <pageMargins left="0.7874015748031497" right="0.7874015748031497" top="0.7874015748031497" bottom="0.7874015748031497" header="0.5118110236220472" footer="0.5118110236220472"/>
  <pageSetup fitToHeight="0" fitToWidth="1" horizontalDpi="600" verticalDpi="600" orientation="portrait" paperSize="9" scale="94" r:id="rId1"/>
  <rowBreaks count="1" manualBreakCount="1">
    <brk id="30"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topLeftCell="A1">
      <pane ySplit="7" topLeftCell="A8" activePane="bottomLeft" state="frozen"/>
      <selection pane="topLeft" activeCell="U1" sqref="U1:U2"/>
      <selection pane="bottomLeft" activeCell="A1" sqref="A1"/>
    </sheetView>
  </sheetViews>
  <sheetFormatPr defaultColWidth="10.28125" defaultRowHeight="12.75"/>
  <cols>
    <col min="1" max="1" width="7.7109375" style="441" customWidth="1"/>
    <col min="2" max="2" width="10.7109375" style="441" customWidth="1"/>
    <col min="3" max="3" width="5.28125" style="441" customWidth="1"/>
    <col min="4" max="9" width="10.28125" style="441" customWidth="1"/>
    <col min="10" max="16384" width="10.28125" style="441" customWidth="1"/>
  </cols>
  <sheetData>
    <row r="1" spans="1:11" ht="12" customHeight="1">
      <c r="A1" s="441" t="s">
        <v>478</v>
      </c>
      <c r="B1" s="1150" t="s">
        <v>727</v>
      </c>
      <c r="C1" s="1196"/>
      <c r="D1" s="1196"/>
      <c r="E1" s="1196"/>
      <c r="F1" s="1196"/>
      <c r="G1" s="1196"/>
      <c r="H1" s="1196"/>
      <c r="I1" s="1196"/>
      <c r="K1" s="973" t="s">
        <v>495</v>
      </c>
    </row>
    <row r="2" spans="2:11" ht="12" customHeight="1">
      <c r="B2" s="1150" t="s">
        <v>728</v>
      </c>
      <c r="C2" s="1150"/>
      <c r="D2" s="1150"/>
      <c r="E2" s="1150"/>
      <c r="F2" s="1150"/>
      <c r="G2" s="1150"/>
      <c r="H2" s="1150"/>
      <c r="I2" s="1150"/>
      <c r="K2" s="973"/>
    </row>
    <row r="3" spans="2:11" ht="12" customHeight="1">
      <c r="B3" s="1486" t="s">
        <v>729</v>
      </c>
      <c r="C3" s="1487"/>
      <c r="D3" s="1487"/>
      <c r="E3" s="1487"/>
      <c r="F3" s="1487"/>
      <c r="G3" s="1487"/>
      <c r="H3" s="1487"/>
      <c r="I3" s="1487"/>
      <c r="K3" s="440"/>
    </row>
    <row r="4" spans="2:11" ht="12" customHeight="1">
      <c r="B4" s="1487" t="s">
        <v>1077</v>
      </c>
      <c r="C4" s="1487"/>
      <c r="D4" s="1487"/>
      <c r="E4" s="1487"/>
      <c r="F4" s="1487"/>
      <c r="G4" s="1487"/>
      <c r="H4" s="1487"/>
      <c r="I4" s="1487"/>
      <c r="K4" s="440"/>
    </row>
    <row r="5" spans="1:9" ht="30" customHeight="1">
      <c r="A5" s="1139" t="s">
        <v>840</v>
      </c>
      <c r="B5" s="1139"/>
      <c r="C5" s="1140"/>
      <c r="D5" s="1137" t="s">
        <v>1078</v>
      </c>
      <c r="E5" s="1103"/>
      <c r="F5" s="1103"/>
      <c r="G5" s="1103"/>
      <c r="H5" s="1103"/>
      <c r="I5" s="1103"/>
    </row>
    <row r="6" spans="1:9" ht="42.75" customHeight="1">
      <c r="A6" s="1144"/>
      <c r="B6" s="1144"/>
      <c r="C6" s="1145"/>
      <c r="D6" s="917" t="s">
        <v>842</v>
      </c>
      <c r="E6" s="616" t="s">
        <v>1079</v>
      </c>
      <c r="F6" s="616" t="s">
        <v>1080</v>
      </c>
      <c r="G6" s="616" t="s">
        <v>1081</v>
      </c>
      <c r="H6" s="616" t="s">
        <v>1082</v>
      </c>
      <c r="I6" s="617" t="s">
        <v>1065</v>
      </c>
    </row>
    <row r="7" spans="1:9" ht="15" customHeight="1">
      <c r="A7" s="1141"/>
      <c r="B7" s="1141"/>
      <c r="C7" s="1142"/>
      <c r="D7" s="1193" t="s">
        <v>1467</v>
      </c>
      <c r="E7" s="1536"/>
      <c r="F7" s="1536"/>
      <c r="G7" s="1536"/>
      <c r="H7" s="1536"/>
      <c r="I7" s="1536"/>
    </row>
    <row r="8" spans="1:16" ht="20.45" customHeight="1">
      <c r="A8" s="1361" t="s">
        <v>572</v>
      </c>
      <c r="B8" s="1361"/>
      <c r="C8" s="367">
        <v>2020</v>
      </c>
      <c r="D8" s="473">
        <v>2758.775</v>
      </c>
      <c r="E8" s="473">
        <v>113.255</v>
      </c>
      <c r="F8" s="473">
        <v>53.344</v>
      </c>
      <c r="G8" s="473">
        <v>13.504</v>
      </c>
      <c r="H8" s="473">
        <v>2148.016</v>
      </c>
      <c r="I8" s="474">
        <v>430.656</v>
      </c>
      <c r="K8" s="126"/>
      <c r="L8" s="126"/>
      <c r="M8" s="126"/>
      <c r="N8" s="126"/>
      <c r="O8" s="126"/>
      <c r="P8" s="126"/>
    </row>
    <row r="9" spans="1:26" ht="20.45" customHeight="1">
      <c r="A9" s="1362" t="s">
        <v>165</v>
      </c>
      <c r="B9" s="1362"/>
      <c r="C9" s="368">
        <v>2021</v>
      </c>
      <c r="D9" s="475">
        <v>3058.325</v>
      </c>
      <c r="E9" s="475">
        <v>106.194</v>
      </c>
      <c r="F9" s="475">
        <v>61.377</v>
      </c>
      <c r="G9" s="475">
        <v>16.464</v>
      </c>
      <c r="H9" s="475">
        <v>2432.574</v>
      </c>
      <c r="I9" s="476">
        <v>441.716</v>
      </c>
      <c r="K9" s="204"/>
      <c r="L9" s="204"/>
      <c r="M9" s="204"/>
      <c r="N9" s="204"/>
      <c r="O9" s="204"/>
      <c r="P9" s="204"/>
      <c r="Q9" s="204"/>
      <c r="R9" s="204"/>
      <c r="S9" s="204"/>
      <c r="T9" s="204"/>
      <c r="U9" s="204"/>
      <c r="V9" s="204"/>
      <c r="W9" s="204"/>
      <c r="X9" s="204"/>
      <c r="Y9" s="204"/>
      <c r="Z9" s="204"/>
    </row>
    <row r="10" spans="1:26" ht="20.1" customHeight="1">
      <c r="A10" s="1488" t="s">
        <v>98</v>
      </c>
      <c r="B10" s="1488"/>
      <c r="C10" s="1489"/>
      <c r="D10" s="477">
        <v>263.423</v>
      </c>
      <c r="E10" s="473">
        <v>8.917</v>
      </c>
      <c r="F10" s="473">
        <v>5.355</v>
      </c>
      <c r="G10" s="473">
        <v>1.159</v>
      </c>
      <c r="H10" s="473">
        <v>208.07</v>
      </c>
      <c r="I10" s="477">
        <v>39.922</v>
      </c>
      <c r="K10" s="204"/>
      <c r="L10" s="790"/>
      <c r="M10" s="790"/>
      <c r="N10" s="790"/>
      <c r="O10" s="790"/>
      <c r="P10" s="790"/>
      <c r="Q10" s="790"/>
      <c r="R10" s="204"/>
      <c r="S10" s="204"/>
      <c r="T10" s="204"/>
      <c r="U10" s="204"/>
      <c r="V10" s="204"/>
      <c r="W10" s="204"/>
      <c r="X10" s="204"/>
      <c r="Y10" s="204"/>
      <c r="Z10" s="204"/>
    </row>
    <row r="11" spans="1:26" ht="20.1" customHeight="1">
      <c r="A11" s="1488" t="s">
        <v>99</v>
      </c>
      <c r="B11" s="1488"/>
      <c r="C11" s="1489"/>
      <c r="D11" s="477">
        <v>182.486</v>
      </c>
      <c r="E11" s="473">
        <v>5.39</v>
      </c>
      <c r="F11" s="473">
        <v>3.809</v>
      </c>
      <c r="G11" s="473">
        <v>1.071</v>
      </c>
      <c r="H11" s="473">
        <v>147.968</v>
      </c>
      <c r="I11" s="477">
        <v>24.248</v>
      </c>
      <c r="K11" s="204"/>
      <c r="L11" s="790"/>
      <c r="M11" s="790"/>
      <c r="N11" s="790"/>
      <c r="O11" s="790"/>
      <c r="P11" s="790"/>
      <c r="Q11" s="790"/>
      <c r="R11" s="204"/>
      <c r="S11" s="204"/>
      <c r="T11" s="204"/>
      <c r="U11" s="204"/>
      <c r="V11" s="204"/>
      <c r="W11" s="204"/>
      <c r="X11" s="204"/>
      <c r="Y11" s="204"/>
      <c r="Z11" s="204"/>
    </row>
    <row r="12" spans="1:26" ht="20.1" customHeight="1">
      <c r="A12" s="1488" t="s">
        <v>100</v>
      </c>
      <c r="B12" s="1488"/>
      <c r="C12" s="1489"/>
      <c r="D12" s="477">
        <v>167.564</v>
      </c>
      <c r="E12" s="473">
        <v>5.225</v>
      </c>
      <c r="F12" s="473">
        <v>2.273</v>
      </c>
      <c r="G12" s="473">
        <v>0.738</v>
      </c>
      <c r="H12" s="473">
        <v>137.458</v>
      </c>
      <c r="I12" s="477">
        <v>21.87</v>
      </c>
      <c r="K12" s="204"/>
      <c r="L12" s="790"/>
      <c r="M12" s="790"/>
      <c r="N12" s="790"/>
      <c r="O12" s="790"/>
      <c r="P12" s="790"/>
      <c r="Q12" s="790"/>
      <c r="R12" s="204"/>
      <c r="S12" s="204"/>
      <c r="T12" s="204"/>
      <c r="U12" s="204"/>
      <c r="V12" s="204"/>
      <c r="W12" s="204"/>
      <c r="X12" s="204"/>
      <c r="Y12" s="204"/>
      <c r="Z12" s="204"/>
    </row>
    <row r="13" spans="1:26" ht="20.1" customHeight="1">
      <c r="A13" s="1488" t="s">
        <v>101</v>
      </c>
      <c r="B13" s="1488"/>
      <c r="C13" s="1489"/>
      <c r="D13" s="477">
        <v>84.729</v>
      </c>
      <c r="E13" s="473">
        <v>3.379</v>
      </c>
      <c r="F13" s="473">
        <v>1.932</v>
      </c>
      <c r="G13" s="473">
        <v>0.495</v>
      </c>
      <c r="H13" s="473">
        <v>67.227</v>
      </c>
      <c r="I13" s="477">
        <v>11.696</v>
      </c>
      <c r="K13" s="204"/>
      <c r="L13" s="790"/>
      <c r="M13" s="790"/>
      <c r="N13" s="790"/>
      <c r="O13" s="790"/>
      <c r="P13" s="790"/>
      <c r="Q13" s="790"/>
      <c r="R13" s="204"/>
      <c r="S13" s="204"/>
      <c r="T13" s="204"/>
      <c r="U13" s="204"/>
      <c r="V13" s="204"/>
      <c r="W13" s="204"/>
      <c r="X13" s="204"/>
      <c r="Y13" s="204"/>
      <c r="Z13" s="204"/>
    </row>
    <row r="14" spans="1:26" ht="20.1" customHeight="1">
      <c r="A14" s="1488" t="s">
        <v>102</v>
      </c>
      <c r="B14" s="1488"/>
      <c r="C14" s="1489"/>
      <c r="D14" s="477">
        <v>204.446</v>
      </c>
      <c r="E14" s="473">
        <v>6.044</v>
      </c>
      <c r="F14" s="473">
        <v>4.117</v>
      </c>
      <c r="G14" s="473">
        <v>0.901</v>
      </c>
      <c r="H14" s="473">
        <v>165.495</v>
      </c>
      <c r="I14" s="477">
        <v>27.889</v>
      </c>
      <c r="K14" s="204"/>
      <c r="L14" s="790"/>
      <c r="M14" s="790"/>
      <c r="N14" s="790"/>
      <c r="O14" s="790"/>
      <c r="P14" s="790"/>
      <c r="Q14" s="790"/>
      <c r="R14" s="204"/>
      <c r="S14" s="204"/>
      <c r="T14" s="204"/>
      <c r="U14" s="204"/>
      <c r="V14" s="204"/>
      <c r="W14" s="204"/>
      <c r="X14" s="204"/>
      <c r="Y14" s="204"/>
      <c r="Z14" s="204"/>
    </row>
    <row r="15" spans="1:26" ht="20.1" customHeight="1">
      <c r="A15" s="1488" t="s">
        <v>103</v>
      </c>
      <c r="B15" s="1488"/>
      <c r="C15" s="1489"/>
      <c r="D15" s="477">
        <v>234.222</v>
      </c>
      <c r="E15" s="473">
        <v>8.97</v>
      </c>
      <c r="F15" s="473">
        <v>3.528</v>
      </c>
      <c r="G15" s="473">
        <v>0.945</v>
      </c>
      <c r="H15" s="473">
        <v>187.776</v>
      </c>
      <c r="I15" s="477">
        <v>33.003</v>
      </c>
      <c r="K15" s="204"/>
      <c r="L15" s="790"/>
      <c r="M15" s="790"/>
      <c r="N15" s="790"/>
      <c r="O15" s="790"/>
      <c r="P15" s="790"/>
      <c r="Q15" s="790"/>
      <c r="R15" s="204"/>
      <c r="S15" s="204"/>
      <c r="T15" s="204"/>
      <c r="U15" s="204"/>
      <c r="V15" s="204"/>
      <c r="W15" s="204"/>
      <c r="X15" s="204"/>
      <c r="Y15" s="204"/>
      <c r="Z15" s="204"/>
    </row>
    <row r="16" spans="1:26" ht="20.1" customHeight="1">
      <c r="A16" s="1488" t="s">
        <v>104</v>
      </c>
      <c r="B16" s="1488"/>
      <c r="C16" s="1489"/>
      <c r="D16" s="477">
        <v>422.77</v>
      </c>
      <c r="E16" s="473">
        <v>14.724</v>
      </c>
      <c r="F16" s="473">
        <v>8.895</v>
      </c>
      <c r="G16" s="473">
        <v>2.182</v>
      </c>
      <c r="H16" s="473">
        <v>331.048</v>
      </c>
      <c r="I16" s="477">
        <v>65.921</v>
      </c>
      <c r="K16" s="204"/>
      <c r="L16" s="790"/>
      <c r="M16" s="790"/>
      <c r="N16" s="790"/>
      <c r="O16" s="790"/>
      <c r="P16" s="790"/>
      <c r="Q16" s="790"/>
      <c r="R16" s="204"/>
      <c r="S16" s="204"/>
      <c r="T16" s="204"/>
      <c r="U16" s="204"/>
      <c r="V16" s="204"/>
      <c r="W16" s="204"/>
      <c r="X16" s="204"/>
      <c r="Y16" s="204"/>
      <c r="Z16" s="204"/>
    </row>
    <row r="17" spans="1:26" ht="20.1" customHeight="1">
      <c r="A17" s="1488" t="s">
        <v>105</v>
      </c>
      <c r="B17" s="1488"/>
      <c r="C17" s="1489"/>
      <c r="D17" s="477">
        <v>70.963</v>
      </c>
      <c r="E17" s="473">
        <v>2.471</v>
      </c>
      <c r="F17" s="473">
        <v>1.175</v>
      </c>
      <c r="G17" s="473">
        <v>0.266</v>
      </c>
      <c r="H17" s="473">
        <v>56.498</v>
      </c>
      <c r="I17" s="477">
        <v>10.553</v>
      </c>
      <c r="K17" s="204"/>
      <c r="L17" s="790"/>
      <c r="M17" s="790"/>
      <c r="N17" s="790"/>
      <c r="O17" s="790"/>
      <c r="P17" s="790"/>
      <c r="Q17" s="790"/>
      <c r="R17" s="204"/>
      <c r="S17" s="204"/>
      <c r="T17" s="204"/>
      <c r="U17" s="204"/>
      <c r="V17" s="204"/>
      <c r="W17" s="204"/>
      <c r="X17" s="204"/>
      <c r="Y17" s="204"/>
      <c r="Z17" s="204"/>
    </row>
    <row r="18" spans="1:26" ht="20.1" customHeight="1">
      <c r="A18" s="1488" t="s">
        <v>106</v>
      </c>
      <c r="B18" s="1488"/>
      <c r="C18" s="1489"/>
      <c r="D18" s="477">
        <v>144.768</v>
      </c>
      <c r="E18" s="473">
        <v>7.921</v>
      </c>
      <c r="F18" s="473">
        <v>2.933</v>
      </c>
      <c r="G18" s="473">
        <v>1.131</v>
      </c>
      <c r="H18" s="473">
        <v>114.796</v>
      </c>
      <c r="I18" s="477">
        <v>17.987</v>
      </c>
      <c r="K18" s="204"/>
      <c r="L18" s="790"/>
      <c r="M18" s="790"/>
      <c r="N18" s="790"/>
      <c r="O18" s="790"/>
      <c r="P18" s="790"/>
      <c r="Q18" s="790"/>
      <c r="R18" s="204"/>
      <c r="S18" s="204"/>
      <c r="T18" s="204"/>
      <c r="U18" s="204"/>
      <c r="V18" s="204"/>
      <c r="W18" s="204"/>
      <c r="X18" s="204"/>
      <c r="Y18" s="204"/>
      <c r="Z18" s="204"/>
    </row>
    <row r="19" spans="1:26" ht="20.1" customHeight="1">
      <c r="A19" s="1488" t="s">
        <v>107</v>
      </c>
      <c r="B19" s="1488"/>
      <c r="C19" s="1489"/>
      <c r="D19" s="477">
        <v>79.015</v>
      </c>
      <c r="E19" s="473">
        <v>2.755</v>
      </c>
      <c r="F19" s="473">
        <v>1.195</v>
      </c>
      <c r="G19" s="473">
        <v>0.438</v>
      </c>
      <c r="H19" s="473">
        <v>62.112</v>
      </c>
      <c r="I19" s="477">
        <v>12.515</v>
      </c>
      <c r="K19" s="204"/>
      <c r="L19" s="790"/>
      <c r="M19" s="790"/>
      <c r="N19" s="790"/>
      <c r="O19" s="790"/>
      <c r="P19" s="790"/>
      <c r="Q19" s="790"/>
      <c r="R19" s="204"/>
      <c r="S19" s="204"/>
      <c r="T19" s="204"/>
      <c r="U19" s="204"/>
      <c r="V19" s="204"/>
      <c r="W19" s="204"/>
      <c r="X19" s="204"/>
      <c r="Y19" s="204"/>
      <c r="Z19" s="204"/>
    </row>
    <row r="20" spans="1:26" ht="20.1" customHeight="1">
      <c r="A20" s="1488" t="s">
        <v>108</v>
      </c>
      <c r="B20" s="1488"/>
      <c r="C20" s="1489"/>
      <c r="D20" s="477">
        <v>165.955</v>
      </c>
      <c r="E20" s="473">
        <v>6.599</v>
      </c>
      <c r="F20" s="473">
        <v>3.225</v>
      </c>
      <c r="G20" s="473">
        <v>0.871</v>
      </c>
      <c r="H20" s="473">
        <v>128.467</v>
      </c>
      <c r="I20" s="477">
        <v>26.793</v>
      </c>
      <c r="K20" s="204"/>
      <c r="L20" s="790"/>
      <c r="M20" s="790"/>
      <c r="N20" s="790"/>
      <c r="O20" s="790"/>
      <c r="P20" s="790"/>
      <c r="Q20" s="790"/>
      <c r="R20" s="204"/>
      <c r="S20" s="204"/>
      <c r="T20" s="204"/>
      <c r="U20" s="204"/>
      <c r="V20" s="204"/>
      <c r="W20" s="204"/>
      <c r="X20" s="204"/>
      <c r="Y20" s="204"/>
      <c r="Z20" s="204"/>
    </row>
    <row r="21" spans="1:26" ht="20.1" customHeight="1">
      <c r="A21" s="1488" t="s">
        <v>109</v>
      </c>
      <c r="B21" s="1488"/>
      <c r="C21" s="1489"/>
      <c r="D21" s="477">
        <v>415.056</v>
      </c>
      <c r="E21" s="473">
        <v>11.632</v>
      </c>
      <c r="F21" s="473">
        <v>8.186</v>
      </c>
      <c r="G21" s="473">
        <v>2.26</v>
      </c>
      <c r="H21" s="473">
        <v>335.701</v>
      </c>
      <c r="I21" s="477">
        <v>57.277</v>
      </c>
      <c r="K21" s="204"/>
      <c r="L21" s="790"/>
      <c r="M21" s="790"/>
      <c r="N21" s="790"/>
      <c r="O21" s="790"/>
      <c r="P21" s="790"/>
      <c r="Q21" s="790"/>
      <c r="R21" s="204"/>
      <c r="S21" s="204"/>
      <c r="T21" s="204"/>
      <c r="U21" s="204"/>
      <c r="V21" s="204"/>
      <c r="W21" s="204"/>
      <c r="X21" s="204"/>
      <c r="Y21" s="204"/>
      <c r="Z21" s="204"/>
    </row>
    <row r="22" spans="1:26" ht="20.1" customHeight="1">
      <c r="A22" s="1488" t="s">
        <v>110</v>
      </c>
      <c r="B22" s="1488"/>
      <c r="C22" s="1489"/>
      <c r="D22" s="477">
        <v>112.176</v>
      </c>
      <c r="E22" s="473">
        <v>3.519</v>
      </c>
      <c r="F22" s="473">
        <v>2.022</v>
      </c>
      <c r="G22" s="473">
        <v>0.585</v>
      </c>
      <c r="H22" s="473">
        <v>90.596</v>
      </c>
      <c r="I22" s="477">
        <v>15.454</v>
      </c>
      <c r="K22" s="204"/>
      <c r="L22" s="790"/>
      <c r="M22" s="790"/>
      <c r="N22" s="790"/>
      <c r="O22" s="790"/>
      <c r="P22" s="790"/>
      <c r="Q22" s="790"/>
      <c r="R22" s="204"/>
      <c r="S22" s="204"/>
      <c r="T22" s="204"/>
      <c r="U22" s="204"/>
      <c r="V22" s="204"/>
      <c r="W22" s="204"/>
      <c r="X22" s="204"/>
      <c r="Y22" s="204"/>
      <c r="Z22" s="204"/>
    </row>
    <row r="23" spans="1:26" ht="20.1" customHeight="1">
      <c r="A23" s="1488" t="s">
        <v>111</v>
      </c>
      <c r="B23" s="1488"/>
      <c r="C23" s="1489"/>
      <c r="D23" s="477">
        <v>130.689</v>
      </c>
      <c r="E23" s="473">
        <v>3.581</v>
      </c>
      <c r="F23" s="473">
        <v>1.988</v>
      </c>
      <c r="G23" s="473">
        <v>0.622</v>
      </c>
      <c r="H23" s="473">
        <v>106.14</v>
      </c>
      <c r="I23" s="477">
        <v>18.358</v>
      </c>
      <c r="K23" s="204"/>
      <c r="L23" s="790"/>
      <c r="M23" s="790"/>
      <c r="N23" s="790"/>
      <c r="O23" s="790"/>
      <c r="P23" s="790"/>
      <c r="Q23" s="790"/>
      <c r="R23" s="204"/>
      <c r="S23" s="204"/>
      <c r="T23" s="204"/>
      <c r="U23" s="204"/>
      <c r="V23" s="204"/>
      <c r="W23" s="204"/>
      <c r="X23" s="204"/>
      <c r="Y23" s="204"/>
      <c r="Z23" s="204"/>
    </row>
    <row r="24" spans="1:26" ht="20.1" customHeight="1">
      <c r="A24" s="1488" t="s">
        <v>112</v>
      </c>
      <c r="B24" s="1488"/>
      <c r="C24" s="1489"/>
      <c r="D24" s="477">
        <v>205.088</v>
      </c>
      <c r="E24" s="473">
        <v>9.079</v>
      </c>
      <c r="F24" s="473">
        <v>5.23</v>
      </c>
      <c r="G24" s="473">
        <v>1.716</v>
      </c>
      <c r="H24" s="473">
        <v>161.172</v>
      </c>
      <c r="I24" s="477">
        <v>27.891</v>
      </c>
      <c r="K24" s="204"/>
      <c r="L24" s="790"/>
      <c r="M24" s="790"/>
      <c r="N24" s="790"/>
      <c r="O24" s="790"/>
      <c r="P24" s="790"/>
      <c r="Q24" s="790"/>
      <c r="R24" s="204"/>
      <c r="S24" s="204"/>
      <c r="T24" s="204"/>
      <c r="U24" s="204"/>
      <c r="V24" s="204"/>
      <c r="W24" s="204"/>
      <c r="X24" s="204"/>
      <c r="Y24" s="204"/>
      <c r="Z24" s="204"/>
    </row>
    <row r="25" spans="1:26" ht="20.1" customHeight="1">
      <c r="A25" s="1488" t="s">
        <v>113</v>
      </c>
      <c r="B25" s="1488"/>
      <c r="C25" s="1489"/>
      <c r="D25" s="477">
        <v>174.975</v>
      </c>
      <c r="E25" s="473">
        <v>5.988</v>
      </c>
      <c r="F25" s="473">
        <v>5.514</v>
      </c>
      <c r="G25" s="473">
        <v>1.084</v>
      </c>
      <c r="H25" s="473">
        <v>132.05</v>
      </c>
      <c r="I25" s="477">
        <v>30.339</v>
      </c>
      <c r="K25" s="204"/>
      <c r="L25" s="790"/>
      <c r="M25" s="790"/>
      <c r="N25" s="790"/>
      <c r="O25" s="790"/>
      <c r="P25" s="790"/>
      <c r="Q25" s="790"/>
      <c r="R25" s="204"/>
      <c r="S25" s="204"/>
      <c r="T25" s="204"/>
      <c r="U25" s="204"/>
      <c r="V25" s="204"/>
      <c r="W25" s="204"/>
      <c r="X25" s="204"/>
      <c r="Y25" s="204"/>
      <c r="Z25" s="204"/>
    </row>
    <row r="26" spans="1:26" ht="6" customHeight="1">
      <c r="A26" s="1125"/>
      <c r="B26" s="1125"/>
      <c r="C26" s="1125"/>
      <c r="D26" s="1125"/>
      <c r="E26" s="1125"/>
      <c r="F26" s="1125"/>
      <c r="G26" s="1125"/>
      <c r="H26" s="1125"/>
      <c r="I26" s="1125"/>
      <c r="K26" s="204"/>
      <c r="L26" s="204"/>
      <c r="M26" s="204"/>
      <c r="N26" s="204"/>
      <c r="O26" s="204"/>
      <c r="P26" s="204"/>
      <c r="Q26" s="204"/>
      <c r="R26" s="204"/>
      <c r="S26" s="204"/>
      <c r="T26" s="204"/>
      <c r="U26" s="204"/>
      <c r="V26" s="204"/>
      <c r="W26" s="204"/>
      <c r="X26" s="204"/>
      <c r="Y26" s="204"/>
      <c r="Z26" s="204"/>
    </row>
    <row r="27" spans="1:26" ht="24.6" customHeight="1">
      <c r="A27" s="1183" t="s">
        <v>1374</v>
      </c>
      <c r="B27" s="1183"/>
      <c r="C27" s="1183"/>
      <c r="D27" s="1183"/>
      <c r="E27" s="1183"/>
      <c r="F27" s="1183"/>
      <c r="G27" s="1183"/>
      <c r="H27" s="1183"/>
      <c r="I27" s="1183"/>
      <c r="K27" s="204"/>
      <c r="L27" s="204"/>
      <c r="M27" s="204"/>
      <c r="N27" s="204"/>
      <c r="O27" s="204"/>
      <c r="P27" s="204"/>
      <c r="Q27" s="204"/>
      <c r="R27" s="204"/>
      <c r="S27" s="204"/>
      <c r="T27" s="204"/>
      <c r="U27" s="204"/>
      <c r="V27" s="204"/>
      <c r="W27" s="204"/>
      <c r="X27" s="204"/>
      <c r="Y27" s="204"/>
      <c r="Z27" s="204"/>
    </row>
    <row r="28" spans="1:9" ht="24.6" customHeight="1">
      <c r="A28" s="1181" t="s">
        <v>323</v>
      </c>
      <c r="B28" s="1181"/>
      <c r="C28" s="1181"/>
      <c r="D28" s="1181"/>
      <c r="E28" s="1181"/>
      <c r="F28" s="1181"/>
      <c r="G28" s="1181"/>
      <c r="H28" s="1181"/>
      <c r="I28" s="1181"/>
    </row>
    <row r="29" ht="12.75">
      <c r="C29" s="442"/>
    </row>
  </sheetData>
  <mergeCells count="29">
    <mergeCell ref="A24:C24"/>
    <mergeCell ref="A25:C25"/>
    <mergeCell ref="A26:I26"/>
    <mergeCell ref="A27:I27"/>
    <mergeCell ref="A28:I28"/>
    <mergeCell ref="A19:C19"/>
    <mergeCell ref="A20:C20"/>
    <mergeCell ref="A21:C21"/>
    <mergeCell ref="A22:C22"/>
    <mergeCell ref="A23:C23"/>
    <mergeCell ref="A14:C14"/>
    <mergeCell ref="A15:C15"/>
    <mergeCell ref="A16:C16"/>
    <mergeCell ref="A17:C17"/>
    <mergeCell ref="A18:C18"/>
    <mergeCell ref="A9:B9"/>
    <mergeCell ref="A10:C10"/>
    <mergeCell ref="A11:C11"/>
    <mergeCell ref="A12:C12"/>
    <mergeCell ref="A13:C13"/>
    <mergeCell ref="A8:B8"/>
    <mergeCell ref="K1:K2"/>
    <mergeCell ref="D5:I5"/>
    <mergeCell ref="D7:I7"/>
    <mergeCell ref="B1:I1"/>
    <mergeCell ref="B2:I2"/>
    <mergeCell ref="B3:I3"/>
    <mergeCell ref="B4:I4"/>
    <mergeCell ref="A5:C7"/>
  </mergeCells>
  <hyperlinks>
    <hyperlink ref="K1:K2" location="'Spis tablic - List of tables'!A155" display="'Spis tablic - List of tables'!A155"/>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SheetLayoutView="100" workbookViewId="0" topLeftCell="A1">
      <pane ySplit="11" topLeftCell="A12" activePane="bottomLeft" state="frozen"/>
      <selection pane="topLeft" activeCell="I1" sqref="I1:I2"/>
      <selection pane="bottomLeft" activeCell="A1" sqref="A1"/>
    </sheetView>
  </sheetViews>
  <sheetFormatPr defaultColWidth="9.140625" defaultRowHeight="12.75"/>
  <cols>
    <col min="1" max="1" width="6.7109375" style="865" customWidth="1"/>
    <col min="2" max="2" width="10.7109375" style="865" customWidth="1"/>
    <col min="3" max="3" width="5.28125" style="865" customWidth="1"/>
    <col min="4" max="16" width="13.8515625" style="865" customWidth="1"/>
    <col min="17" max="16384" width="9.140625" style="865" customWidth="1"/>
  </cols>
  <sheetData>
    <row r="1" spans="1:18" ht="12" customHeight="1">
      <c r="A1" s="865" t="s">
        <v>585</v>
      </c>
      <c r="B1" s="1059" t="s">
        <v>1154</v>
      </c>
      <c r="C1" s="1059"/>
      <c r="D1" s="1059"/>
      <c r="E1" s="1059"/>
      <c r="F1" s="1059"/>
      <c r="G1" s="1059"/>
      <c r="H1" s="1059"/>
      <c r="I1" s="1059"/>
      <c r="J1" s="1059"/>
      <c r="K1" s="1059"/>
      <c r="L1" s="1059"/>
      <c r="M1" s="1059"/>
      <c r="N1" s="1059"/>
      <c r="O1" s="1059"/>
      <c r="P1" s="1059"/>
      <c r="R1" s="973" t="s">
        <v>495</v>
      </c>
    </row>
    <row r="2" spans="2:18" ht="12" customHeight="1">
      <c r="B2" s="1060" t="s">
        <v>1155</v>
      </c>
      <c r="C2" s="1060"/>
      <c r="D2" s="1060"/>
      <c r="E2" s="1060"/>
      <c r="F2" s="1060"/>
      <c r="G2" s="1060"/>
      <c r="H2" s="1060"/>
      <c r="I2" s="1060"/>
      <c r="J2" s="1060"/>
      <c r="K2" s="1060"/>
      <c r="L2" s="1060"/>
      <c r="M2" s="1060"/>
      <c r="N2" s="1060"/>
      <c r="O2" s="1060"/>
      <c r="P2" s="1060"/>
      <c r="R2" s="974"/>
    </row>
    <row r="3" spans="2:16" ht="12" customHeight="1">
      <c r="B3" s="1075" t="s">
        <v>1429</v>
      </c>
      <c r="C3" s="1075"/>
      <c r="D3" s="1075"/>
      <c r="E3" s="1075"/>
      <c r="F3" s="1075"/>
      <c r="G3" s="1075"/>
      <c r="H3" s="1075"/>
      <c r="I3" s="1075"/>
      <c r="J3" s="1075"/>
      <c r="K3" s="1075"/>
      <c r="L3" s="1075"/>
      <c r="M3" s="1075"/>
      <c r="N3" s="1075"/>
      <c r="O3" s="1075"/>
      <c r="P3" s="1075"/>
    </row>
    <row r="4" spans="1:17" ht="10.5" customHeight="1">
      <c r="A4" s="1063" t="s">
        <v>1613</v>
      </c>
      <c r="B4" s="1063"/>
      <c r="C4" s="1064"/>
      <c r="D4" s="1057" t="s">
        <v>1620</v>
      </c>
      <c r="E4" s="1057"/>
      <c r="F4" s="1057" t="s">
        <v>1621</v>
      </c>
      <c r="G4" s="1057"/>
      <c r="H4" s="1057" t="s">
        <v>1622</v>
      </c>
      <c r="I4" s="1057"/>
      <c r="J4" s="1055" t="s">
        <v>1623</v>
      </c>
      <c r="K4" s="1064"/>
      <c r="L4" s="1055" t="s">
        <v>1624</v>
      </c>
      <c r="M4" s="1064"/>
      <c r="N4" s="1057" t="s">
        <v>1625</v>
      </c>
      <c r="O4" s="1057" t="s">
        <v>1626</v>
      </c>
      <c r="P4" s="1055" t="s">
        <v>1627</v>
      </c>
      <c r="Q4" s="882"/>
    </row>
    <row r="5" spans="1:16" ht="11.25" customHeight="1">
      <c r="A5" s="1078"/>
      <c r="B5" s="1078"/>
      <c r="C5" s="1079"/>
      <c r="D5" s="1072"/>
      <c r="E5" s="1072"/>
      <c r="F5" s="1072"/>
      <c r="G5" s="1072"/>
      <c r="H5" s="1072"/>
      <c r="I5" s="1072"/>
      <c r="J5" s="1081"/>
      <c r="K5" s="1079"/>
      <c r="L5" s="1081"/>
      <c r="M5" s="1079"/>
      <c r="N5" s="1072"/>
      <c r="O5" s="1072"/>
      <c r="P5" s="1073"/>
    </row>
    <row r="6" spans="1:16" ht="12.75">
      <c r="A6" s="1078"/>
      <c r="B6" s="1078"/>
      <c r="C6" s="1079"/>
      <c r="D6" s="1072"/>
      <c r="E6" s="1072"/>
      <c r="F6" s="1072"/>
      <c r="G6" s="1072"/>
      <c r="H6" s="1072"/>
      <c r="I6" s="1072"/>
      <c r="J6" s="1081"/>
      <c r="K6" s="1079"/>
      <c r="L6" s="1081"/>
      <c r="M6" s="1079"/>
      <c r="N6" s="1072"/>
      <c r="O6" s="1072"/>
      <c r="P6" s="1073"/>
    </row>
    <row r="7" spans="1:16" ht="12.75">
      <c r="A7" s="1078"/>
      <c r="B7" s="1078"/>
      <c r="C7" s="1079"/>
      <c r="D7" s="1072"/>
      <c r="E7" s="1072"/>
      <c r="F7" s="1072"/>
      <c r="G7" s="1072"/>
      <c r="H7" s="1072"/>
      <c r="I7" s="1072"/>
      <c r="J7" s="1081"/>
      <c r="K7" s="1079"/>
      <c r="L7" s="1081"/>
      <c r="M7" s="1079"/>
      <c r="N7" s="1072"/>
      <c r="O7" s="1072"/>
      <c r="P7" s="1073"/>
    </row>
    <row r="8" spans="1:16" ht="12" customHeight="1">
      <c r="A8" s="1078"/>
      <c r="B8" s="1078"/>
      <c r="C8" s="1079"/>
      <c r="D8" s="1072"/>
      <c r="E8" s="1072"/>
      <c r="F8" s="1072"/>
      <c r="G8" s="1072"/>
      <c r="H8" s="1072"/>
      <c r="I8" s="1072"/>
      <c r="J8" s="1081"/>
      <c r="K8" s="1079"/>
      <c r="L8" s="1081"/>
      <c r="M8" s="1079"/>
      <c r="N8" s="1072"/>
      <c r="O8" s="1072"/>
      <c r="P8" s="1073"/>
    </row>
    <row r="9" spans="1:16" ht="11.25" customHeight="1">
      <c r="A9" s="1078"/>
      <c r="B9" s="1078"/>
      <c r="C9" s="1079"/>
      <c r="D9" s="1057" t="s">
        <v>1628</v>
      </c>
      <c r="E9" s="1057" t="s">
        <v>1629</v>
      </c>
      <c r="F9" s="1057" t="s">
        <v>1628</v>
      </c>
      <c r="G9" s="1057" t="s">
        <v>1629</v>
      </c>
      <c r="H9" s="1057" t="s">
        <v>1628</v>
      </c>
      <c r="I9" s="1057" t="s">
        <v>1629</v>
      </c>
      <c r="J9" s="1057" t="s">
        <v>1628</v>
      </c>
      <c r="K9" s="1057" t="s">
        <v>1629</v>
      </c>
      <c r="L9" s="1057" t="s">
        <v>1628</v>
      </c>
      <c r="M9" s="1057" t="s">
        <v>1629</v>
      </c>
      <c r="N9" s="1072"/>
      <c r="O9" s="1072"/>
      <c r="P9" s="1073"/>
    </row>
    <row r="10" spans="1:16" ht="11.25" customHeight="1">
      <c r="A10" s="1078"/>
      <c r="B10" s="1078"/>
      <c r="C10" s="1079"/>
      <c r="D10" s="1072"/>
      <c r="E10" s="1074"/>
      <c r="F10" s="1072"/>
      <c r="G10" s="1074"/>
      <c r="H10" s="1072"/>
      <c r="I10" s="1074"/>
      <c r="J10" s="1072"/>
      <c r="K10" s="1074"/>
      <c r="L10" s="1072"/>
      <c r="M10" s="1074"/>
      <c r="N10" s="1072"/>
      <c r="O10" s="1072"/>
      <c r="P10" s="1073"/>
    </row>
    <row r="11" spans="1:16" ht="37.5" customHeight="1">
      <c r="A11" s="1065"/>
      <c r="B11" s="1065"/>
      <c r="C11" s="1066"/>
      <c r="D11" s="1072"/>
      <c r="E11" s="1074"/>
      <c r="F11" s="1072"/>
      <c r="G11" s="1074"/>
      <c r="H11" s="1072"/>
      <c r="I11" s="1074"/>
      <c r="J11" s="1072"/>
      <c r="K11" s="1074"/>
      <c r="L11" s="1072"/>
      <c r="M11" s="1074"/>
      <c r="N11" s="1072"/>
      <c r="O11" s="1072"/>
      <c r="P11" s="1073"/>
    </row>
    <row r="12" spans="1:16" ht="20.45" customHeight="1">
      <c r="A12" s="1006" t="s">
        <v>572</v>
      </c>
      <c r="B12" s="1006"/>
      <c r="C12" s="158">
        <v>2020</v>
      </c>
      <c r="D12" s="417">
        <v>126064</v>
      </c>
      <c r="E12" s="417">
        <v>73113</v>
      </c>
      <c r="F12" s="417">
        <v>33772</v>
      </c>
      <c r="G12" s="417">
        <v>25060</v>
      </c>
      <c r="H12" s="417">
        <v>28387</v>
      </c>
      <c r="I12" s="417">
        <v>23491</v>
      </c>
      <c r="J12" s="417">
        <v>210923</v>
      </c>
      <c r="K12" s="417">
        <v>204958</v>
      </c>
      <c r="L12" s="417">
        <v>27629</v>
      </c>
      <c r="M12" s="417">
        <v>27571</v>
      </c>
      <c r="N12" s="417">
        <v>31479</v>
      </c>
      <c r="O12" s="560">
        <v>12553</v>
      </c>
      <c r="P12" s="418">
        <v>15138</v>
      </c>
    </row>
    <row r="13" spans="1:19" ht="20.45" customHeight="1">
      <c r="A13" s="1013" t="s">
        <v>165</v>
      </c>
      <c r="B13" s="1013"/>
      <c r="C13" s="159">
        <v>2021</v>
      </c>
      <c r="D13" s="162">
        <v>129893</v>
      </c>
      <c r="E13" s="162">
        <v>75540</v>
      </c>
      <c r="F13" s="162">
        <v>34874</v>
      </c>
      <c r="G13" s="162">
        <v>25784</v>
      </c>
      <c r="H13" s="561">
        <v>28436</v>
      </c>
      <c r="I13" s="561">
        <v>23581</v>
      </c>
      <c r="J13" s="162">
        <v>214533</v>
      </c>
      <c r="K13" s="162">
        <v>208003</v>
      </c>
      <c r="L13" s="162">
        <v>28388</v>
      </c>
      <c r="M13" s="162">
        <v>28331</v>
      </c>
      <c r="N13" s="561">
        <v>33451</v>
      </c>
      <c r="O13" s="561">
        <v>12749</v>
      </c>
      <c r="P13" s="197">
        <v>15237</v>
      </c>
      <c r="S13" s="419"/>
    </row>
    <row r="14" spans="1:16" ht="20.1" customHeight="1">
      <c r="A14" s="1067" t="s">
        <v>98</v>
      </c>
      <c r="B14" s="1067"/>
      <c r="C14" s="1068"/>
      <c r="D14" s="195">
        <v>10562</v>
      </c>
      <c r="E14" s="195">
        <v>6112</v>
      </c>
      <c r="F14" s="160">
        <v>2950</v>
      </c>
      <c r="G14" s="865">
        <v>2136</v>
      </c>
      <c r="H14" s="562">
        <v>2217</v>
      </c>
      <c r="I14" s="562">
        <v>1795</v>
      </c>
      <c r="J14" s="420">
        <v>16308</v>
      </c>
      <c r="K14" s="865">
        <v>15929</v>
      </c>
      <c r="L14" s="420">
        <v>1848</v>
      </c>
      <c r="M14" s="420">
        <v>1847</v>
      </c>
      <c r="N14" s="562">
        <v>2306</v>
      </c>
      <c r="O14" s="562">
        <v>805</v>
      </c>
      <c r="P14" s="400">
        <v>1290</v>
      </c>
    </row>
    <row r="15" spans="1:16" ht="20.1" customHeight="1">
      <c r="A15" s="1067" t="s">
        <v>99</v>
      </c>
      <c r="B15" s="1067"/>
      <c r="C15" s="1068"/>
      <c r="D15" s="195">
        <v>5918</v>
      </c>
      <c r="E15" s="195">
        <v>3251</v>
      </c>
      <c r="F15" s="160">
        <v>1232</v>
      </c>
      <c r="G15" s="865">
        <v>881</v>
      </c>
      <c r="H15" s="562">
        <v>1428</v>
      </c>
      <c r="I15" s="562">
        <v>1121</v>
      </c>
      <c r="J15" s="420">
        <v>10957</v>
      </c>
      <c r="K15" s="865">
        <v>10578</v>
      </c>
      <c r="L15" s="420">
        <v>1439</v>
      </c>
      <c r="M15" s="420">
        <v>1435</v>
      </c>
      <c r="N15" s="562">
        <v>2243</v>
      </c>
      <c r="O15" s="562">
        <v>793</v>
      </c>
      <c r="P15" s="400">
        <v>1067</v>
      </c>
    </row>
    <row r="16" spans="1:16" ht="20.1" customHeight="1">
      <c r="A16" s="1067" t="s">
        <v>100</v>
      </c>
      <c r="B16" s="1067"/>
      <c r="C16" s="1068"/>
      <c r="D16" s="195">
        <v>7434</v>
      </c>
      <c r="E16" s="195">
        <v>4257</v>
      </c>
      <c r="F16" s="160">
        <v>2013</v>
      </c>
      <c r="G16" s="865">
        <v>1561</v>
      </c>
      <c r="H16" s="562">
        <v>1801</v>
      </c>
      <c r="I16" s="562">
        <v>1556</v>
      </c>
      <c r="J16" s="420">
        <v>13671</v>
      </c>
      <c r="K16" s="865">
        <v>13093</v>
      </c>
      <c r="L16" s="420">
        <v>1809</v>
      </c>
      <c r="M16" s="420">
        <v>1806</v>
      </c>
      <c r="N16" s="562">
        <v>1705</v>
      </c>
      <c r="O16" s="562">
        <v>703</v>
      </c>
      <c r="P16" s="400">
        <v>953</v>
      </c>
    </row>
    <row r="17" spans="1:16" ht="20.1" customHeight="1">
      <c r="A17" s="1067" t="s">
        <v>101</v>
      </c>
      <c r="B17" s="1067"/>
      <c r="C17" s="1068"/>
      <c r="D17" s="195">
        <v>2295</v>
      </c>
      <c r="E17" s="195">
        <v>1158</v>
      </c>
      <c r="F17" s="160">
        <v>730</v>
      </c>
      <c r="G17" s="865">
        <v>559</v>
      </c>
      <c r="H17" s="562">
        <v>588</v>
      </c>
      <c r="I17" s="562">
        <v>456</v>
      </c>
      <c r="J17" s="420">
        <v>4573</v>
      </c>
      <c r="K17" s="865">
        <v>4493</v>
      </c>
      <c r="L17" s="420">
        <v>557</v>
      </c>
      <c r="M17" s="420">
        <v>554</v>
      </c>
      <c r="N17" s="562">
        <v>750</v>
      </c>
      <c r="O17" s="562">
        <v>225</v>
      </c>
      <c r="P17" s="400">
        <v>463</v>
      </c>
    </row>
    <row r="18" spans="1:16" ht="20.1" customHeight="1">
      <c r="A18" s="1067" t="s">
        <v>102</v>
      </c>
      <c r="B18" s="1067"/>
      <c r="C18" s="1068"/>
      <c r="D18" s="195">
        <v>9695</v>
      </c>
      <c r="E18" s="195">
        <v>5628</v>
      </c>
      <c r="F18" s="160">
        <v>2637</v>
      </c>
      <c r="G18" s="865">
        <v>2022</v>
      </c>
      <c r="H18" s="562">
        <v>2110</v>
      </c>
      <c r="I18" s="562">
        <v>1772</v>
      </c>
      <c r="J18" s="420">
        <v>12866</v>
      </c>
      <c r="K18" s="865">
        <v>12434</v>
      </c>
      <c r="L18" s="420">
        <v>2037</v>
      </c>
      <c r="M18" s="420">
        <v>2033</v>
      </c>
      <c r="N18" s="562">
        <v>1556</v>
      </c>
      <c r="O18" s="562">
        <v>742</v>
      </c>
      <c r="P18" s="400">
        <v>917</v>
      </c>
    </row>
    <row r="19" spans="1:16" ht="20.1" customHeight="1">
      <c r="A19" s="1067" t="s">
        <v>103</v>
      </c>
      <c r="B19" s="1067"/>
      <c r="C19" s="1068"/>
      <c r="D19" s="195">
        <v>11802</v>
      </c>
      <c r="E19" s="195">
        <v>6935</v>
      </c>
      <c r="F19" s="160">
        <v>3207</v>
      </c>
      <c r="G19" s="865">
        <v>2338</v>
      </c>
      <c r="H19" s="562">
        <v>2531</v>
      </c>
      <c r="I19" s="562">
        <v>2128</v>
      </c>
      <c r="J19" s="420">
        <v>19450</v>
      </c>
      <c r="K19" s="865">
        <v>18988</v>
      </c>
      <c r="L19" s="420">
        <v>2573</v>
      </c>
      <c r="M19" s="420">
        <v>2567</v>
      </c>
      <c r="N19" s="562">
        <v>3910</v>
      </c>
      <c r="O19" s="562">
        <v>1246</v>
      </c>
      <c r="P19" s="400">
        <v>1318</v>
      </c>
    </row>
    <row r="20" spans="1:16" ht="20.1" customHeight="1">
      <c r="A20" s="1067" t="s">
        <v>104</v>
      </c>
      <c r="B20" s="1067"/>
      <c r="C20" s="1068"/>
      <c r="D20" s="195">
        <v>23895</v>
      </c>
      <c r="E20" s="195">
        <v>14621</v>
      </c>
      <c r="F20" s="160">
        <v>6001</v>
      </c>
      <c r="G20" s="865">
        <v>4554</v>
      </c>
      <c r="H20" s="562">
        <v>4402</v>
      </c>
      <c r="I20" s="562">
        <v>3747</v>
      </c>
      <c r="J20" s="420">
        <v>33669</v>
      </c>
      <c r="K20" s="865">
        <v>32422</v>
      </c>
      <c r="L20" s="420">
        <v>4260</v>
      </c>
      <c r="M20" s="420">
        <v>4252</v>
      </c>
      <c r="N20" s="562">
        <v>4990</v>
      </c>
      <c r="O20" s="562">
        <v>2069</v>
      </c>
      <c r="P20" s="400">
        <v>1351</v>
      </c>
    </row>
    <row r="21" spans="1:16" ht="20.1" customHeight="1">
      <c r="A21" s="1067" t="s">
        <v>105</v>
      </c>
      <c r="B21" s="1067"/>
      <c r="C21" s="1068"/>
      <c r="D21" s="195">
        <v>2316</v>
      </c>
      <c r="E21" s="195">
        <v>1243</v>
      </c>
      <c r="F21" s="160">
        <v>667</v>
      </c>
      <c r="G21" s="865">
        <v>470</v>
      </c>
      <c r="H21" s="562">
        <v>591</v>
      </c>
      <c r="I21" s="562">
        <v>449</v>
      </c>
      <c r="J21" s="420">
        <v>5210</v>
      </c>
      <c r="K21" s="865">
        <v>4994</v>
      </c>
      <c r="L21" s="420">
        <v>627</v>
      </c>
      <c r="M21" s="420">
        <v>627</v>
      </c>
      <c r="N21" s="562">
        <v>879</v>
      </c>
      <c r="O21" s="160">
        <v>233</v>
      </c>
      <c r="P21" s="400">
        <v>403</v>
      </c>
    </row>
    <row r="22" spans="1:16" ht="20.1" customHeight="1">
      <c r="A22" s="1067" t="s">
        <v>106</v>
      </c>
      <c r="B22" s="1067"/>
      <c r="C22" s="1068"/>
      <c r="D22" s="195">
        <v>5541</v>
      </c>
      <c r="E22" s="195">
        <v>3066</v>
      </c>
      <c r="F22" s="160">
        <v>1654</v>
      </c>
      <c r="G22" s="865">
        <v>1155</v>
      </c>
      <c r="H22" s="562">
        <v>1296</v>
      </c>
      <c r="I22" s="562">
        <v>1045</v>
      </c>
      <c r="J22" s="420">
        <v>13463</v>
      </c>
      <c r="K22" s="865">
        <v>13076</v>
      </c>
      <c r="L22" s="420">
        <v>1845</v>
      </c>
      <c r="M22" s="420">
        <v>1841</v>
      </c>
      <c r="N22" s="562">
        <v>3132</v>
      </c>
      <c r="O22" s="160">
        <v>830</v>
      </c>
      <c r="P22" s="400">
        <v>1312</v>
      </c>
    </row>
    <row r="23" spans="1:16" ht="20.1" customHeight="1">
      <c r="A23" s="1067" t="s">
        <v>107</v>
      </c>
      <c r="B23" s="1067"/>
      <c r="C23" s="1068"/>
      <c r="D23" s="195">
        <v>4322</v>
      </c>
      <c r="E23" s="195">
        <v>2655</v>
      </c>
      <c r="F23" s="160">
        <v>1234</v>
      </c>
      <c r="G23" s="865">
        <v>969</v>
      </c>
      <c r="H23" s="562">
        <v>891</v>
      </c>
      <c r="I23" s="562">
        <v>779</v>
      </c>
      <c r="J23" s="420">
        <v>6987</v>
      </c>
      <c r="K23" s="865">
        <v>6740</v>
      </c>
      <c r="L23" s="420">
        <v>985</v>
      </c>
      <c r="M23" s="420">
        <v>985</v>
      </c>
      <c r="N23" s="562">
        <v>793</v>
      </c>
      <c r="O23" s="160">
        <v>486</v>
      </c>
      <c r="P23" s="400">
        <v>644</v>
      </c>
    </row>
    <row r="24" spans="1:16" ht="20.1" customHeight="1">
      <c r="A24" s="1067" t="s">
        <v>108</v>
      </c>
      <c r="B24" s="1067"/>
      <c r="C24" s="1068"/>
      <c r="D24" s="195">
        <v>8115</v>
      </c>
      <c r="E24" s="195">
        <v>4878</v>
      </c>
      <c r="F24" s="160">
        <v>2228</v>
      </c>
      <c r="G24" s="865">
        <v>1708</v>
      </c>
      <c r="H24" s="562">
        <v>1825</v>
      </c>
      <c r="I24" s="562">
        <v>1540</v>
      </c>
      <c r="J24" s="420">
        <v>10754</v>
      </c>
      <c r="K24" s="865">
        <v>10413</v>
      </c>
      <c r="L24" s="420">
        <v>1447</v>
      </c>
      <c r="M24" s="420">
        <v>1442</v>
      </c>
      <c r="N24" s="562">
        <v>1372</v>
      </c>
      <c r="O24" s="160">
        <v>798</v>
      </c>
      <c r="P24" s="400">
        <v>740</v>
      </c>
    </row>
    <row r="25" spans="1:16" ht="20.1" customHeight="1">
      <c r="A25" s="1067" t="s">
        <v>109</v>
      </c>
      <c r="B25" s="1067"/>
      <c r="C25" s="1068"/>
      <c r="D25" s="195">
        <v>15592</v>
      </c>
      <c r="E25" s="195">
        <v>9199</v>
      </c>
      <c r="F25" s="160">
        <v>3791</v>
      </c>
      <c r="G25" s="865">
        <v>2642</v>
      </c>
      <c r="H25" s="562">
        <v>3428</v>
      </c>
      <c r="I25" s="562">
        <v>2877</v>
      </c>
      <c r="J25" s="420">
        <v>26621</v>
      </c>
      <c r="K25" s="865">
        <v>26138</v>
      </c>
      <c r="L25" s="420">
        <v>3264</v>
      </c>
      <c r="M25" s="420">
        <v>3260</v>
      </c>
      <c r="N25" s="562">
        <v>3813</v>
      </c>
      <c r="O25" s="160">
        <v>1448</v>
      </c>
      <c r="P25" s="400">
        <v>1663</v>
      </c>
    </row>
    <row r="26" spans="1:16" ht="20.1" customHeight="1">
      <c r="A26" s="1067" t="s">
        <v>110</v>
      </c>
      <c r="B26" s="1067"/>
      <c r="C26" s="1068"/>
      <c r="D26" s="195">
        <v>3573</v>
      </c>
      <c r="E26" s="195">
        <v>2011</v>
      </c>
      <c r="F26" s="160">
        <v>990</v>
      </c>
      <c r="G26" s="865">
        <v>744</v>
      </c>
      <c r="H26" s="562">
        <v>808</v>
      </c>
      <c r="I26" s="562">
        <v>669</v>
      </c>
      <c r="J26" s="420">
        <v>8117</v>
      </c>
      <c r="K26" s="865">
        <v>7855</v>
      </c>
      <c r="L26" s="420">
        <v>996</v>
      </c>
      <c r="M26" s="420">
        <v>993</v>
      </c>
      <c r="N26" s="562">
        <v>1674</v>
      </c>
      <c r="O26" s="160">
        <v>564</v>
      </c>
      <c r="P26" s="400">
        <v>503</v>
      </c>
    </row>
    <row r="27" spans="1:16" ht="20.1" customHeight="1">
      <c r="A27" s="1067" t="s">
        <v>111</v>
      </c>
      <c r="B27" s="1067"/>
      <c r="C27" s="1068"/>
      <c r="D27" s="195">
        <v>3447</v>
      </c>
      <c r="E27" s="195">
        <v>1832</v>
      </c>
      <c r="F27" s="195">
        <v>926</v>
      </c>
      <c r="G27" s="865">
        <v>690</v>
      </c>
      <c r="H27" s="590">
        <v>737</v>
      </c>
      <c r="I27" s="590">
        <v>585</v>
      </c>
      <c r="J27" s="195">
        <v>7162</v>
      </c>
      <c r="K27" s="865">
        <v>6915</v>
      </c>
      <c r="L27" s="195">
        <v>820</v>
      </c>
      <c r="M27" s="195">
        <v>820</v>
      </c>
      <c r="N27" s="590">
        <v>999</v>
      </c>
      <c r="O27" s="195">
        <v>422</v>
      </c>
      <c r="P27" s="196">
        <v>726</v>
      </c>
    </row>
    <row r="28" spans="1:16" ht="20.1" customHeight="1">
      <c r="A28" s="1076" t="s">
        <v>112</v>
      </c>
      <c r="B28" s="1076"/>
      <c r="C28" s="1077"/>
      <c r="D28" s="195">
        <v>10070</v>
      </c>
      <c r="E28" s="195">
        <v>5681</v>
      </c>
      <c r="F28" s="195">
        <v>2943</v>
      </c>
      <c r="G28" s="865">
        <v>2120</v>
      </c>
      <c r="H28" s="590">
        <v>2735</v>
      </c>
      <c r="I28" s="590">
        <v>2267</v>
      </c>
      <c r="J28" s="195">
        <v>16805</v>
      </c>
      <c r="K28" s="865">
        <v>16195</v>
      </c>
      <c r="L28" s="195">
        <v>2808</v>
      </c>
      <c r="M28" s="195">
        <v>2799</v>
      </c>
      <c r="N28" s="590">
        <v>1850</v>
      </c>
      <c r="O28" s="195">
        <v>943</v>
      </c>
      <c r="P28" s="196">
        <v>1049</v>
      </c>
    </row>
    <row r="29" spans="1:16" ht="20.1" customHeight="1">
      <c r="A29" s="1067" t="s">
        <v>113</v>
      </c>
      <c r="B29" s="1067"/>
      <c r="C29" s="1068"/>
      <c r="D29" s="195">
        <v>5316</v>
      </c>
      <c r="E29" s="195">
        <v>3013</v>
      </c>
      <c r="F29" s="195">
        <v>1671</v>
      </c>
      <c r="G29" s="865">
        <v>1235</v>
      </c>
      <c r="H29" s="590">
        <v>1048</v>
      </c>
      <c r="I29" s="590">
        <v>795</v>
      </c>
      <c r="J29" s="195">
        <v>7920</v>
      </c>
      <c r="K29" s="865">
        <v>7740</v>
      </c>
      <c r="L29" s="195">
        <v>1073</v>
      </c>
      <c r="M29" s="195">
        <v>1070</v>
      </c>
      <c r="N29" s="590">
        <v>1479</v>
      </c>
      <c r="O29" s="195">
        <v>442</v>
      </c>
      <c r="P29" s="196">
        <v>838</v>
      </c>
    </row>
    <row r="30" spans="1:16" ht="6" customHeight="1">
      <c r="A30" s="1070"/>
      <c r="B30" s="1070"/>
      <c r="C30" s="1070"/>
      <c r="D30" s="1070"/>
      <c r="E30" s="1070"/>
      <c r="F30" s="1070"/>
      <c r="G30" s="1070"/>
      <c r="H30" s="1070"/>
      <c r="I30" s="1070"/>
      <c r="J30" s="1070"/>
      <c r="K30" s="1070"/>
      <c r="L30" s="1070"/>
      <c r="M30" s="1070"/>
      <c r="N30" s="1070"/>
      <c r="O30" s="1070"/>
      <c r="P30" s="1070"/>
    </row>
    <row r="31" spans="1:16" ht="24.95" customHeight="1">
      <c r="A31" s="1080" t="s">
        <v>1672</v>
      </c>
      <c r="B31" s="1080"/>
      <c r="C31" s="1080"/>
      <c r="D31" s="1080"/>
      <c r="E31" s="1080"/>
      <c r="F31" s="1080"/>
      <c r="G31" s="1080"/>
      <c r="H31" s="1080"/>
      <c r="I31" s="1080"/>
      <c r="J31" s="1080"/>
      <c r="K31" s="1080"/>
      <c r="L31" s="1080"/>
      <c r="M31" s="1080"/>
      <c r="N31" s="1080"/>
      <c r="O31" s="1080"/>
      <c r="P31" s="1080"/>
    </row>
    <row r="32" spans="1:16" ht="24.95" customHeight="1">
      <c r="A32" s="1080" t="s">
        <v>1566</v>
      </c>
      <c r="B32" s="1080"/>
      <c r="C32" s="1080"/>
      <c r="D32" s="1080"/>
      <c r="E32" s="1080"/>
      <c r="F32" s="1080"/>
      <c r="G32" s="1080"/>
      <c r="H32" s="1080"/>
      <c r="I32" s="1080"/>
      <c r="J32" s="1080"/>
      <c r="K32" s="1080"/>
      <c r="L32" s="1080"/>
      <c r="M32" s="1080"/>
      <c r="N32" s="1080"/>
      <c r="O32" s="1080"/>
      <c r="P32" s="1080"/>
    </row>
    <row r="33" spans="1:16" ht="12" customHeight="1">
      <c r="A33" s="1080" t="s">
        <v>1316</v>
      </c>
      <c r="B33" s="1080"/>
      <c r="C33" s="1080"/>
      <c r="D33" s="1080"/>
      <c r="E33" s="1080"/>
      <c r="F33" s="1080"/>
      <c r="G33" s="1080"/>
      <c r="H33" s="1080"/>
      <c r="I33" s="1080"/>
      <c r="J33" s="1080"/>
      <c r="K33" s="1080"/>
      <c r="L33" s="1080"/>
      <c r="M33" s="1080"/>
      <c r="N33" s="1080"/>
      <c r="O33" s="1080"/>
      <c r="P33" s="1080"/>
    </row>
    <row r="34" spans="1:16" ht="24.95" customHeight="1">
      <c r="A34" s="1697" t="s">
        <v>1673</v>
      </c>
      <c r="B34" s="1697"/>
      <c r="C34" s="1697"/>
      <c r="D34" s="1697"/>
      <c r="E34" s="1697"/>
      <c r="F34" s="1697"/>
      <c r="G34" s="1697"/>
      <c r="H34" s="1697"/>
      <c r="I34" s="1697"/>
      <c r="J34" s="1697"/>
      <c r="K34" s="1697"/>
      <c r="L34" s="1697"/>
      <c r="M34" s="1697"/>
      <c r="N34" s="1697"/>
      <c r="O34" s="1697"/>
      <c r="P34" s="1697"/>
    </row>
    <row r="35" spans="1:16" ht="24.95" customHeight="1">
      <c r="A35" s="1697" t="s">
        <v>1567</v>
      </c>
      <c r="B35" s="1697"/>
      <c r="C35" s="1697"/>
      <c r="D35" s="1697"/>
      <c r="E35" s="1697"/>
      <c r="F35" s="1697"/>
      <c r="G35" s="1697"/>
      <c r="H35" s="1697"/>
      <c r="I35" s="1697"/>
      <c r="J35" s="1697"/>
      <c r="K35" s="1697"/>
      <c r="L35" s="1697"/>
      <c r="M35" s="1697"/>
      <c r="N35" s="1697"/>
      <c r="O35" s="1697"/>
      <c r="P35" s="1697"/>
    </row>
    <row r="36" spans="1:16" ht="12" customHeight="1">
      <c r="A36" s="1697" t="s">
        <v>1317</v>
      </c>
      <c r="B36" s="1697"/>
      <c r="C36" s="1697"/>
      <c r="D36" s="1697"/>
      <c r="E36" s="1697"/>
      <c r="F36" s="1697"/>
      <c r="G36" s="1697"/>
      <c r="H36" s="1697"/>
      <c r="I36" s="1697"/>
      <c r="J36" s="1697"/>
      <c r="K36" s="1697"/>
      <c r="L36" s="1697"/>
      <c r="M36" s="1697"/>
      <c r="N36" s="1697"/>
      <c r="O36" s="1697"/>
      <c r="P36" s="1697"/>
    </row>
  </sheetData>
  <mergeCells count="48">
    <mergeCell ref="L4:M8"/>
    <mergeCell ref="L9:L11"/>
    <mergeCell ref="M9:M11"/>
    <mergeCell ref="J4:K8"/>
    <mergeCell ref="J9:J11"/>
    <mergeCell ref="K9:K11"/>
    <mergeCell ref="A36:P36"/>
    <mergeCell ref="A31:P31"/>
    <mergeCell ref="A32:P32"/>
    <mergeCell ref="A33:P33"/>
    <mergeCell ref="A34:P34"/>
    <mergeCell ref="A35:P35"/>
    <mergeCell ref="A15:C15"/>
    <mergeCell ref="A16:C16"/>
    <mergeCell ref="A4:C11"/>
    <mergeCell ref="A12:B12"/>
    <mergeCell ref="A13:B13"/>
    <mergeCell ref="A14:C14"/>
    <mergeCell ref="A22:C22"/>
    <mergeCell ref="A23:C23"/>
    <mergeCell ref="A17:C17"/>
    <mergeCell ref="A18:C18"/>
    <mergeCell ref="A19:C19"/>
    <mergeCell ref="A20:C20"/>
    <mergeCell ref="A21:C21"/>
    <mergeCell ref="A30:P30"/>
    <mergeCell ref="A29:C29"/>
    <mergeCell ref="A24:C24"/>
    <mergeCell ref="A25:C25"/>
    <mergeCell ref="A26:C26"/>
    <mergeCell ref="A27:C27"/>
    <mergeCell ref="A28:C28"/>
    <mergeCell ref="R1:R2"/>
    <mergeCell ref="O4:O11"/>
    <mergeCell ref="P4:P11"/>
    <mergeCell ref="D9:D11"/>
    <mergeCell ref="E9:E11"/>
    <mergeCell ref="F9:F11"/>
    <mergeCell ref="G9:G11"/>
    <mergeCell ref="H9:H11"/>
    <mergeCell ref="I9:I11"/>
    <mergeCell ref="D4:E8"/>
    <mergeCell ref="F4:G8"/>
    <mergeCell ref="B1:P1"/>
    <mergeCell ref="B2:P2"/>
    <mergeCell ref="B3:P3"/>
    <mergeCell ref="N4:N11"/>
    <mergeCell ref="H4:I8"/>
  </mergeCells>
  <hyperlinks>
    <hyperlink ref="R1:R2" location="'Spis tablic - List of tables'!A13" display="'Spis tablic - List of tables'!A13"/>
  </hyperlinks>
  <printOptions/>
  <pageMargins left="0.7874015748031497" right="0.7874015748031497" top="0.7874015748031497" bottom="0.7874015748031497" header="0.5118110236220472" footer="0.5118110236220472"/>
  <pageSetup fitToHeight="0" fitToWidth="1" horizontalDpi="1200" verticalDpi="1200" orientation="portrait" paperSize="9" scale="72"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topLeftCell="A1">
      <pane ySplit="8" topLeftCell="A9" activePane="bottomLeft" state="frozen"/>
      <selection pane="topLeft" activeCell="U1" sqref="U1:U2"/>
      <selection pane="bottomLeft" activeCell="A1" sqref="A1"/>
    </sheetView>
  </sheetViews>
  <sheetFormatPr defaultColWidth="10.28125" defaultRowHeight="12.75"/>
  <cols>
    <col min="1" max="1" width="7.7109375" style="441" customWidth="1"/>
    <col min="2" max="2" width="10.7109375" style="441" customWidth="1"/>
    <col min="3" max="3" width="5.28125" style="441" customWidth="1"/>
    <col min="4" max="8" width="12.140625" style="441" customWidth="1"/>
    <col min="9" max="17" width="10.28125" style="441" customWidth="1"/>
    <col min="18" max="16384" width="10.28125" style="441" customWidth="1"/>
  </cols>
  <sheetData>
    <row r="1" spans="1:10" ht="12" customHeight="1">
      <c r="A1" s="441" t="s">
        <v>479</v>
      </c>
      <c r="B1" s="1539" t="s">
        <v>730</v>
      </c>
      <c r="C1" s="1540"/>
      <c r="D1" s="1540"/>
      <c r="E1" s="1540"/>
      <c r="F1" s="1540"/>
      <c r="G1" s="1540"/>
      <c r="H1" s="1540"/>
      <c r="J1" s="973" t="s">
        <v>495</v>
      </c>
    </row>
    <row r="2" spans="2:10" ht="12" customHeight="1">
      <c r="B2" s="1541" t="s">
        <v>728</v>
      </c>
      <c r="C2" s="1542"/>
      <c r="D2" s="1542"/>
      <c r="E2" s="1542"/>
      <c r="F2" s="1542"/>
      <c r="G2" s="1542"/>
      <c r="H2" s="1542"/>
      <c r="J2" s="973"/>
    </row>
    <row r="3" spans="2:10" ht="12" customHeight="1">
      <c r="B3" s="1543" t="s">
        <v>731</v>
      </c>
      <c r="C3" s="1543"/>
      <c r="D3" s="1543"/>
      <c r="E3" s="1543"/>
      <c r="F3" s="1543"/>
      <c r="G3" s="1543"/>
      <c r="H3" s="1543"/>
      <c r="J3" s="440"/>
    </row>
    <row r="4" spans="2:10" ht="12" customHeight="1">
      <c r="B4" s="1544" t="s">
        <v>1077</v>
      </c>
      <c r="C4" s="1544"/>
      <c r="D4" s="1544"/>
      <c r="E4" s="1544"/>
      <c r="F4" s="1544"/>
      <c r="G4" s="1544"/>
      <c r="H4" s="1544"/>
      <c r="J4" s="440"/>
    </row>
    <row r="5" spans="1:8" ht="28.5" customHeight="1">
      <c r="A5" s="1139" t="s">
        <v>840</v>
      </c>
      <c r="B5" s="1139"/>
      <c r="C5" s="1140"/>
      <c r="D5" s="1186" t="s">
        <v>1083</v>
      </c>
      <c r="E5" s="1186"/>
      <c r="F5" s="1186"/>
      <c r="G5" s="1186"/>
      <c r="H5" s="1137"/>
    </row>
    <row r="6" spans="1:8" ht="15" customHeight="1">
      <c r="A6" s="1144"/>
      <c r="B6" s="1144"/>
      <c r="C6" s="1145"/>
      <c r="D6" s="1131" t="s">
        <v>842</v>
      </c>
      <c r="E6" s="1186" t="s">
        <v>1084</v>
      </c>
      <c r="F6" s="1186"/>
      <c r="G6" s="1186"/>
      <c r="H6" s="1138" t="s">
        <v>1739</v>
      </c>
    </row>
    <row r="7" spans="1:8" ht="90.75" customHeight="1">
      <c r="A7" s="1144"/>
      <c r="B7" s="1144"/>
      <c r="C7" s="1145"/>
      <c r="D7" s="1132"/>
      <c r="E7" s="616" t="s">
        <v>1287</v>
      </c>
      <c r="F7" s="616" t="s">
        <v>1085</v>
      </c>
      <c r="G7" s="616" t="s">
        <v>1086</v>
      </c>
      <c r="H7" s="1538"/>
    </row>
    <row r="8" spans="1:8" ht="15" customHeight="1">
      <c r="A8" s="1141"/>
      <c r="B8" s="1141"/>
      <c r="C8" s="1142"/>
      <c r="D8" s="1137" t="s">
        <v>1459</v>
      </c>
      <c r="E8" s="1103"/>
      <c r="F8" s="1103"/>
      <c r="G8" s="1104"/>
      <c r="H8" s="1136"/>
    </row>
    <row r="9" spans="1:26" ht="20.45" customHeight="1">
      <c r="A9" s="1361" t="s">
        <v>572</v>
      </c>
      <c r="B9" s="1361"/>
      <c r="C9" s="367">
        <v>2020</v>
      </c>
      <c r="D9" s="482">
        <v>2763.947</v>
      </c>
      <c r="E9" s="482">
        <v>125.576</v>
      </c>
      <c r="F9" s="482">
        <v>1341.676</v>
      </c>
      <c r="G9" s="482">
        <v>1359.563</v>
      </c>
      <c r="H9" s="812">
        <v>72.39685110615814</v>
      </c>
      <c r="S9" s="65"/>
      <c r="T9" s="65"/>
      <c r="U9" s="127"/>
      <c r="V9" s="127"/>
      <c r="W9" s="127"/>
      <c r="X9" s="127"/>
      <c r="Y9" s="127"/>
      <c r="Z9" s="127"/>
    </row>
    <row r="10" spans="1:26" ht="20.45" customHeight="1">
      <c r="A10" s="1362" t="s">
        <v>165</v>
      </c>
      <c r="B10" s="1362"/>
      <c r="C10" s="368">
        <v>2021</v>
      </c>
      <c r="D10" s="484">
        <v>3068.972</v>
      </c>
      <c r="E10" s="484">
        <v>150.714</v>
      </c>
      <c r="F10" s="484">
        <v>1485.197</v>
      </c>
      <c r="G10" s="484">
        <v>1508.535</v>
      </c>
      <c r="H10" s="485">
        <v>80.78470700219748</v>
      </c>
      <c r="J10" s="204"/>
      <c r="K10" s="204"/>
      <c r="L10" s="204"/>
      <c r="M10" s="204"/>
      <c r="N10" s="204"/>
      <c r="O10" s="204"/>
      <c r="P10" s="204"/>
      <c r="Q10" s="204"/>
      <c r="R10" s="204"/>
      <c r="S10" s="204"/>
      <c r="T10" s="204"/>
      <c r="U10" s="128"/>
      <c r="V10" s="128"/>
      <c r="W10" s="128"/>
      <c r="X10" s="128"/>
      <c r="Y10" s="128"/>
      <c r="Z10" s="128"/>
    </row>
    <row r="11" spans="1:26" ht="20.1" customHeight="1">
      <c r="A11" s="1488" t="s">
        <v>98</v>
      </c>
      <c r="B11" s="1488"/>
      <c r="C11" s="1489"/>
      <c r="D11" s="486">
        <v>264.4</v>
      </c>
      <c r="E11" s="482">
        <v>11.902</v>
      </c>
      <c r="F11" s="486">
        <v>133.486</v>
      </c>
      <c r="G11" s="482">
        <v>127.339</v>
      </c>
      <c r="H11" s="483">
        <v>91.13105914695264</v>
      </c>
      <c r="I11" s="129"/>
      <c r="J11" s="204"/>
      <c r="K11" s="204"/>
      <c r="L11" s="204"/>
      <c r="M11" s="204"/>
      <c r="N11" s="791"/>
      <c r="O11" s="791"/>
      <c r="P11" s="204"/>
      <c r="Q11" s="204"/>
      <c r="R11" s="204"/>
      <c r="S11" s="204"/>
      <c r="T11" s="204"/>
      <c r="U11" s="128"/>
      <c r="V11" s="128"/>
      <c r="W11" s="128"/>
      <c r="X11" s="128"/>
      <c r="Y11" s="128"/>
      <c r="Z11" s="128"/>
    </row>
    <row r="12" spans="1:26" ht="20.1" customHeight="1">
      <c r="A12" s="1488" t="s">
        <v>99</v>
      </c>
      <c r="B12" s="1488"/>
      <c r="C12" s="1489"/>
      <c r="D12" s="486">
        <v>183.49</v>
      </c>
      <c r="E12" s="482">
        <v>9.604</v>
      </c>
      <c r="F12" s="482">
        <v>88.879</v>
      </c>
      <c r="G12" s="486">
        <v>92.142</v>
      </c>
      <c r="H12" s="483">
        <v>90.65787607899868</v>
      </c>
      <c r="I12" s="129"/>
      <c r="J12" s="204"/>
      <c r="K12" s="204"/>
      <c r="L12" s="204"/>
      <c r="M12" s="204"/>
      <c r="N12" s="791"/>
      <c r="O12" s="791"/>
      <c r="P12" s="204"/>
      <c r="Q12" s="204"/>
      <c r="R12" s="204"/>
      <c r="S12" s="204"/>
      <c r="T12" s="204"/>
      <c r="U12" s="128"/>
      <c r="V12" s="128"/>
      <c r="W12" s="128"/>
      <c r="X12" s="128"/>
      <c r="Y12" s="128"/>
      <c r="Z12" s="128"/>
    </row>
    <row r="13" spans="1:26" ht="20.1" customHeight="1">
      <c r="A13" s="1488" t="s">
        <v>100</v>
      </c>
      <c r="B13" s="1488"/>
      <c r="C13" s="1489"/>
      <c r="D13" s="486">
        <v>167.967</v>
      </c>
      <c r="E13" s="482">
        <v>7.44</v>
      </c>
      <c r="F13" s="482">
        <v>79.988</v>
      </c>
      <c r="G13" s="486">
        <v>89.826</v>
      </c>
      <c r="H13" s="483">
        <v>82.00232385564756</v>
      </c>
      <c r="I13" s="129"/>
      <c r="J13" s="204"/>
      <c r="K13" s="204"/>
      <c r="L13" s="204"/>
      <c r="M13" s="204"/>
      <c r="N13" s="791"/>
      <c r="O13" s="791"/>
      <c r="P13" s="204"/>
      <c r="Q13" s="204"/>
      <c r="R13" s="204"/>
      <c r="S13" s="204"/>
      <c r="T13" s="204"/>
      <c r="U13" s="128"/>
      <c r="V13" s="128"/>
      <c r="W13" s="128"/>
      <c r="X13" s="128"/>
      <c r="Y13" s="128"/>
      <c r="Z13" s="128"/>
    </row>
    <row r="14" spans="1:26" ht="20.1" customHeight="1">
      <c r="A14" s="1488" t="s">
        <v>101</v>
      </c>
      <c r="B14" s="1488"/>
      <c r="C14" s="1489"/>
      <c r="D14" s="486">
        <v>85.191</v>
      </c>
      <c r="E14" s="482">
        <v>4.546</v>
      </c>
      <c r="F14" s="482">
        <v>40.045</v>
      </c>
      <c r="G14" s="486">
        <v>42.189</v>
      </c>
      <c r="H14" s="483">
        <v>86.10091446405615</v>
      </c>
      <c r="I14" s="129"/>
      <c r="J14" s="204"/>
      <c r="K14" s="204"/>
      <c r="L14" s="204"/>
      <c r="M14" s="204"/>
      <c r="N14" s="791"/>
      <c r="O14" s="791"/>
      <c r="P14" s="204"/>
      <c r="Q14" s="204"/>
      <c r="R14" s="204"/>
      <c r="S14" s="204"/>
      <c r="T14" s="204"/>
      <c r="U14" s="128"/>
      <c r="V14" s="128"/>
      <c r="W14" s="128"/>
      <c r="X14" s="128"/>
      <c r="Y14" s="128"/>
      <c r="Z14" s="128"/>
    </row>
    <row r="15" spans="1:26" ht="20.1" customHeight="1">
      <c r="A15" s="1488" t="s">
        <v>102</v>
      </c>
      <c r="B15" s="1488"/>
      <c r="C15" s="1489"/>
      <c r="D15" s="486">
        <v>206.391</v>
      </c>
      <c r="E15" s="482">
        <v>8.187</v>
      </c>
      <c r="F15" s="482">
        <v>100.769</v>
      </c>
      <c r="G15" s="486">
        <v>103.967</v>
      </c>
      <c r="H15" s="483">
        <v>85.82281639187475</v>
      </c>
      <c r="I15" s="129"/>
      <c r="J15" s="204"/>
      <c r="K15" s="204"/>
      <c r="L15" s="204"/>
      <c r="M15" s="204"/>
      <c r="N15" s="791"/>
      <c r="O15" s="791"/>
      <c r="P15" s="204"/>
      <c r="Q15" s="204"/>
      <c r="R15" s="204"/>
      <c r="S15" s="204"/>
      <c r="T15" s="204"/>
      <c r="U15" s="128"/>
      <c r="V15" s="128"/>
      <c r="W15" s="128"/>
      <c r="X15" s="128"/>
      <c r="Y15" s="128"/>
      <c r="Z15" s="128"/>
    </row>
    <row r="16" spans="1:26" ht="20.1" customHeight="1">
      <c r="A16" s="1488" t="s">
        <v>103</v>
      </c>
      <c r="B16" s="1488"/>
      <c r="C16" s="1489"/>
      <c r="D16" s="486">
        <v>234.878</v>
      </c>
      <c r="E16" s="482">
        <v>12.571</v>
      </c>
      <c r="F16" s="482">
        <v>118.223</v>
      </c>
      <c r="G16" s="486">
        <v>118.418</v>
      </c>
      <c r="H16" s="483">
        <v>68.4546396716201</v>
      </c>
      <c r="I16" s="129"/>
      <c r="J16" s="204"/>
      <c r="K16" s="204"/>
      <c r="L16" s="204"/>
      <c r="M16" s="204"/>
      <c r="N16" s="791"/>
      <c r="O16" s="791"/>
      <c r="P16" s="204"/>
      <c r="Q16" s="204"/>
      <c r="R16" s="204"/>
      <c r="S16" s="204"/>
      <c r="T16" s="204"/>
      <c r="U16" s="128"/>
      <c r="V16" s="128"/>
      <c r="W16" s="128"/>
      <c r="X16" s="128"/>
      <c r="Y16" s="128"/>
      <c r="Z16" s="128"/>
    </row>
    <row r="17" spans="1:26" ht="20.1" customHeight="1">
      <c r="A17" s="1488" t="s">
        <v>104</v>
      </c>
      <c r="B17" s="1488"/>
      <c r="C17" s="1489"/>
      <c r="D17" s="486">
        <v>423.521</v>
      </c>
      <c r="E17" s="482">
        <v>22.823</v>
      </c>
      <c r="F17" s="482">
        <v>200.076</v>
      </c>
      <c r="G17" s="486">
        <v>206.406</v>
      </c>
      <c r="H17" s="483">
        <v>76.82173669825482</v>
      </c>
      <c r="I17" s="129"/>
      <c r="J17" s="204"/>
      <c r="K17" s="204"/>
      <c r="L17" s="204"/>
      <c r="M17" s="204"/>
      <c r="N17" s="791"/>
      <c r="O17" s="791"/>
      <c r="P17" s="204"/>
      <c r="Q17" s="204"/>
      <c r="R17" s="204"/>
      <c r="S17" s="204"/>
      <c r="T17" s="204"/>
      <c r="U17" s="128"/>
      <c r="V17" s="128"/>
      <c r="W17" s="128"/>
      <c r="X17" s="128"/>
      <c r="Y17" s="128"/>
      <c r="Z17" s="128"/>
    </row>
    <row r="18" spans="1:26" ht="20.1" customHeight="1">
      <c r="A18" s="1488" t="s">
        <v>105</v>
      </c>
      <c r="B18" s="1488"/>
      <c r="C18" s="1489"/>
      <c r="D18" s="486">
        <v>71.247</v>
      </c>
      <c r="E18" s="482">
        <v>3.165</v>
      </c>
      <c r="F18" s="482">
        <v>37.633</v>
      </c>
      <c r="G18" s="486">
        <v>39.436</v>
      </c>
      <c r="H18" s="483">
        <v>74.80227744466761</v>
      </c>
      <c r="I18" s="129"/>
      <c r="J18" s="204"/>
      <c r="K18" s="204"/>
      <c r="L18" s="204"/>
      <c r="M18" s="204"/>
      <c r="N18" s="791"/>
      <c r="O18" s="791"/>
      <c r="P18" s="204"/>
      <c r="Q18" s="204"/>
      <c r="R18" s="204"/>
      <c r="S18" s="204"/>
      <c r="T18" s="204"/>
      <c r="U18" s="128"/>
      <c r="V18" s="128"/>
      <c r="W18" s="128"/>
      <c r="X18" s="128"/>
      <c r="Y18" s="128"/>
      <c r="Z18" s="128"/>
    </row>
    <row r="19" spans="1:26" ht="20.1" customHeight="1">
      <c r="A19" s="1488" t="s">
        <v>106</v>
      </c>
      <c r="B19" s="1488"/>
      <c r="C19" s="1489"/>
      <c r="D19" s="486">
        <v>145.359</v>
      </c>
      <c r="E19" s="482">
        <v>5.723</v>
      </c>
      <c r="F19" s="482">
        <v>70.072</v>
      </c>
      <c r="G19" s="486">
        <v>67.769</v>
      </c>
      <c r="H19" s="483">
        <v>69.52261700694848</v>
      </c>
      <c r="I19" s="129"/>
      <c r="J19" s="204"/>
      <c r="K19" s="204"/>
      <c r="L19" s="204"/>
      <c r="M19" s="204"/>
      <c r="N19" s="791"/>
      <c r="O19" s="791"/>
      <c r="P19" s="204"/>
      <c r="Q19" s="204"/>
      <c r="R19" s="204"/>
      <c r="S19" s="204"/>
      <c r="T19" s="204"/>
      <c r="U19" s="128"/>
      <c r="V19" s="128"/>
      <c r="W19" s="128"/>
      <c r="X19" s="128"/>
      <c r="Y19" s="128"/>
      <c r="Z19" s="128"/>
    </row>
    <row r="20" spans="1:26" ht="20.1" customHeight="1">
      <c r="A20" s="1488" t="s">
        <v>107</v>
      </c>
      <c r="B20" s="1488"/>
      <c r="C20" s="1489"/>
      <c r="D20" s="486">
        <v>79.329</v>
      </c>
      <c r="E20" s="482">
        <v>3.332</v>
      </c>
      <c r="F20" s="482">
        <v>38.996</v>
      </c>
      <c r="G20" s="486">
        <v>37.483</v>
      </c>
      <c r="H20" s="483">
        <v>68.80870020782518</v>
      </c>
      <c r="I20" s="129"/>
      <c r="J20" s="204"/>
      <c r="K20" s="204"/>
      <c r="L20" s="204"/>
      <c r="M20" s="204"/>
      <c r="N20" s="791"/>
      <c r="O20" s="791"/>
      <c r="P20" s="204"/>
      <c r="Q20" s="204"/>
      <c r="R20" s="204"/>
      <c r="S20" s="204"/>
      <c r="T20" s="204"/>
      <c r="U20" s="128"/>
      <c r="V20" s="128"/>
      <c r="W20" s="128"/>
      <c r="X20" s="128"/>
      <c r="Y20" s="128"/>
      <c r="Z20" s="128"/>
    </row>
    <row r="21" spans="1:26" ht="20.1" customHeight="1">
      <c r="A21" s="1488" t="s">
        <v>108</v>
      </c>
      <c r="B21" s="1488"/>
      <c r="C21" s="1489"/>
      <c r="D21" s="486">
        <v>166.664</v>
      </c>
      <c r="E21" s="482">
        <v>9.433</v>
      </c>
      <c r="F21" s="482">
        <v>78.804</v>
      </c>
      <c r="G21" s="486">
        <v>81.344</v>
      </c>
      <c r="H21" s="483">
        <v>70.68596311236406</v>
      </c>
      <c r="I21" s="129"/>
      <c r="J21" s="204"/>
      <c r="K21" s="204"/>
      <c r="L21" s="204"/>
      <c r="M21" s="204"/>
      <c r="N21" s="791"/>
      <c r="O21" s="791"/>
      <c r="P21" s="204"/>
      <c r="Q21" s="204"/>
      <c r="R21" s="204"/>
      <c r="S21" s="204"/>
      <c r="T21" s="204"/>
      <c r="U21" s="128"/>
      <c r="V21" s="128"/>
      <c r="W21" s="128"/>
      <c r="X21" s="128"/>
      <c r="Y21" s="128"/>
      <c r="Z21" s="128"/>
    </row>
    <row r="22" spans="1:26" ht="20.1" customHeight="1">
      <c r="A22" s="1488" t="s">
        <v>109</v>
      </c>
      <c r="B22" s="1488"/>
      <c r="C22" s="1489"/>
      <c r="D22" s="486">
        <v>415.653</v>
      </c>
      <c r="E22" s="482">
        <v>20.507</v>
      </c>
      <c r="F22" s="482">
        <v>198.929</v>
      </c>
      <c r="G22" s="486">
        <v>200.161</v>
      </c>
      <c r="H22" s="483">
        <v>94.62200755650247</v>
      </c>
      <c r="I22" s="129"/>
      <c r="J22" s="204"/>
      <c r="K22" s="204"/>
      <c r="L22" s="204"/>
      <c r="M22" s="204"/>
      <c r="N22" s="791"/>
      <c r="O22" s="791"/>
      <c r="P22" s="204"/>
      <c r="Q22" s="204"/>
      <c r="R22" s="204"/>
      <c r="S22" s="204"/>
      <c r="T22" s="204"/>
      <c r="U22" s="128"/>
      <c r="V22" s="128"/>
      <c r="W22" s="128"/>
      <c r="X22" s="128"/>
      <c r="Y22" s="128"/>
      <c r="Z22" s="128"/>
    </row>
    <row r="23" spans="1:26" ht="20.1" customHeight="1">
      <c r="A23" s="1488" t="s">
        <v>110</v>
      </c>
      <c r="B23" s="1488"/>
      <c r="C23" s="1489"/>
      <c r="D23" s="486">
        <v>112.328</v>
      </c>
      <c r="E23" s="482">
        <v>4.528</v>
      </c>
      <c r="F23" s="482">
        <v>56.705</v>
      </c>
      <c r="G23" s="486">
        <v>51.998</v>
      </c>
      <c r="H23" s="483">
        <v>94.13870726053412</v>
      </c>
      <c r="I23" s="129"/>
      <c r="J23" s="204"/>
      <c r="K23" s="204"/>
      <c r="L23" s="204"/>
      <c r="M23" s="204"/>
      <c r="N23" s="791"/>
      <c r="O23" s="791"/>
      <c r="P23" s="204"/>
      <c r="Q23" s="204"/>
      <c r="R23" s="204"/>
      <c r="S23" s="204"/>
      <c r="T23" s="204"/>
      <c r="U23" s="128"/>
      <c r="V23" s="128"/>
      <c r="W23" s="128"/>
      <c r="X23" s="128"/>
      <c r="Y23" s="128"/>
      <c r="Z23" s="128"/>
    </row>
    <row r="24" spans="1:26" ht="20.1" customHeight="1">
      <c r="A24" s="1488" t="s">
        <v>111</v>
      </c>
      <c r="B24" s="1488"/>
      <c r="C24" s="1489"/>
      <c r="D24" s="486">
        <v>130.977</v>
      </c>
      <c r="E24" s="482">
        <v>6.506</v>
      </c>
      <c r="F24" s="482">
        <v>64.309</v>
      </c>
      <c r="G24" s="486">
        <v>64.741</v>
      </c>
      <c r="H24" s="483">
        <v>94.9120387714921</v>
      </c>
      <c r="I24" s="129"/>
      <c r="J24" s="204"/>
      <c r="K24" s="204"/>
      <c r="L24" s="204"/>
      <c r="M24" s="204"/>
      <c r="N24" s="791"/>
      <c r="O24" s="791"/>
      <c r="P24" s="204"/>
      <c r="Q24" s="204"/>
      <c r="R24" s="204"/>
      <c r="S24" s="204"/>
      <c r="T24" s="204"/>
      <c r="U24" s="128"/>
      <c r="V24" s="128"/>
      <c r="W24" s="128"/>
      <c r="X24" s="128"/>
      <c r="Y24" s="128"/>
      <c r="Z24" s="128"/>
    </row>
    <row r="25" spans="1:26" ht="20.1" customHeight="1">
      <c r="A25" s="1488" t="s">
        <v>112</v>
      </c>
      <c r="B25" s="1488"/>
      <c r="C25" s="1489"/>
      <c r="D25" s="486">
        <v>205.974</v>
      </c>
      <c r="E25" s="482">
        <v>10.74</v>
      </c>
      <c r="F25" s="482">
        <v>95.88</v>
      </c>
      <c r="G25" s="486">
        <v>99.957</v>
      </c>
      <c r="H25" s="483">
        <v>58.80995875359685</v>
      </c>
      <c r="I25" s="129"/>
      <c r="J25" s="204"/>
      <c r="K25" s="204"/>
      <c r="L25" s="204"/>
      <c r="M25" s="204"/>
      <c r="N25" s="791"/>
      <c r="O25" s="791"/>
      <c r="P25" s="204"/>
      <c r="Q25" s="204"/>
      <c r="R25" s="204"/>
      <c r="S25" s="204"/>
      <c r="T25" s="204"/>
      <c r="U25" s="128"/>
      <c r="V25" s="128"/>
      <c r="W25" s="128"/>
      <c r="X25" s="128"/>
      <c r="Y25" s="128"/>
      <c r="Z25" s="128"/>
    </row>
    <row r="26" spans="1:26" ht="20.1" customHeight="1">
      <c r="A26" s="1488" t="s">
        <v>113</v>
      </c>
      <c r="B26" s="1488"/>
      <c r="C26" s="1489"/>
      <c r="D26" s="486">
        <v>175.603</v>
      </c>
      <c r="E26" s="482">
        <v>9.707</v>
      </c>
      <c r="F26" s="482">
        <v>82.403</v>
      </c>
      <c r="G26" s="486">
        <v>85.359</v>
      </c>
      <c r="H26" s="483">
        <v>106.09786454506786</v>
      </c>
      <c r="I26" s="129"/>
      <c r="J26" s="204"/>
      <c r="K26" s="204"/>
      <c r="L26" s="204"/>
      <c r="M26" s="204"/>
      <c r="N26" s="791"/>
      <c r="O26" s="791"/>
      <c r="P26" s="204"/>
      <c r="Q26" s="204"/>
      <c r="R26" s="204"/>
      <c r="S26" s="204"/>
      <c r="T26" s="204"/>
      <c r="U26" s="128"/>
      <c r="V26" s="128"/>
      <c r="W26" s="128"/>
      <c r="X26" s="128"/>
      <c r="Y26" s="128"/>
      <c r="Z26" s="128"/>
    </row>
    <row r="27" spans="1:26" ht="6" customHeight="1">
      <c r="A27" s="1125"/>
      <c r="B27" s="1125"/>
      <c r="C27" s="1125"/>
      <c r="D27" s="1125"/>
      <c r="E27" s="1125"/>
      <c r="F27" s="1125"/>
      <c r="G27" s="1125"/>
      <c r="H27" s="1125"/>
      <c r="Q27" s="65"/>
      <c r="R27" s="65"/>
      <c r="S27" s="65"/>
      <c r="T27" s="65"/>
      <c r="U27" s="65"/>
      <c r="V27" s="65"/>
      <c r="W27" s="65"/>
      <c r="X27" s="65"/>
      <c r="Y27" s="65"/>
      <c r="Z27" s="65"/>
    </row>
    <row r="28" spans="1:8" ht="25.5" customHeight="1">
      <c r="A28" s="1183" t="s">
        <v>1375</v>
      </c>
      <c r="B28" s="1183"/>
      <c r="C28" s="1183"/>
      <c r="D28" s="1183"/>
      <c r="E28" s="1183"/>
      <c r="F28" s="1183"/>
      <c r="G28" s="1183"/>
      <c r="H28" s="1183"/>
    </row>
    <row r="29" spans="1:8" ht="25.5" customHeight="1">
      <c r="A29" s="1181" t="s">
        <v>1181</v>
      </c>
      <c r="B29" s="1181"/>
      <c r="C29" s="1181"/>
      <c r="D29" s="1181"/>
      <c r="E29" s="1181"/>
      <c r="F29" s="1181"/>
      <c r="G29" s="1181"/>
      <c r="H29" s="1181"/>
    </row>
    <row r="30" spans="3:8" ht="12.75">
      <c r="C30" s="1537" t="s">
        <v>324</v>
      </c>
      <c r="D30" s="1196"/>
      <c r="E30" s="1196"/>
      <c r="F30" s="1196"/>
      <c r="G30" s="1196"/>
      <c r="H30" s="1196"/>
    </row>
  </sheetData>
  <mergeCells count="33">
    <mergeCell ref="A25:C25"/>
    <mergeCell ref="A26:C26"/>
    <mergeCell ref="A18:C18"/>
    <mergeCell ref="A19:C19"/>
    <mergeCell ref="A20:C20"/>
    <mergeCell ref="A21:C21"/>
    <mergeCell ref="A22:C22"/>
    <mergeCell ref="A15:C15"/>
    <mergeCell ref="A16:C16"/>
    <mergeCell ref="A17:C17"/>
    <mergeCell ref="A23:C23"/>
    <mergeCell ref="A24:C24"/>
    <mergeCell ref="A10:B10"/>
    <mergeCell ref="A11:C11"/>
    <mergeCell ref="A12:C12"/>
    <mergeCell ref="A13:C13"/>
    <mergeCell ref="A14:C14"/>
    <mergeCell ref="J1:J2"/>
    <mergeCell ref="C30:H30"/>
    <mergeCell ref="D5:H5"/>
    <mergeCell ref="D6:D7"/>
    <mergeCell ref="E6:G6"/>
    <mergeCell ref="H6:H8"/>
    <mergeCell ref="D8:G8"/>
    <mergeCell ref="B1:H1"/>
    <mergeCell ref="B2:H2"/>
    <mergeCell ref="A5:C8"/>
    <mergeCell ref="B3:H3"/>
    <mergeCell ref="A27:H27"/>
    <mergeCell ref="A28:H28"/>
    <mergeCell ref="A29:H29"/>
    <mergeCell ref="B4:H4"/>
    <mergeCell ref="A9:B9"/>
  </mergeCells>
  <hyperlinks>
    <hyperlink ref="J1:J2" location="'Spis tablic - List of tables'!A157" display="'Spis tablic - List of tables'!A157"/>
  </hyperlinks>
  <printOptions/>
  <pageMargins left="0.7874015748031497" right="0.7874015748031497" top="0.7874015748031497" bottom="0.7874015748031497" header="0.5118110236220472" footer="0.5118110236220472"/>
  <pageSetup horizontalDpi="1200" verticalDpi="1200" orientation="portrait"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workbookViewId="0" topLeftCell="A1">
      <pane ySplit="7" topLeftCell="A8" activePane="bottomLeft" state="frozen"/>
      <selection pane="topLeft" activeCell="U1" sqref="U1:U2"/>
      <selection pane="bottomLeft" activeCell="A1" sqref="A1"/>
    </sheetView>
  </sheetViews>
  <sheetFormatPr defaultColWidth="10.28125" defaultRowHeight="12.75"/>
  <cols>
    <col min="1" max="1" width="7.7109375" style="459" customWidth="1"/>
    <col min="2" max="2" width="10.7109375" style="459" customWidth="1"/>
    <col min="3" max="3" width="5.28125" style="459" customWidth="1"/>
    <col min="4" max="9" width="11.421875" style="459" customWidth="1"/>
    <col min="10" max="16384" width="10.28125" style="459" customWidth="1"/>
  </cols>
  <sheetData>
    <row r="1" spans="1:11" ht="12" customHeight="1">
      <c r="A1" s="460" t="s">
        <v>480</v>
      </c>
      <c r="B1" s="1184" t="s">
        <v>1182</v>
      </c>
      <c r="C1" s="1184"/>
      <c r="D1" s="1184"/>
      <c r="E1" s="1184"/>
      <c r="F1" s="1184"/>
      <c r="G1" s="1184"/>
      <c r="H1" s="1184"/>
      <c r="I1" s="1184"/>
      <c r="K1" s="973" t="s">
        <v>495</v>
      </c>
    </row>
    <row r="2" spans="1:11" ht="12" customHeight="1">
      <c r="A2" s="460"/>
      <c r="B2" s="1116" t="s">
        <v>354</v>
      </c>
      <c r="C2" s="1116"/>
      <c r="D2" s="1116"/>
      <c r="E2" s="1116"/>
      <c r="F2" s="1116"/>
      <c r="G2" s="1116"/>
      <c r="H2" s="1116"/>
      <c r="I2" s="1116"/>
      <c r="K2" s="973"/>
    </row>
    <row r="3" spans="1:9" ht="12" customHeight="1">
      <c r="A3" s="460"/>
      <c r="B3" s="1166" t="s">
        <v>1433</v>
      </c>
      <c r="C3" s="1550"/>
      <c r="D3" s="1550"/>
      <c r="E3" s="1550"/>
      <c r="F3" s="1550"/>
      <c r="G3" s="1550"/>
      <c r="H3" s="1550"/>
      <c r="I3" s="1550"/>
    </row>
    <row r="4" spans="1:9" ht="42.75" customHeight="1">
      <c r="A4" s="1119" t="s">
        <v>1087</v>
      </c>
      <c r="B4" s="1119"/>
      <c r="C4" s="1120"/>
      <c r="D4" s="1193" t="s">
        <v>1088</v>
      </c>
      <c r="E4" s="1536"/>
      <c r="F4" s="1536"/>
      <c r="G4" s="1194"/>
      <c r="H4" s="1131" t="s">
        <v>1092</v>
      </c>
      <c r="I4" s="1545" t="s">
        <v>1093</v>
      </c>
    </row>
    <row r="5" spans="1:9" ht="39.75" customHeight="1">
      <c r="A5" s="1551"/>
      <c r="B5" s="1551"/>
      <c r="C5" s="1552"/>
      <c r="D5" s="1192" t="s">
        <v>888</v>
      </c>
      <c r="E5" s="1545" t="s">
        <v>1738</v>
      </c>
      <c r="F5" s="1120"/>
      <c r="G5" s="1192" t="s">
        <v>1091</v>
      </c>
      <c r="H5" s="1133"/>
      <c r="I5" s="1546"/>
    </row>
    <row r="6" spans="1:9" ht="12" customHeight="1">
      <c r="A6" s="1551"/>
      <c r="B6" s="1551"/>
      <c r="C6" s="1552"/>
      <c r="D6" s="1548"/>
      <c r="E6" s="1547"/>
      <c r="F6" s="1122"/>
      <c r="G6" s="1548"/>
      <c r="H6" s="1133"/>
      <c r="I6" s="1546"/>
    </row>
    <row r="7" spans="1:9" ht="47.25" customHeight="1">
      <c r="A7" s="1121"/>
      <c r="B7" s="1121"/>
      <c r="C7" s="1122"/>
      <c r="D7" s="1549"/>
      <c r="E7" s="613" t="s">
        <v>1089</v>
      </c>
      <c r="F7" s="613" t="s">
        <v>1090</v>
      </c>
      <c r="G7" s="1549"/>
      <c r="H7" s="1132"/>
      <c r="I7" s="1547"/>
    </row>
    <row r="8" spans="1:9" ht="20.45" customHeight="1">
      <c r="A8" s="1361" t="s">
        <v>572</v>
      </c>
      <c r="B8" s="1361"/>
      <c r="C8" s="367">
        <v>2020</v>
      </c>
      <c r="D8" s="487">
        <v>1602</v>
      </c>
      <c r="E8" s="488">
        <v>343</v>
      </c>
      <c r="F8" s="488">
        <v>1238</v>
      </c>
      <c r="G8" s="458">
        <v>21</v>
      </c>
      <c r="H8" s="487">
        <v>239</v>
      </c>
      <c r="I8" s="489">
        <v>154</v>
      </c>
    </row>
    <row r="9" spans="1:23" ht="20.45" customHeight="1">
      <c r="A9" s="1362" t="s">
        <v>165</v>
      </c>
      <c r="B9" s="1362"/>
      <c r="C9" s="368">
        <v>2021</v>
      </c>
      <c r="D9" s="490">
        <v>1608</v>
      </c>
      <c r="E9" s="491">
        <v>337</v>
      </c>
      <c r="F9" s="491">
        <v>1250</v>
      </c>
      <c r="G9" s="191">
        <v>21</v>
      </c>
      <c r="H9" s="490">
        <v>241</v>
      </c>
      <c r="I9" s="492">
        <v>156</v>
      </c>
      <c r="R9" s="533"/>
      <c r="S9" s="533"/>
      <c r="T9" s="533"/>
      <c r="U9" s="533"/>
      <c r="V9" s="533"/>
      <c r="W9" s="533"/>
    </row>
    <row r="10" spans="1:23" ht="20.1" customHeight="1">
      <c r="A10" s="1488" t="s">
        <v>98</v>
      </c>
      <c r="B10" s="1488"/>
      <c r="C10" s="1489"/>
      <c r="D10" s="518">
        <v>118</v>
      </c>
      <c r="E10" s="171">
        <v>27</v>
      </c>
      <c r="F10" s="171">
        <v>90</v>
      </c>
      <c r="G10" s="487">
        <v>1</v>
      </c>
      <c r="H10" s="171">
        <v>16</v>
      </c>
      <c r="I10" s="174">
        <v>7</v>
      </c>
      <c r="R10" s="533"/>
      <c r="S10" s="533"/>
      <c r="T10" s="533"/>
      <c r="U10" s="533"/>
      <c r="V10" s="533"/>
      <c r="W10" s="533"/>
    </row>
    <row r="11" spans="1:23" ht="20.1" customHeight="1">
      <c r="A11" s="1488" t="s">
        <v>99</v>
      </c>
      <c r="B11" s="1488"/>
      <c r="C11" s="1489"/>
      <c r="D11" s="518">
        <v>94</v>
      </c>
      <c r="E11" s="487">
        <v>12</v>
      </c>
      <c r="F11" s="488">
        <v>81</v>
      </c>
      <c r="G11" s="487">
        <v>1</v>
      </c>
      <c r="H11" s="489">
        <v>10</v>
      </c>
      <c r="I11" s="493">
        <v>12</v>
      </c>
      <c r="R11" s="533"/>
      <c r="S11" s="533"/>
      <c r="T11" s="533"/>
      <c r="U11" s="533"/>
      <c r="V11" s="533"/>
      <c r="W11" s="533"/>
    </row>
    <row r="12" spans="1:23" ht="20.1" customHeight="1">
      <c r="A12" s="1488" t="s">
        <v>100</v>
      </c>
      <c r="B12" s="1488"/>
      <c r="C12" s="1489"/>
      <c r="D12" s="518">
        <v>94</v>
      </c>
      <c r="E12" s="487">
        <v>28</v>
      </c>
      <c r="F12" s="488">
        <v>65</v>
      </c>
      <c r="G12" s="487">
        <v>1</v>
      </c>
      <c r="H12" s="489">
        <v>17</v>
      </c>
      <c r="I12" s="493">
        <v>23</v>
      </c>
      <c r="R12" s="533"/>
      <c r="S12" s="533"/>
      <c r="T12" s="533"/>
      <c r="U12" s="533"/>
      <c r="V12" s="533"/>
      <c r="W12" s="533"/>
    </row>
    <row r="13" spans="1:23" ht="20.1" customHeight="1">
      <c r="A13" s="1488" t="s">
        <v>101</v>
      </c>
      <c r="B13" s="1488"/>
      <c r="C13" s="1489"/>
      <c r="D13" s="518">
        <v>56</v>
      </c>
      <c r="E13" s="487">
        <v>11</v>
      </c>
      <c r="F13" s="488">
        <v>43</v>
      </c>
      <c r="G13" s="487">
        <v>2</v>
      </c>
      <c r="H13" s="489">
        <v>8</v>
      </c>
      <c r="I13" s="493">
        <v>11</v>
      </c>
      <c r="R13" s="533"/>
      <c r="S13" s="533"/>
      <c r="T13" s="533"/>
      <c r="U13" s="533"/>
      <c r="V13" s="533"/>
      <c r="W13" s="533"/>
    </row>
    <row r="14" spans="1:23" ht="20.1" customHeight="1">
      <c r="A14" s="1488" t="s">
        <v>102</v>
      </c>
      <c r="B14" s="1488"/>
      <c r="C14" s="1489"/>
      <c r="D14" s="518">
        <v>104</v>
      </c>
      <c r="E14" s="487">
        <v>23</v>
      </c>
      <c r="F14" s="488">
        <v>80</v>
      </c>
      <c r="G14" s="487">
        <v>1</v>
      </c>
      <c r="H14" s="489">
        <v>20</v>
      </c>
      <c r="I14" s="493">
        <v>14</v>
      </c>
      <c r="R14" s="533"/>
      <c r="S14" s="533"/>
      <c r="T14" s="533"/>
      <c r="U14" s="533"/>
      <c r="V14" s="533"/>
      <c r="W14" s="533"/>
    </row>
    <row r="15" spans="1:23" ht="20.1" customHeight="1">
      <c r="A15" s="1488" t="s">
        <v>103</v>
      </c>
      <c r="B15" s="1488"/>
      <c r="C15" s="1489"/>
      <c r="D15" s="518">
        <v>135</v>
      </c>
      <c r="E15" s="487">
        <v>21</v>
      </c>
      <c r="F15" s="488">
        <v>113</v>
      </c>
      <c r="G15" s="171">
        <v>1</v>
      </c>
      <c r="H15" s="194">
        <v>21</v>
      </c>
      <c r="I15" s="174">
        <v>5</v>
      </c>
      <c r="R15" s="533"/>
      <c r="S15" s="533"/>
      <c r="T15" s="533"/>
      <c r="U15" s="533"/>
      <c r="V15" s="533"/>
      <c r="W15" s="533"/>
    </row>
    <row r="16" spans="1:23" ht="20.1" customHeight="1">
      <c r="A16" s="1488" t="s">
        <v>104</v>
      </c>
      <c r="B16" s="1488"/>
      <c r="C16" s="1489"/>
      <c r="D16" s="518">
        <v>205</v>
      </c>
      <c r="E16" s="487">
        <v>39</v>
      </c>
      <c r="F16" s="488">
        <v>163</v>
      </c>
      <c r="G16" s="171">
        <v>3</v>
      </c>
      <c r="H16" s="194">
        <v>32</v>
      </c>
      <c r="I16" s="174">
        <v>10</v>
      </c>
      <c r="R16" s="533"/>
      <c r="S16" s="533"/>
      <c r="T16" s="533"/>
      <c r="U16" s="533"/>
      <c r="V16" s="533"/>
      <c r="W16" s="533"/>
    </row>
    <row r="17" spans="1:23" ht="20.1" customHeight="1">
      <c r="A17" s="1488" t="s">
        <v>105</v>
      </c>
      <c r="B17" s="1488"/>
      <c r="C17" s="1489"/>
      <c r="D17" s="518">
        <v>45</v>
      </c>
      <c r="E17" s="487">
        <v>12</v>
      </c>
      <c r="F17" s="488">
        <v>32</v>
      </c>
      <c r="G17" s="171">
        <v>1</v>
      </c>
      <c r="H17" s="194">
        <v>7</v>
      </c>
      <c r="I17" s="174">
        <v>4</v>
      </c>
      <c r="R17" s="533"/>
      <c r="S17" s="533"/>
      <c r="T17" s="533"/>
      <c r="U17" s="533"/>
      <c r="V17" s="533"/>
      <c r="W17" s="533"/>
    </row>
    <row r="18" spans="1:23" ht="20.1" customHeight="1">
      <c r="A18" s="1488" t="s">
        <v>106</v>
      </c>
      <c r="B18" s="1488"/>
      <c r="C18" s="1489"/>
      <c r="D18" s="518">
        <v>97</v>
      </c>
      <c r="E18" s="487">
        <v>14</v>
      </c>
      <c r="F18" s="488">
        <v>82</v>
      </c>
      <c r="G18" s="171">
        <v>1</v>
      </c>
      <c r="H18" s="194">
        <v>14</v>
      </c>
      <c r="I18" s="174">
        <v>10</v>
      </c>
      <c r="R18" s="533"/>
      <c r="S18" s="533"/>
      <c r="T18" s="533"/>
      <c r="U18" s="533"/>
      <c r="V18" s="533"/>
      <c r="W18" s="533"/>
    </row>
    <row r="19" spans="1:23" ht="20.1" customHeight="1">
      <c r="A19" s="1488" t="s">
        <v>107</v>
      </c>
      <c r="B19" s="1488"/>
      <c r="C19" s="1489"/>
      <c r="D19" s="518">
        <v>59</v>
      </c>
      <c r="E19" s="487">
        <v>20</v>
      </c>
      <c r="F19" s="488">
        <v>37</v>
      </c>
      <c r="G19" s="171">
        <v>2</v>
      </c>
      <c r="H19" s="194">
        <v>13</v>
      </c>
      <c r="I19" s="174">
        <v>6</v>
      </c>
      <c r="R19" s="533"/>
      <c r="S19" s="533"/>
      <c r="T19" s="533"/>
      <c r="U19" s="533"/>
      <c r="V19" s="533"/>
      <c r="W19" s="533"/>
    </row>
    <row r="20" spans="1:23" ht="20.1" customHeight="1">
      <c r="A20" s="1488" t="s">
        <v>108</v>
      </c>
      <c r="B20" s="1488"/>
      <c r="C20" s="1489"/>
      <c r="D20" s="518">
        <v>97</v>
      </c>
      <c r="E20" s="487">
        <v>20</v>
      </c>
      <c r="F20" s="488">
        <v>76</v>
      </c>
      <c r="G20" s="171">
        <v>1</v>
      </c>
      <c r="H20" s="194">
        <v>13</v>
      </c>
      <c r="I20" s="174">
        <v>9</v>
      </c>
      <c r="R20" s="533"/>
      <c r="S20" s="533"/>
      <c r="T20" s="533"/>
      <c r="U20" s="533"/>
      <c r="V20" s="533"/>
      <c r="W20" s="533"/>
    </row>
    <row r="21" spans="1:23" ht="20.1" customHeight="1">
      <c r="A21" s="1488" t="s">
        <v>109</v>
      </c>
      <c r="B21" s="1488"/>
      <c r="C21" s="1489"/>
      <c r="D21" s="518">
        <v>164</v>
      </c>
      <c r="E21" s="487">
        <v>41</v>
      </c>
      <c r="F21" s="488">
        <v>122</v>
      </c>
      <c r="G21" s="171">
        <v>1</v>
      </c>
      <c r="H21" s="194">
        <v>14</v>
      </c>
      <c r="I21" s="174">
        <v>11</v>
      </c>
      <c r="R21" s="533"/>
      <c r="S21" s="533"/>
      <c r="T21" s="533"/>
      <c r="U21" s="533"/>
      <c r="V21" s="533"/>
      <c r="W21" s="533"/>
    </row>
    <row r="22" spans="1:23" ht="20.1" customHeight="1">
      <c r="A22" s="1488" t="s">
        <v>110</v>
      </c>
      <c r="B22" s="1488"/>
      <c r="C22" s="1489"/>
      <c r="D22" s="518">
        <v>50</v>
      </c>
      <c r="E22" s="487">
        <v>9</v>
      </c>
      <c r="F22" s="488">
        <v>40</v>
      </c>
      <c r="G22" s="171">
        <v>1</v>
      </c>
      <c r="H22" s="194">
        <v>10</v>
      </c>
      <c r="I22" s="174">
        <v>1</v>
      </c>
      <c r="R22" s="533"/>
      <c r="S22" s="533"/>
      <c r="T22" s="533"/>
      <c r="U22" s="533"/>
      <c r="V22" s="533"/>
      <c r="W22" s="533"/>
    </row>
    <row r="23" spans="1:23" ht="20.1" customHeight="1">
      <c r="A23" s="1488" t="s">
        <v>111</v>
      </c>
      <c r="B23" s="1488"/>
      <c r="C23" s="1489"/>
      <c r="D23" s="518">
        <v>82</v>
      </c>
      <c r="E23" s="487">
        <v>12</v>
      </c>
      <c r="F23" s="488">
        <v>69</v>
      </c>
      <c r="G23" s="171">
        <v>1</v>
      </c>
      <c r="H23" s="194">
        <v>11</v>
      </c>
      <c r="I23" s="174">
        <v>12</v>
      </c>
      <c r="R23" s="533"/>
      <c r="S23" s="533"/>
      <c r="T23" s="533"/>
      <c r="U23" s="533"/>
      <c r="V23" s="533"/>
      <c r="W23" s="533"/>
    </row>
    <row r="24" spans="1:23" ht="20.1" customHeight="1">
      <c r="A24" s="1488" t="s">
        <v>112</v>
      </c>
      <c r="B24" s="1488"/>
      <c r="C24" s="1489"/>
      <c r="D24" s="518">
        <v>125</v>
      </c>
      <c r="E24" s="487">
        <v>33</v>
      </c>
      <c r="F24" s="488">
        <v>90</v>
      </c>
      <c r="G24" s="487">
        <v>2</v>
      </c>
      <c r="H24" s="489">
        <v>25</v>
      </c>
      <c r="I24" s="493">
        <v>15</v>
      </c>
      <c r="R24" s="533"/>
      <c r="S24" s="533"/>
      <c r="T24" s="533"/>
      <c r="U24" s="533"/>
      <c r="V24" s="533"/>
      <c r="W24" s="533"/>
    </row>
    <row r="25" spans="1:23" ht="20.1" customHeight="1">
      <c r="A25" s="1488" t="s">
        <v>113</v>
      </c>
      <c r="B25" s="1488"/>
      <c r="C25" s="1489"/>
      <c r="D25" s="518">
        <v>83</v>
      </c>
      <c r="E25" s="487">
        <v>15</v>
      </c>
      <c r="F25" s="488">
        <v>67</v>
      </c>
      <c r="G25" s="487">
        <v>1</v>
      </c>
      <c r="H25" s="489">
        <v>10</v>
      </c>
      <c r="I25" s="493">
        <v>6</v>
      </c>
      <c r="R25" s="533"/>
      <c r="S25" s="533"/>
      <c r="T25" s="533"/>
      <c r="U25" s="533"/>
      <c r="V25" s="533"/>
      <c r="W25" s="533"/>
    </row>
    <row r="26" spans="1:9" ht="6" customHeight="1">
      <c r="A26" s="1488"/>
      <c r="B26" s="1488"/>
      <c r="C26" s="1488"/>
      <c r="D26" s="1488"/>
      <c r="E26" s="1488"/>
      <c r="F26" s="1488"/>
      <c r="G26" s="1488"/>
      <c r="H26" s="1488"/>
      <c r="I26" s="1488"/>
    </row>
    <row r="27" spans="1:9" ht="24.6" customHeight="1">
      <c r="A27" s="1183" t="s">
        <v>1346</v>
      </c>
      <c r="B27" s="1183"/>
      <c r="C27" s="1183"/>
      <c r="D27" s="1183"/>
      <c r="E27" s="1183"/>
      <c r="F27" s="1183"/>
      <c r="G27" s="1183"/>
      <c r="H27" s="1183"/>
      <c r="I27" s="1183"/>
    </row>
    <row r="28" spans="1:9" ht="24.6" customHeight="1">
      <c r="A28" s="1181" t="s">
        <v>1347</v>
      </c>
      <c r="B28" s="1181"/>
      <c r="C28" s="1181"/>
      <c r="D28" s="1181"/>
      <c r="E28" s="1181"/>
      <c r="F28" s="1181"/>
      <c r="G28" s="1181"/>
      <c r="H28" s="1181"/>
      <c r="I28" s="1181"/>
    </row>
  </sheetData>
  <mergeCells count="32">
    <mergeCell ref="A8:B8"/>
    <mergeCell ref="K1:K2"/>
    <mergeCell ref="D4:G4"/>
    <mergeCell ref="H4:H7"/>
    <mergeCell ref="I4:I7"/>
    <mergeCell ref="D5:D7"/>
    <mergeCell ref="G5:G7"/>
    <mergeCell ref="B1:I1"/>
    <mergeCell ref="B2:I2"/>
    <mergeCell ref="B3:I3"/>
    <mergeCell ref="A4:C7"/>
    <mergeCell ref="E5:F6"/>
    <mergeCell ref="A9:B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I26"/>
    <mergeCell ref="A27:I27"/>
    <mergeCell ref="A28:I28"/>
  </mergeCells>
  <hyperlinks>
    <hyperlink ref="K1:K2" location="'Spis tablic - List of tables'!A159" display="'Spis tablic - List of tables'!A159"/>
  </hyperlinks>
  <printOptions/>
  <pageMargins left="0.7874015748031497" right="0.7874015748031497" top="0.7874015748031497" bottom="0.7874015748031497" header="0.5118110236220472" footer="0.5118110236220472"/>
  <pageSetup fitToHeight="1" fitToWidth="1" horizontalDpi="1200" verticalDpi="1200" orientation="portrait" paperSize="9" scale="93"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pane ySplit="4" topLeftCell="A5" activePane="bottomLeft" state="frozen"/>
      <selection pane="topLeft" activeCell="U1" sqref="U1:U2"/>
      <selection pane="bottomLeft" activeCell="C4" sqref="C4"/>
    </sheetView>
  </sheetViews>
  <sheetFormatPr defaultColWidth="10.28125" defaultRowHeight="12.75"/>
  <cols>
    <col min="1" max="1" width="7.7109375" style="175" customWidth="1"/>
    <col min="2" max="2" width="54.140625" style="175" customWidth="1"/>
    <col min="3" max="8" width="8.7109375" style="175" customWidth="1"/>
    <col min="9" max="16384" width="10.28125" style="175" customWidth="1"/>
  </cols>
  <sheetData>
    <row r="1" spans="1:10" ht="12" customHeight="1">
      <c r="A1" s="916" t="s">
        <v>481</v>
      </c>
      <c r="B1" s="1150" t="s">
        <v>1741</v>
      </c>
      <c r="C1" s="1150"/>
      <c r="D1" s="1150"/>
      <c r="E1" s="1196"/>
      <c r="F1" s="1196"/>
      <c r="G1" s="1196"/>
      <c r="H1" s="1196"/>
      <c r="J1" s="1049" t="s">
        <v>495</v>
      </c>
    </row>
    <row r="2" spans="1:10" ht="12" customHeight="1">
      <c r="A2" s="916"/>
      <c r="B2" s="1701" t="s">
        <v>1742</v>
      </c>
      <c r="C2" s="1701"/>
      <c r="D2" s="1701"/>
      <c r="E2" s="1701"/>
      <c r="F2" s="1701"/>
      <c r="G2" s="1701"/>
      <c r="H2" s="1701"/>
      <c r="J2" s="1049"/>
    </row>
    <row r="3" spans="1:15" ht="27" customHeight="1">
      <c r="A3" s="1702" t="s">
        <v>1743</v>
      </c>
      <c r="B3" s="1703"/>
      <c r="C3" s="1704">
        <v>2018</v>
      </c>
      <c r="D3" s="1705"/>
      <c r="E3" s="1706">
        <v>2019</v>
      </c>
      <c r="F3" s="1704"/>
      <c r="G3" s="1706">
        <v>2020</v>
      </c>
      <c r="H3" s="1704"/>
      <c r="J3" s="180"/>
      <c r="K3" s="180"/>
      <c r="L3" s="180"/>
      <c r="M3" s="180"/>
      <c r="N3" s="180"/>
      <c r="O3" s="180"/>
    </row>
    <row r="4" spans="1:15" ht="36">
      <c r="A4" s="1707"/>
      <c r="B4" s="1708"/>
      <c r="C4" s="1709" t="s">
        <v>1744</v>
      </c>
      <c r="D4" s="1710" t="s">
        <v>355</v>
      </c>
      <c r="E4" s="1709" t="s">
        <v>1744</v>
      </c>
      <c r="F4" s="1710" t="s">
        <v>355</v>
      </c>
      <c r="G4" s="1709" t="s">
        <v>1744</v>
      </c>
      <c r="H4" s="1710" t="s">
        <v>355</v>
      </c>
      <c r="I4" s="180"/>
      <c r="J4" s="180"/>
      <c r="K4" s="180"/>
      <c r="L4" s="180"/>
      <c r="M4" s="180"/>
      <c r="N4" s="180"/>
      <c r="O4" s="180"/>
    </row>
    <row r="5" spans="1:15" ht="14.1" customHeight="1">
      <c r="A5" s="1711" t="s">
        <v>356</v>
      </c>
      <c r="B5" s="1712"/>
      <c r="C5" s="457">
        <v>134244.4</v>
      </c>
      <c r="D5" s="1713">
        <v>100</v>
      </c>
      <c r="E5" s="457">
        <v>147838.53</v>
      </c>
      <c r="F5" s="1713">
        <v>100</v>
      </c>
      <c r="G5" s="457">
        <v>151873.50600000002</v>
      </c>
      <c r="H5" s="1713">
        <v>100</v>
      </c>
      <c r="J5" s="871"/>
      <c r="K5" s="872"/>
      <c r="L5" s="871"/>
      <c r="M5" s="180"/>
      <c r="N5" s="871"/>
      <c r="O5" s="180"/>
    </row>
    <row r="6" spans="1:15" ht="14.1" customHeight="1">
      <c r="A6" s="1714" t="s">
        <v>357</v>
      </c>
      <c r="B6" s="1715"/>
      <c r="C6" s="457"/>
      <c r="D6" s="1713"/>
      <c r="E6" s="457"/>
      <c r="F6" s="1713"/>
      <c r="G6" s="457"/>
      <c r="H6" s="1713"/>
      <c r="J6" s="180"/>
      <c r="K6" s="872"/>
      <c r="L6" s="180"/>
      <c r="M6" s="180"/>
      <c r="N6" s="180"/>
      <c r="O6" s="180"/>
    </row>
    <row r="7" spans="1:15" ht="14.1" customHeight="1">
      <c r="A7" s="1125"/>
      <c r="B7" s="1716"/>
      <c r="C7" s="457"/>
      <c r="D7" s="1717"/>
      <c r="E7" s="1718"/>
      <c r="F7" s="1717"/>
      <c r="G7" s="1718"/>
      <c r="H7" s="1717"/>
      <c r="J7" s="180"/>
      <c r="K7" s="872"/>
      <c r="L7" s="180"/>
      <c r="M7" s="180"/>
      <c r="N7" s="180"/>
      <c r="O7" s="180"/>
    </row>
    <row r="8" spans="1:14" ht="14.1" customHeight="1">
      <c r="A8" s="1719" t="s">
        <v>358</v>
      </c>
      <c r="B8" s="1720"/>
      <c r="C8" s="457">
        <v>95977.057</v>
      </c>
      <c r="D8" s="1713">
        <v>71.5</v>
      </c>
      <c r="E8" s="457">
        <v>106113.92599999999</v>
      </c>
      <c r="F8" s="1713">
        <v>71.8</v>
      </c>
      <c r="G8" s="457">
        <v>109752.714</v>
      </c>
      <c r="H8" s="1713">
        <v>72.26592184983122</v>
      </c>
      <c r="I8" s="873"/>
      <c r="J8" s="874"/>
      <c r="K8" s="875"/>
      <c r="L8" s="874"/>
      <c r="N8" s="874"/>
    </row>
    <row r="9" spans="1:11" ht="14.1" customHeight="1">
      <c r="A9" s="1714" t="s">
        <v>359</v>
      </c>
      <c r="B9" s="1715"/>
      <c r="C9" s="457"/>
      <c r="D9" s="1713"/>
      <c r="E9" s="457"/>
      <c r="F9" s="1713"/>
      <c r="G9" s="457"/>
      <c r="H9" s="1713"/>
      <c r="I9" s="873"/>
      <c r="K9" s="875"/>
    </row>
    <row r="10" spans="1:11" ht="14.1" customHeight="1">
      <c r="A10" s="1721" t="s">
        <v>1745</v>
      </c>
      <c r="B10" s="1722"/>
      <c r="C10" s="457"/>
      <c r="D10" s="1713"/>
      <c r="E10" s="1718"/>
      <c r="F10" s="1713"/>
      <c r="G10" s="1718"/>
      <c r="H10" s="1713"/>
      <c r="I10" s="873"/>
      <c r="K10" s="875"/>
    </row>
    <row r="11" spans="1:14" ht="14.1" customHeight="1">
      <c r="A11" s="1565" t="s">
        <v>735</v>
      </c>
      <c r="B11" s="1566"/>
      <c r="C11" s="173">
        <v>13381.757</v>
      </c>
      <c r="D11" s="1723">
        <v>10</v>
      </c>
      <c r="E11" s="173">
        <v>14693.641</v>
      </c>
      <c r="F11" s="1723">
        <v>9.9</v>
      </c>
      <c r="G11" s="173">
        <v>14939.409</v>
      </c>
      <c r="H11" s="1723">
        <v>9.836751401670716</v>
      </c>
      <c r="I11" s="873"/>
      <c r="J11" s="874"/>
      <c r="K11" s="875"/>
      <c r="L11" s="874"/>
      <c r="N11" s="874"/>
    </row>
    <row r="12" spans="1:11" ht="24" customHeight="1">
      <c r="A12" s="1582" t="s">
        <v>736</v>
      </c>
      <c r="B12" s="1583"/>
      <c r="C12" s="173"/>
      <c r="D12" s="1723"/>
      <c r="E12" s="173"/>
      <c r="F12" s="1723"/>
      <c r="G12" s="173"/>
      <c r="H12" s="1723"/>
      <c r="I12" s="873"/>
      <c r="K12" s="875"/>
    </row>
    <row r="13" spans="1:11" ht="14.1" customHeight="1">
      <c r="A13" s="1724" t="s">
        <v>732</v>
      </c>
      <c r="B13" s="1725"/>
      <c r="C13" s="173">
        <v>7891.047</v>
      </c>
      <c r="D13" s="1723">
        <v>5.9</v>
      </c>
      <c r="E13" s="173">
        <v>8094.094999999999</v>
      </c>
      <c r="F13" s="1723">
        <v>5.5</v>
      </c>
      <c r="G13" s="173">
        <v>5747.816</v>
      </c>
      <c r="H13" s="1723">
        <v>3.784610026711589</v>
      </c>
      <c r="I13" s="873"/>
      <c r="K13" s="875"/>
    </row>
    <row r="14" spans="1:11" ht="14.1" customHeight="1">
      <c r="A14" s="1726" t="s">
        <v>733</v>
      </c>
      <c r="B14" s="1727"/>
      <c r="C14" s="173"/>
      <c r="D14" s="1723"/>
      <c r="E14" s="173"/>
      <c r="F14" s="1723"/>
      <c r="G14" s="173"/>
      <c r="H14" s="1723"/>
      <c r="I14" s="873"/>
      <c r="K14" s="875"/>
    </row>
    <row r="15" spans="1:11" ht="14.1" customHeight="1">
      <c r="A15" s="1724" t="s">
        <v>734</v>
      </c>
      <c r="B15" s="1725"/>
      <c r="C15" s="173">
        <v>5490.71</v>
      </c>
      <c r="D15" s="1723">
        <v>4.1</v>
      </c>
      <c r="E15" s="173">
        <v>6599.546</v>
      </c>
      <c r="F15" s="1723">
        <v>4.5</v>
      </c>
      <c r="G15" s="173">
        <v>9191.593</v>
      </c>
      <c r="H15" s="1723">
        <v>6.052141374959126</v>
      </c>
      <c r="I15" s="873"/>
      <c r="K15" s="875"/>
    </row>
    <row r="16" spans="1:11" ht="14.1" customHeight="1">
      <c r="A16" s="1726" t="s">
        <v>742</v>
      </c>
      <c r="B16" s="1727"/>
      <c r="C16" s="173"/>
      <c r="D16" s="1723"/>
      <c r="E16" s="173"/>
      <c r="F16" s="1723"/>
      <c r="G16" s="173"/>
      <c r="H16" s="1723"/>
      <c r="I16" s="873"/>
      <c r="K16" s="875"/>
    </row>
    <row r="17" spans="1:11" ht="14.1" customHeight="1">
      <c r="A17" s="1565" t="s">
        <v>741</v>
      </c>
      <c r="B17" s="1566"/>
      <c r="C17" s="172">
        <v>82595.3</v>
      </c>
      <c r="D17" s="1723">
        <v>61.5</v>
      </c>
      <c r="E17" s="172">
        <v>91420.28499999999</v>
      </c>
      <c r="F17" s="1723">
        <v>61.8</v>
      </c>
      <c r="G17" s="172">
        <v>94813.305</v>
      </c>
      <c r="H17" s="1723">
        <v>62.4291704481605</v>
      </c>
      <c r="I17" s="873"/>
      <c r="K17" s="875"/>
    </row>
    <row r="18" spans="1:11" ht="14.1" customHeight="1">
      <c r="A18" s="1576" t="s">
        <v>468</v>
      </c>
      <c r="B18" s="1577"/>
      <c r="C18" s="172"/>
      <c r="D18" s="1713"/>
      <c r="E18" s="172"/>
      <c r="F18" s="1713"/>
      <c r="G18" s="172"/>
      <c r="H18" s="1713"/>
      <c r="I18" s="873"/>
      <c r="K18" s="875"/>
    </row>
    <row r="19" spans="1:11" ht="14.1" customHeight="1">
      <c r="A19" s="1125"/>
      <c r="B19" s="1716"/>
      <c r="C19" s="172"/>
      <c r="D19" s="1713"/>
      <c r="E19" s="472"/>
      <c r="F19" s="1713"/>
      <c r="G19" s="472"/>
      <c r="H19" s="1713"/>
      <c r="I19" s="873"/>
      <c r="K19" s="875"/>
    </row>
    <row r="20" spans="1:11" ht="14.1" customHeight="1">
      <c r="A20" s="1728" t="s">
        <v>1746</v>
      </c>
      <c r="B20" s="1729"/>
      <c r="C20" s="456">
        <v>38267.343</v>
      </c>
      <c r="D20" s="1713">
        <v>28.5</v>
      </c>
      <c r="E20" s="456">
        <v>41724.604</v>
      </c>
      <c r="F20" s="1713">
        <v>28.2</v>
      </c>
      <c r="G20" s="456">
        <v>42120.688</v>
      </c>
      <c r="H20" s="1713">
        <v>27.734078150168784</v>
      </c>
      <c r="I20" s="873"/>
      <c r="K20" s="875"/>
    </row>
    <row r="21" spans="1:11" ht="14.1" customHeight="1">
      <c r="A21" s="1730" t="s">
        <v>360</v>
      </c>
      <c r="B21" s="1731"/>
      <c r="C21" s="456"/>
      <c r="D21" s="1713"/>
      <c r="E21" s="456"/>
      <c r="F21" s="1713"/>
      <c r="G21" s="456"/>
      <c r="H21" s="1713"/>
      <c r="I21" s="873"/>
      <c r="K21" s="875"/>
    </row>
    <row r="22" spans="1:11" ht="14.1" customHeight="1">
      <c r="A22" s="1721" t="s">
        <v>1745</v>
      </c>
      <c r="B22" s="1722"/>
      <c r="C22" s="172"/>
      <c r="D22" s="1713"/>
      <c r="E22" s="472"/>
      <c r="F22" s="1713"/>
      <c r="G22" s="472"/>
      <c r="H22" s="1713"/>
      <c r="I22" s="873"/>
      <c r="K22" s="875"/>
    </row>
    <row r="23" spans="1:11" ht="14.1" customHeight="1">
      <c r="A23" s="1565" t="s">
        <v>737</v>
      </c>
      <c r="B23" s="1566"/>
      <c r="C23" s="172">
        <v>27413.152</v>
      </c>
      <c r="D23" s="1723">
        <v>20.4</v>
      </c>
      <c r="E23" s="172">
        <v>29701.916999999998</v>
      </c>
      <c r="F23" s="1723">
        <v>20.1</v>
      </c>
      <c r="G23" s="172">
        <v>29668.439</v>
      </c>
      <c r="H23" s="1723">
        <v>19.534980193569375</v>
      </c>
      <c r="I23" s="873"/>
      <c r="K23" s="875"/>
    </row>
    <row r="24" spans="1:11" ht="14.1" customHeight="1">
      <c r="A24" s="1576" t="s">
        <v>738</v>
      </c>
      <c r="B24" s="1577"/>
      <c r="C24" s="172"/>
      <c r="D24" s="1723"/>
      <c r="E24" s="172"/>
      <c r="F24" s="1723"/>
      <c r="G24" s="172"/>
      <c r="H24" s="1723"/>
      <c r="I24" s="873"/>
      <c r="K24" s="875"/>
    </row>
    <row r="25" spans="1:11" ht="14.1" customHeight="1">
      <c r="A25" s="1616" t="s">
        <v>739</v>
      </c>
      <c r="B25" s="1617"/>
      <c r="C25" s="172">
        <v>10854.191</v>
      </c>
      <c r="D25" s="1723">
        <v>8.1</v>
      </c>
      <c r="E25" s="172">
        <v>12022.687</v>
      </c>
      <c r="F25" s="1723">
        <v>8.1</v>
      </c>
      <c r="G25" s="172">
        <v>12452.249</v>
      </c>
      <c r="H25" s="1723">
        <v>8.199097956599404</v>
      </c>
      <c r="I25" s="873"/>
      <c r="K25" s="875"/>
    </row>
    <row r="26" spans="1:8" ht="14.1" customHeight="1">
      <c r="A26" s="1624" t="s">
        <v>740</v>
      </c>
      <c r="B26" s="1625"/>
      <c r="C26" s="172"/>
      <c r="D26" s="570"/>
      <c r="E26" s="172"/>
      <c r="F26" s="570"/>
      <c r="G26" s="172"/>
      <c r="H26" s="570"/>
    </row>
    <row r="27" spans="1:10" ht="6" customHeight="1">
      <c r="A27" s="1125"/>
      <c r="B27" s="1125"/>
      <c r="C27" s="1125"/>
      <c r="D27" s="1125"/>
      <c r="E27" s="1125"/>
      <c r="F27" s="1125"/>
      <c r="G27" s="1125"/>
      <c r="H27" s="1125"/>
      <c r="J27" s="876"/>
    </row>
    <row r="28" spans="1:8" ht="14.1" customHeight="1">
      <c r="A28" s="1183" t="s">
        <v>361</v>
      </c>
      <c r="B28" s="1183"/>
      <c r="C28" s="1183"/>
      <c r="D28" s="1183"/>
      <c r="E28" s="1183"/>
      <c r="F28" s="1183"/>
      <c r="G28" s="1183"/>
      <c r="H28" s="1183"/>
    </row>
    <row r="29" spans="1:8" ht="14.1" customHeight="1">
      <c r="A29" s="1181" t="s">
        <v>1747</v>
      </c>
      <c r="B29" s="1181"/>
      <c r="C29" s="1181"/>
      <c r="D29" s="1181"/>
      <c r="E29" s="1181"/>
      <c r="F29" s="1181"/>
      <c r="G29" s="1181"/>
      <c r="H29" s="1181"/>
    </row>
    <row r="30" ht="15.75" customHeight="1">
      <c r="G30" s="874"/>
    </row>
    <row r="34" ht="26.25" customHeight="1"/>
    <row r="35" ht="27.75" customHeight="1"/>
  </sheetData>
  <mergeCells count="32">
    <mergeCell ref="A3:B4"/>
    <mergeCell ref="A5:B5"/>
    <mergeCell ref="J1:J2"/>
    <mergeCell ref="B1:H1"/>
    <mergeCell ref="B2:H2"/>
    <mergeCell ref="C3:D3"/>
    <mergeCell ref="E3:F3"/>
    <mergeCell ref="G3:H3"/>
    <mergeCell ref="A11:B11"/>
    <mergeCell ref="A12:B12"/>
    <mergeCell ref="A6:B6"/>
    <mergeCell ref="A7:B7"/>
    <mergeCell ref="A8:B8"/>
    <mergeCell ref="A9:B9"/>
    <mergeCell ref="A10:B10"/>
    <mergeCell ref="A26:B26"/>
    <mergeCell ref="A27:H27"/>
    <mergeCell ref="A28:H28"/>
    <mergeCell ref="A29:H29"/>
    <mergeCell ref="A25:B25"/>
    <mergeCell ref="A19:B19"/>
    <mergeCell ref="A21:B21"/>
    <mergeCell ref="A22:B22"/>
    <mergeCell ref="A23:B23"/>
    <mergeCell ref="A24:B24"/>
    <mergeCell ref="A20:B20"/>
    <mergeCell ref="A13:B13"/>
    <mergeCell ref="A14:B14"/>
    <mergeCell ref="A16:B16"/>
    <mergeCell ref="A17:B17"/>
    <mergeCell ref="A18:B18"/>
    <mergeCell ref="A15:B15"/>
  </mergeCells>
  <hyperlinks>
    <hyperlink ref="J1:J2" location="'Spis tablic - List of tables'!A161" display="'Spis tablic - List of tables'!A161"/>
  </hyperlinks>
  <printOptions/>
  <pageMargins left="0.7874015748031497" right="0.7874015748031497" top="0.7874015748031497" bottom="0.7874015748031497" header="0.5118110236220472" footer="0.5118110236220472"/>
  <pageSetup horizontalDpi="1200" verticalDpi="12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workbookViewId="0" topLeftCell="A1">
      <pane ySplit="8" topLeftCell="A9" activePane="bottomLeft" state="frozen"/>
      <selection pane="topLeft" activeCell="U1" sqref="U1:U2"/>
      <selection pane="bottomLeft" activeCell="A1" sqref="A1"/>
    </sheetView>
  </sheetViews>
  <sheetFormatPr defaultColWidth="10.28125" defaultRowHeight="12.75"/>
  <cols>
    <col min="1" max="1" width="7.7109375" style="459" customWidth="1"/>
    <col min="2" max="2" width="31.00390625" style="459" customWidth="1"/>
    <col min="3" max="3" width="9.140625" style="459" customWidth="1"/>
    <col min="4" max="11" width="11.57421875" style="459" customWidth="1"/>
    <col min="12" max="12" width="11.7109375" style="459" customWidth="1"/>
    <col min="13" max="13" width="11.57421875" style="459" customWidth="1"/>
    <col min="14" max="16384" width="10.28125" style="459" customWidth="1"/>
  </cols>
  <sheetData>
    <row r="1" spans="1:15" ht="12" customHeight="1">
      <c r="A1" s="459" t="s">
        <v>482</v>
      </c>
      <c r="B1" s="1115" t="s">
        <v>1568</v>
      </c>
      <c r="C1" s="1115"/>
      <c r="D1" s="1115"/>
      <c r="E1" s="1115"/>
      <c r="F1" s="1115"/>
      <c r="G1" s="1115"/>
      <c r="H1" s="1115"/>
      <c r="I1" s="1115"/>
      <c r="J1" s="1115"/>
      <c r="K1" s="1115"/>
      <c r="L1" s="1115"/>
      <c r="M1" s="1115"/>
      <c r="O1" s="973" t="s">
        <v>495</v>
      </c>
    </row>
    <row r="2" spans="2:27" ht="12" customHeight="1">
      <c r="B2" s="1115" t="s">
        <v>743</v>
      </c>
      <c r="C2" s="1115"/>
      <c r="D2" s="1115"/>
      <c r="E2" s="1115"/>
      <c r="F2" s="1115"/>
      <c r="G2" s="1115"/>
      <c r="H2" s="1115"/>
      <c r="I2" s="1115"/>
      <c r="J2" s="1115"/>
      <c r="K2" s="1115"/>
      <c r="L2" s="1115"/>
      <c r="M2" s="1115"/>
      <c r="O2" s="973"/>
      <c r="P2" s="56"/>
      <c r="Q2" s="56"/>
      <c r="R2" s="56"/>
      <c r="S2" s="56"/>
      <c r="T2" s="56"/>
      <c r="U2" s="56"/>
      <c r="V2" s="56"/>
      <c r="W2" s="56"/>
      <c r="X2" s="56"/>
      <c r="Y2" s="56"/>
      <c r="Z2" s="56"/>
      <c r="AA2" s="56"/>
    </row>
    <row r="3" spans="2:13" ht="12" customHeight="1">
      <c r="B3" s="1143" t="s">
        <v>1569</v>
      </c>
      <c r="C3" s="1143"/>
      <c r="D3" s="1143"/>
      <c r="E3" s="1143"/>
      <c r="F3" s="1143"/>
      <c r="G3" s="1143"/>
      <c r="H3" s="1143"/>
      <c r="I3" s="1143"/>
      <c r="J3" s="1143"/>
      <c r="K3" s="1143"/>
      <c r="L3" s="1143"/>
      <c r="M3" s="1143"/>
    </row>
    <row r="4" spans="2:13" ht="12" customHeight="1">
      <c r="B4" s="1199" t="s">
        <v>1434</v>
      </c>
      <c r="C4" s="1199"/>
      <c r="D4" s="1199"/>
      <c r="E4" s="1199"/>
      <c r="F4" s="1199"/>
      <c r="G4" s="1199"/>
      <c r="H4" s="1199"/>
      <c r="I4" s="1199"/>
      <c r="J4" s="1199"/>
      <c r="K4" s="1199"/>
      <c r="L4" s="1199"/>
      <c r="M4" s="1199"/>
    </row>
    <row r="5" spans="1:13" ht="12" customHeight="1">
      <c r="A5" s="1139" t="s">
        <v>1094</v>
      </c>
      <c r="B5" s="1140"/>
      <c r="C5" s="1186" t="s">
        <v>1095</v>
      </c>
      <c r="D5" s="1186" t="s">
        <v>993</v>
      </c>
      <c r="E5" s="1186" t="s">
        <v>1101</v>
      </c>
      <c r="F5" s="1186"/>
      <c r="G5" s="1186"/>
      <c r="H5" s="1186"/>
      <c r="I5" s="1186"/>
      <c r="J5" s="1186"/>
      <c r="K5" s="1186"/>
      <c r="L5" s="1186"/>
      <c r="M5" s="1137"/>
    </row>
    <row r="6" spans="1:13" ht="12" customHeight="1">
      <c r="A6" s="1144"/>
      <c r="B6" s="1145"/>
      <c r="C6" s="1186"/>
      <c r="D6" s="1186"/>
      <c r="E6" s="651" t="s">
        <v>362</v>
      </c>
      <c r="F6" s="651" t="s">
        <v>363</v>
      </c>
      <c r="G6" s="651" t="s">
        <v>364</v>
      </c>
      <c r="H6" s="651" t="s">
        <v>365</v>
      </c>
      <c r="I6" s="768" t="s">
        <v>366</v>
      </c>
      <c r="J6" s="768" t="s">
        <v>367</v>
      </c>
      <c r="K6" s="768" t="s">
        <v>368</v>
      </c>
      <c r="L6" s="768" t="s">
        <v>369</v>
      </c>
      <c r="M6" s="652" t="s">
        <v>370</v>
      </c>
    </row>
    <row r="7" spans="1:13" ht="134.25" customHeight="1">
      <c r="A7" s="1144"/>
      <c r="B7" s="1145"/>
      <c r="C7" s="1186"/>
      <c r="D7" s="1186"/>
      <c r="E7" s="770" t="s">
        <v>1396</v>
      </c>
      <c r="F7" s="770" t="s">
        <v>1097</v>
      </c>
      <c r="G7" s="770" t="s">
        <v>1098</v>
      </c>
      <c r="H7" s="770" t="s">
        <v>1468</v>
      </c>
      <c r="I7" s="770" t="s">
        <v>1099</v>
      </c>
      <c r="J7" s="770" t="s">
        <v>1100</v>
      </c>
      <c r="K7" s="770" t="s">
        <v>1102</v>
      </c>
      <c r="L7" s="770" t="s">
        <v>1472</v>
      </c>
      <c r="M7" s="769" t="s">
        <v>1470</v>
      </c>
    </row>
    <row r="8" spans="1:13" ht="12" customHeight="1">
      <c r="A8" s="1141"/>
      <c r="B8" s="1142"/>
      <c r="C8" s="1186"/>
      <c r="D8" s="1553" t="s">
        <v>1473</v>
      </c>
      <c r="E8" s="1553"/>
      <c r="F8" s="1553"/>
      <c r="G8" s="1553"/>
      <c r="H8" s="1553"/>
      <c r="I8" s="1553"/>
      <c r="J8" s="1553"/>
      <c r="K8" s="1553"/>
      <c r="L8" s="1553"/>
      <c r="M8" s="1117"/>
    </row>
    <row r="9" spans="1:13" s="460" customFormat="1" ht="18" customHeight="1">
      <c r="A9" s="1569" t="s">
        <v>445</v>
      </c>
      <c r="B9" s="1570"/>
      <c r="C9" s="495" t="s">
        <v>371</v>
      </c>
      <c r="D9" s="773">
        <v>77092.318</v>
      </c>
      <c r="E9" s="773">
        <v>63340.548</v>
      </c>
      <c r="F9" s="772">
        <v>1913.635</v>
      </c>
      <c r="G9" s="772">
        <v>61426.913</v>
      </c>
      <c r="H9" s="773">
        <v>7768.539999999999</v>
      </c>
      <c r="I9" s="772">
        <v>7408.307</v>
      </c>
      <c r="J9" s="772">
        <v>220.257</v>
      </c>
      <c r="K9" s="772">
        <v>139.976</v>
      </c>
      <c r="L9" s="773">
        <v>5983.23</v>
      </c>
      <c r="M9" s="774" t="s">
        <v>79</v>
      </c>
    </row>
    <row r="10" spans="1:13" s="460" customFormat="1" ht="12" customHeight="1">
      <c r="A10" s="1559" t="s">
        <v>372</v>
      </c>
      <c r="B10" s="1560"/>
      <c r="C10" s="776"/>
      <c r="D10" s="773"/>
      <c r="E10" s="773"/>
      <c r="F10" s="772"/>
      <c r="G10" s="772"/>
      <c r="H10" s="773"/>
      <c r="I10" s="772"/>
      <c r="J10" s="772"/>
      <c r="K10" s="772"/>
      <c r="L10" s="773"/>
      <c r="M10" s="774"/>
    </row>
    <row r="11" spans="1:13" s="460" customFormat="1" ht="18" customHeight="1">
      <c r="A11" s="1561" t="s">
        <v>373</v>
      </c>
      <c r="B11" s="1562"/>
      <c r="C11" s="776" t="s">
        <v>374</v>
      </c>
      <c r="D11" s="773">
        <v>6896.888000000001</v>
      </c>
      <c r="E11" s="773">
        <v>5154.317000000001</v>
      </c>
      <c r="F11" s="772">
        <v>93.221</v>
      </c>
      <c r="G11" s="772">
        <v>5061.0960000000005</v>
      </c>
      <c r="H11" s="773">
        <v>447.87899999999996</v>
      </c>
      <c r="I11" s="772" t="s">
        <v>79</v>
      </c>
      <c r="J11" s="772">
        <v>367.417</v>
      </c>
      <c r="K11" s="772">
        <v>80.462</v>
      </c>
      <c r="L11" s="773">
        <v>1294.692</v>
      </c>
      <c r="M11" s="774" t="s">
        <v>79</v>
      </c>
    </row>
    <row r="12" spans="1:13" s="460" customFormat="1" ht="12" customHeight="1">
      <c r="A12" s="1559" t="s">
        <v>375</v>
      </c>
      <c r="B12" s="1560"/>
      <c r="C12" s="776"/>
      <c r="D12" s="773"/>
      <c r="E12" s="773"/>
      <c r="F12" s="772"/>
      <c r="G12" s="772"/>
      <c r="H12" s="773"/>
      <c r="I12" s="772"/>
      <c r="J12" s="772"/>
      <c r="K12" s="772"/>
      <c r="L12" s="773"/>
      <c r="M12" s="774"/>
    </row>
    <row r="13" spans="1:13" s="460" customFormat="1" ht="18" customHeight="1">
      <c r="A13" s="1561" t="s">
        <v>376</v>
      </c>
      <c r="B13" s="1562"/>
      <c r="C13" s="776" t="s">
        <v>377</v>
      </c>
      <c r="D13" s="773">
        <v>8300.035</v>
      </c>
      <c r="E13" s="773">
        <v>7852.208999999999</v>
      </c>
      <c r="F13" s="772">
        <v>4758.981</v>
      </c>
      <c r="G13" s="772">
        <v>3093.2279999999996</v>
      </c>
      <c r="H13" s="773">
        <v>413.254</v>
      </c>
      <c r="I13" s="772" t="s">
        <v>79</v>
      </c>
      <c r="J13" s="772">
        <v>343.57</v>
      </c>
      <c r="K13" s="772">
        <v>69.684</v>
      </c>
      <c r="L13" s="773">
        <v>34.572</v>
      </c>
      <c r="M13" s="774" t="s">
        <v>79</v>
      </c>
    </row>
    <row r="14" spans="1:13" s="460" customFormat="1" ht="12" customHeight="1">
      <c r="A14" s="1559" t="s">
        <v>378</v>
      </c>
      <c r="B14" s="1560"/>
      <c r="C14" s="776"/>
      <c r="D14" s="773"/>
      <c r="E14" s="773"/>
      <c r="F14" s="772"/>
      <c r="G14" s="772"/>
      <c r="H14" s="773"/>
      <c r="I14" s="772"/>
      <c r="J14" s="772"/>
      <c r="K14" s="772"/>
      <c r="L14" s="773"/>
      <c r="M14" s="774"/>
    </row>
    <row r="15" spans="1:13" s="460" customFormat="1" ht="18" customHeight="1">
      <c r="A15" s="1561" t="s">
        <v>399</v>
      </c>
      <c r="B15" s="1562"/>
      <c r="C15" s="776" t="s">
        <v>379</v>
      </c>
      <c r="D15" s="773">
        <v>4979.226000000001</v>
      </c>
      <c r="E15" s="773">
        <v>3565.001</v>
      </c>
      <c r="F15" s="772">
        <v>2179.049</v>
      </c>
      <c r="G15" s="772">
        <v>1385.952</v>
      </c>
      <c r="H15" s="773">
        <v>787.323</v>
      </c>
      <c r="I15" s="772">
        <v>760.948</v>
      </c>
      <c r="J15" s="772">
        <v>16.290999999999997</v>
      </c>
      <c r="K15" s="772">
        <v>10.084</v>
      </c>
      <c r="L15" s="773">
        <v>626.902</v>
      </c>
      <c r="M15" s="774" t="s">
        <v>79</v>
      </c>
    </row>
    <row r="16" spans="1:13" s="460" customFormat="1" ht="12" customHeight="1">
      <c r="A16" s="1559" t="s">
        <v>397</v>
      </c>
      <c r="B16" s="1560"/>
      <c r="C16" s="776"/>
      <c r="D16" s="773"/>
      <c r="E16" s="773"/>
      <c r="F16" s="772"/>
      <c r="G16" s="772"/>
      <c r="H16" s="773"/>
      <c r="I16" s="772"/>
      <c r="J16" s="772"/>
      <c r="K16" s="772"/>
      <c r="L16" s="773"/>
      <c r="M16" s="774"/>
    </row>
    <row r="17" spans="1:13" s="460" customFormat="1" ht="18" customHeight="1">
      <c r="A17" s="1561" t="s">
        <v>400</v>
      </c>
      <c r="B17" s="1562"/>
      <c r="C17" s="776" t="s">
        <v>381</v>
      </c>
      <c r="D17" s="773">
        <v>30723.351</v>
      </c>
      <c r="E17" s="773">
        <v>11361.805</v>
      </c>
      <c r="F17" s="772">
        <v>975.689</v>
      </c>
      <c r="G17" s="772">
        <v>10386.116</v>
      </c>
      <c r="H17" s="773">
        <v>56.639</v>
      </c>
      <c r="I17" s="772" t="s">
        <v>79</v>
      </c>
      <c r="J17" s="772">
        <v>55.497</v>
      </c>
      <c r="K17" s="772">
        <v>1.142</v>
      </c>
      <c r="L17" s="773">
        <v>19304.907</v>
      </c>
      <c r="M17" s="774" t="s">
        <v>79</v>
      </c>
    </row>
    <row r="18" spans="1:13" s="460" customFormat="1" ht="12" customHeight="1">
      <c r="A18" s="1559" t="s">
        <v>398</v>
      </c>
      <c r="B18" s="1560"/>
      <c r="C18" s="776"/>
      <c r="D18" s="773"/>
      <c r="E18" s="773"/>
      <c r="F18" s="772"/>
      <c r="G18" s="772"/>
      <c r="H18" s="773"/>
      <c r="I18" s="772"/>
      <c r="J18" s="772"/>
      <c r="K18" s="772"/>
      <c r="L18" s="773"/>
      <c r="M18" s="774"/>
    </row>
    <row r="19" spans="1:13" s="460" customFormat="1" ht="18" customHeight="1">
      <c r="A19" s="1565" t="s">
        <v>744</v>
      </c>
      <c r="B19" s="1566"/>
      <c r="C19" s="776" t="s">
        <v>383</v>
      </c>
      <c r="D19" s="773">
        <v>27914.843</v>
      </c>
      <c r="E19" s="773">
        <v>10300.515</v>
      </c>
      <c r="F19" s="772">
        <v>760.569</v>
      </c>
      <c r="G19" s="772">
        <v>9539.946</v>
      </c>
      <c r="H19" s="773">
        <v>28.793</v>
      </c>
      <c r="I19" s="772" t="s">
        <v>79</v>
      </c>
      <c r="J19" s="772">
        <v>28.793</v>
      </c>
      <c r="K19" s="772" t="s">
        <v>79</v>
      </c>
      <c r="L19" s="773">
        <v>17585.535</v>
      </c>
      <c r="M19" s="774" t="s">
        <v>79</v>
      </c>
    </row>
    <row r="20" spans="1:13" s="460" customFormat="1" ht="24" customHeight="1">
      <c r="A20" s="1567" t="s">
        <v>384</v>
      </c>
      <c r="B20" s="1568"/>
      <c r="C20" s="776"/>
      <c r="D20" s="773"/>
      <c r="E20" s="773"/>
      <c r="F20" s="772"/>
      <c r="G20" s="772"/>
      <c r="H20" s="773"/>
      <c r="I20" s="772"/>
      <c r="J20" s="772"/>
      <c r="K20" s="772"/>
      <c r="L20" s="773"/>
      <c r="M20" s="774"/>
    </row>
    <row r="21" spans="1:13" s="460" customFormat="1" ht="18" customHeight="1">
      <c r="A21" s="1565" t="s">
        <v>745</v>
      </c>
      <c r="B21" s="1566"/>
      <c r="C21" s="776" t="s">
        <v>385</v>
      </c>
      <c r="D21" s="773">
        <v>2808.508</v>
      </c>
      <c r="E21" s="773">
        <v>1061.29</v>
      </c>
      <c r="F21" s="772">
        <v>215.12</v>
      </c>
      <c r="G21" s="772">
        <v>846.17</v>
      </c>
      <c r="H21" s="773">
        <v>27.846</v>
      </c>
      <c r="I21" s="772" t="s">
        <v>79</v>
      </c>
      <c r="J21" s="772">
        <v>26.704</v>
      </c>
      <c r="K21" s="772">
        <v>1.142</v>
      </c>
      <c r="L21" s="773">
        <v>1719.372</v>
      </c>
      <c r="M21" s="774" t="s">
        <v>79</v>
      </c>
    </row>
    <row r="22" spans="1:13" s="460" customFormat="1" ht="24" customHeight="1">
      <c r="A22" s="1567" t="s">
        <v>386</v>
      </c>
      <c r="B22" s="1568"/>
      <c r="C22" s="777"/>
      <c r="D22" s="773"/>
      <c r="E22" s="773"/>
      <c r="F22" s="772"/>
      <c r="G22" s="772"/>
      <c r="H22" s="773"/>
      <c r="I22" s="772"/>
      <c r="J22" s="772"/>
      <c r="K22" s="772"/>
      <c r="L22" s="773"/>
      <c r="M22" s="774"/>
    </row>
    <row r="23" spans="1:13" s="460" customFormat="1" ht="18" customHeight="1">
      <c r="A23" s="1561" t="s">
        <v>446</v>
      </c>
      <c r="B23" s="1562"/>
      <c r="C23" s="776" t="s">
        <v>387</v>
      </c>
      <c r="D23" s="773">
        <v>3065.377</v>
      </c>
      <c r="E23" s="773">
        <v>1986.609</v>
      </c>
      <c r="F23" s="772">
        <v>1843.529</v>
      </c>
      <c r="G23" s="772">
        <v>143.08</v>
      </c>
      <c r="H23" s="773">
        <v>1078.768</v>
      </c>
      <c r="I23" s="772" t="s">
        <v>79</v>
      </c>
      <c r="J23" s="772">
        <v>282.807</v>
      </c>
      <c r="K23" s="772">
        <v>795.961</v>
      </c>
      <c r="L23" s="773" t="s">
        <v>79</v>
      </c>
      <c r="M23" s="774" t="s">
        <v>79</v>
      </c>
    </row>
    <row r="24" spans="1:13" s="460" customFormat="1" ht="12" customHeight="1">
      <c r="A24" s="1559" t="s">
        <v>388</v>
      </c>
      <c r="B24" s="1560"/>
      <c r="C24" s="776"/>
      <c r="D24" s="773"/>
      <c r="E24" s="773"/>
      <c r="F24" s="772"/>
      <c r="G24" s="772"/>
      <c r="H24" s="773"/>
      <c r="I24" s="772"/>
      <c r="J24" s="772"/>
      <c r="K24" s="772"/>
      <c r="L24" s="773"/>
      <c r="M24" s="774"/>
    </row>
    <row r="25" spans="1:13" s="460" customFormat="1" ht="18" customHeight="1">
      <c r="A25" s="1561" t="s">
        <v>447</v>
      </c>
      <c r="B25" s="1562"/>
      <c r="C25" s="776" t="s">
        <v>389</v>
      </c>
      <c r="D25" s="773">
        <v>2446.582</v>
      </c>
      <c r="E25" s="773">
        <v>2419.283</v>
      </c>
      <c r="F25" s="772">
        <v>1607.263</v>
      </c>
      <c r="G25" s="772">
        <v>812.02</v>
      </c>
      <c r="H25" s="773">
        <v>27.299</v>
      </c>
      <c r="I25" s="772">
        <v>27.299</v>
      </c>
      <c r="J25" s="772" t="s">
        <v>79</v>
      </c>
      <c r="K25" s="772" t="s">
        <v>79</v>
      </c>
      <c r="L25" s="773" t="s">
        <v>79</v>
      </c>
      <c r="M25" s="774" t="s">
        <v>79</v>
      </c>
    </row>
    <row r="26" spans="1:13" s="460" customFormat="1" ht="24" customHeight="1">
      <c r="A26" s="1563" t="s">
        <v>390</v>
      </c>
      <c r="B26" s="1564"/>
      <c r="C26" s="776"/>
      <c r="D26" s="773"/>
      <c r="E26" s="773"/>
      <c r="F26" s="772"/>
      <c r="G26" s="772"/>
      <c r="H26" s="773"/>
      <c r="I26" s="772"/>
      <c r="J26" s="772"/>
      <c r="K26" s="772"/>
      <c r="L26" s="773"/>
      <c r="M26" s="774"/>
    </row>
    <row r="27" spans="1:13" s="460" customFormat="1" ht="18" customHeight="1">
      <c r="A27" s="1561" t="s">
        <v>391</v>
      </c>
      <c r="B27" s="1562"/>
      <c r="C27" s="705" t="s">
        <v>392</v>
      </c>
      <c r="D27" s="773">
        <v>740.623</v>
      </c>
      <c r="E27" s="773">
        <v>297.285</v>
      </c>
      <c r="F27" s="772">
        <v>10.39</v>
      </c>
      <c r="G27" s="772">
        <v>286.89500000000004</v>
      </c>
      <c r="H27" s="773">
        <v>274.48900000000003</v>
      </c>
      <c r="I27" s="772" t="s">
        <v>79</v>
      </c>
      <c r="J27" s="772">
        <v>274.473</v>
      </c>
      <c r="K27" s="772">
        <v>0.016</v>
      </c>
      <c r="L27" s="773">
        <v>168.849</v>
      </c>
      <c r="M27" s="774" t="s">
        <v>79</v>
      </c>
    </row>
    <row r="28" spans="1:13" s="460" customFormat="1" ht="12" customHeight="1">
      <c r="A28" s="1559" t="s">
        <v>393</v>
      </c>
      <c r="B28" s="1560"/>
      <c r="C28" s="506"/>
      <c r="D28" s="773"/>
      <c r="E28" s="773"/>
      <c r="F28" s="772"/>
      <c r="G28" s="772"/>
      <c r="H28" s="773"/>
      <c r="I28" s="772"/>
      <c r="J28" s="772"/>
      <c r="K28" s="773"/>
      <c r="L28" s="773"/>
      <c r="M28" s="570"/>
    </row>
    <row r="29" spans="1:13" s="460" customFormat="1" ht="18" customHeight="1">
      <c r="A29" s="1554" t="s">
        <v>448</v>
      </c>
      <c r="B29" s="1555"/>
      <c r="C29" s="706" t="s">
        <v>394</v>
      </c>
      <c r="D29" s="773">
        <v>134244.4</v>
      </c>
      <c r="E29" s="773">
        <v>95977.057</v>
      </c>
      <c r="F29" s="773">
        <v>13381.756999999998</v>
      </c>
      <c r="G29" s="773">
        <v>82595.30000000002</v>
      </c>
      <c r="H29" s="773">
        <v>10854.191</v>
      </c>
      <c r="I29" s="773">
        <v>8196.554</v>
      </c>
      <c r="J29" s="773">
        <v>1560.312</v>
      </c>
      <c r="K29" s="773">
        <v>1097.325</v>
      </c>
      <c r="L29" s="773">
        <v>27413.152</v>
      </c>
      <c r="M29" s="774" t="s">
        <v>79</v>
      </c>
    </row>
    <row r="30" spans="1:13" s="460" customFormat="1" ht="12" customHeight="1">
      <c r="A30" s="1556" t="s">
        <v>395</v>
      </c>
      <c r="B30" s="1557"/>
      <c r="C30" s="777"/>
      <c r="D30" s="131"/>
      <c r="E30" s="499"/>
      <c r="F30" s="500"/>
      <c r="G30" s="500"/>
      <c r="H30" s="500"/>
      <c r="I30" s="500"/>
      <c r="J30" s="500"/>
      <c r="K30" s="501"/>
      <c r="L30" s="500"/>
      <c r="M30" s="502"/>
    </row>
    <row r="31" spans="1:13" s="460" customFormat="1" ht="6" customHeight="1">
      <c r="A31" s="1558"/>
      <c r="B31" s="1558"/>
      <c r="C31" s="1558"/>
      <c r="D31" s="1558"/>
      <c r="E31" s="1558"/>
      <c r="F31" s="1558"/>
      <c r="G31" s="1558"/>
      <c r="H31" s="1558"/>
      <c r="I31" s="1558"/>
      <c r="J31" s="1558"/>
      <c r="K31" s="1558"/>
      <c r="L31" s="1558"/>
      <c r="M31" s="1558"/>
    </row>
    <row r="32" spans="1:13" s="460" customFormat="1" ht="13.5" customHeight="1">
      <c r="A32" s="1166" t="s">
        <v>1295</v>
      </c>
      <c r="B32" s="1166"/>
      <c r="C32" s="1166"/>
      <c r="D32" s="1166"/>
      <c r="E32" s="1166"/>
      <c r="F32" s="1166"/>
      <c r="G32" s="1166"/>
      <c r="H32" s="1166"/>
      <c r="I32" s="1166"/>
      <c r="J32" s="1166"/>
      <c r="K32" s="1166"/>
      <c r="L32" s="1166"/>
      <c r="M32" s="1166"/>
    </row>
    <row r="33" spans="1:14" s="460" customFormat="1" ht="14.1" customHeight="1">
      <c r="A33" s="1116" t="s">
        <v>396</v>
      </c>
      <c r="B33" s="1116"/>
      <c r="C33" s="1116"/>
      <c r="D33" s="1116"/>
      <c r="E33" s="1116"/>
      <c r="F33" s="1116"/>
      <c r="G33" s="1116"/>
      <c r="H33" s="1116"/>
      <c r="I33" s="1116"/>
      <c r="J33" s="1116"/>
      <c r="K33" s="1116"/>
      <c r="L33" s="1116"/>
      <c r="M33" s="1116"/>
      <c r="N33" s="461"/>
    </row>
    <row r="34" ht="7.5" customHeight="1">
      <c r="N34" s="61"/>
    </row>
    <row r="35" ht="12.75">
      <c r="N35" s="61"/>
    </row>
    <row r="36" spans="12:14" ht="12.75">
      <c r="L36" s="129"/>
      <c r="N36" s="61"/>
    </row>
    <row r="37" ht="7.5" customHeight="1">
      <c r="N37" s="61"/>
    </row>
    <row r="38" ht="12.75" customHeight="1">
      <c r="N38" s="61"/>
    </row>
    <row r="39" ht="7.5" customHeight="1">
      <c r="N39" s="61"/>
    </row>
    <row r="40" ht="12.75">
      <c r="N40" s="61"/>
    </row>
    <row r="41" ht="12.75">
      <c r="N41" s="61"/>
    </row>
    <row r="42" ht="6.75" customHeight="1">
      <c r="N42" s="61"/>
    </row>
    <row r="43" ht="12.75">
      <c r="N43" s="61"/>
    </row>
    <row r="44" ht="12.75">
      <c r="N44" s="61"/>
    </row>
    <row r="45" ht="6.75" customHeight="1">
      <c r="N45" s="61"/>
    </row>
    <row r="46" ht="12.75">
      <c r="N46" s="61"/>
    </row>
    <row r="47" ht="12.75">
      <c r="N47" s="61"/>
    </row>
    <row r="48" ht="6.75" customHeight="1">
      <c r="N48" s="61"/>
    </row>
    <row r="49" ht="22.5" customHeight="1">
      <c r="N49" s="61"/>
    </row>
    <row r="50" ht="14.25" customHeight="1">
      <c r="N50" s="61"/>
    </row>
    <row r="51" ht="7.5" customHeight="1">
      <c r="N51" s="61"/>
    </row>
    <row r="52" ht="12.75">
      <c r="N52" s="61"/>
    </row>
    <row r="53" ht="12.75" customHeight="1"/>
  </sheetData>
  <mergeCells count="35">
    <mergeCell ref="O1:O2"/>
    <mergeCell ref="B1:M1"/>
    <mergeCell ref="B2:M2"/>
    <mergeCell ref="B3:M3"/>
    <mergeCell ref="B4:M4"/>
    <mergeCell ref="C5:C8"/>
    <mergeCell ref="D5:D7"/>
    <mergeCell ref="E5:M5"/>
    <mergeCell ref="D8:M8"/>
    <mergeCell ref="A5: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2:M32"/>
    <mergeCell ref="A33:M33"/>
    <mergeCell ref="A31:M31"/>
  </mergeCells>
  <hyperlinks>
    <hyperlink ref="O1:O2" location="'Spis tablic - List of tables'!A163" display="'Spis tablic - List of tables'!A163"/>
  </hyperlinks>
  <printOptions/>
  <pageMargins left="0.7874015748031497" right="0.7874015748031497" top="0.7874015748031497" bottom="0.7874015748031497" header="0.5118110236220472" footer="0.5118110236220472"/>
  <pageSetup fitToHeight="0" fitToWidth="1" horizontalDpi="1200" verticalDpi="1200" orientation="landscape" paperSize="9" scale="8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workbookViewId="0" topLeftCell="A1">
      <pane ySplit="8" topLeftCell="A9" activePane="bottomLeft" state="frozen"/>
      <selection pane="topLeft" activeCell="B1" sqref="B1:I1"/>
      <selection pane="bottomLeft" activeCell="O1" sqref="O1:O2"/>
    </sheetView>
  </sheetViews>
  <sheetFormatPr defaultColWidth="10.28125" defaultRowHeight="12.75"/>
  <cols>
    <col min="1" max="1" width="7.7109375" style="479" customWidth="1"/>
    <col min="2" max="2" width="31.00390625" style="479" customWidth="1"/>
    <col min="3" max="3" width="9.140625" style="479" customWidth="1"/>
    <col min="4" max="11" width="11.57421875" style="479" customWidth="1"/>
    <col min="12" max="12" width="11.7109375" style="479" customWidth="1"/>
    <col min="13" max="13" width="11.57421875" style="479" customWidth="1"/>
    <col min="14" max="16384" width="10.28125" style="479" customWidth="1"/>
  </cols>
  <sheetData>
    <row r="1" spans="1:15" ht="12" customHeight="1">
      <c r="A1" s="480" t="s">
        <v>483</v>
      </c>
      <c r="B1" s="1115" t="s">
        <v>1570</v>
      </c>
      <c r="C1" s="1166"/>
      <c r="D1" s="1166"/>
      <c r="E1" s="1166"/>
      <c r="F1" s="1166"/>
      <c r="G1" s="1166"/>
      <c r="H1" s="1166"/>
      <c r="I1" s="1166"/>
      <c r="J1" s="1166"/>
      <c r="K1" s="1166"/>
      <c r="L1" s="1166"/>
      <c r="M1" s="1166"/>
      <c r="O1" s="973" t="s">
        <v>495</v>
      </c>
    </row>
    <row r="2" spans="1:15" ht="12" customHeight="1">
      <c r="A2" s="480"/>
      <c r="B2" s="1115" t="s">
        <v>743</v>
      </c>
      <c r="C2" s="1166"/>
      <c r="D2" s="1166"/>
      <c r="E2" s="1166"/>
      <c r="F2" s="1166"/>
      <c r="G2" s="1166"/>
      <c r="H2" s="1166"/>
      <c r="I2" s="1166"/>
      <c r="J2" s="1166"/>
      <c r="K2" s="1166"/>
      <c r="L2" s="1166"/>
      <c r="M2" s="1166"/>
      <c r="O2" s="973"/>
    </row>
    <row r="3" spans="1:13" ht="12" customHeight="1">
      <c r="A3" s="480"/>
      <c r="B3" s="1143" t="s">
        <v>1571</v>
      </c>
      <c r="C3" s="1191"/>
      <c r="D3" s="1191"/>
      <c r="E3" s="1191"/>
      <c r="F3" s="1191"/>
      <c r="G3" s="1191"/>
      <c r="H3" s="1191"/>
      <c r="I3" s="1191"/>
      <c r="J3" s="1191"/>
      <c r="K3" s="1191"/>
      <c r="L3" s="1191"/>
      <c r="M3" s="1191"/>
    </row>
    <row r="4" spans="1:13" ht="12" customHeight="1">
      <c r="A4" s="480"/>
      <c r="B4" s="1143" t="s">
        <v>1434</v>
      </c>
      <c r="C4" s="1191"/>
      <c r="D4" s="1191"/>
      <c r="E4" s="1191"/>
      <c r="F4" s="1191"/>
      <c r="G4" s="1191"/>
      <c r="H4" s="1191"/>
      <c r="I4" s="1191"/>
      <c r="J4" s="1191"/>
      <c r="K4" s="1191"/>
      <c r="L4" s="1191"/>
      <c r="M4" s="1191"/>
    </row>
    <row r="5" spans="1:13" ht="12" customHeight="1">
      <c r="A5" s="1139" t="s">
        <v>1094</v>
      </c>
      <c r="B5" s="1140"/>
      <c r="C5" s="1186" t="s">
        <v>1095</v>
      </c>
      <c r="D5" s="1186" t="s">
        <v>993</v>
      </c>
      <c r="E5" s="1186" t="s">
        <v>1101</v>
      </c>
      <c r="F5" s="1186"/>
      <c r="G5" s="1186"/>
      <c r="H5" s="1186"/>
      <c r="I5" s="1186"/>
      <c r="J5" s="1186"/>
      <c r="K5" s="1186"/>
      <c r="L5" s="1186"/>
      <c r="M5" s="1137"/>
    </row>
    <row r="6" spans="1:13" ht="12" customHeight="1">
      <c r="A6" s="1144"/>
      <c r="B6" s="1145"/>
      <c r="C6" s="1186"/>
      <c r="D6" s="1186"/>
      <c r="E6" s="651" t="s">
        <v>362</v>
      </c>
      <c r="F6" s="651" t="s">
        <v>363</v>
      </c>
      <c r="G6" s="651" t="s">
        <v>364</v>
      </c>
      <c r="H6" s="651" t="s">
        <v>365</v>
      </c>
      <c r="I6" s="768" t="s">
        <v>366</v>
      </c>
      <c r="J6" s="768" t="s">
        <v>367</v>
      </c>
      <c r="K6" s="768" t="s">
        <v>368</v>
      </c>
      <c r="L6" s="768" t="s">
        <v>369</v>
      </c>
      <c r="M6" s="652" t="s">
        <v>370</v>
      </c>
    </row>
    <row r="7" spans="1:13" ht="134.25" customHeight="1">
      <c r="A7" s="1144"/>
      <c r="B7" s="1145"/>
      <c r="C7" s="1186"/>
      <c r="D7" s="1186"/>
      <c r="E7" s="770" t="s">
        <v>1396</v>
      </c>
      <c r="F7" s="770" t="s">
        <v>1097</v>
      </c>
      <c r="G7" s="770" t="s">
        <v>1098</v>
      </c>
      <c r="H7" s="770" t="s">
        <v>1468</v>
      </c>
      <c r="I7" s="770" t="s">
        <v>1099</v>
      </c>
      <c r="J7" s="770" t="s">
        <v>1100</v>
      </c>
      <c r="K7" s="770" t="s">
        <v>1102</v>
      </c>
      <c r="L7" s="770" t="s">
        <v>1472</v>
      </c>
      <c r="M7" s="771" t="s">
        <v>1474</v>
      </c>
    </row>
    <row r="8" spans="1:13" ht="12" customHeight="1">
      <c r="A8" s="1141"/>
      <c r="B8" s="1142"/>
      <c r="C8" s="1186"/>
      <c r="D8" s="1553" t="s">
        <v>1473</v>
      </c>
      <c r="E8" s="1553"/>
      <c r="F8" s="1553"/>
      <c r="G8" s="1553"/>
      <c r="H8" s="1553"/>
      <c r="I8" s="1553"/>
      <c r="J8" s="1553"/>
      <c r="K8" s="1553"/>
      <c r="L8" s="1553"/>
      <c r="M8" s="1117"/>
    </row>
    <row r="9" spans="1:13" ht="18" customHeight="1">
      <c r="A9" s="1569" t="s">
        <v>445</v>
      </c>
      <c r="B9" s="1570"/>
      <c r="C9" s="495" t="s">
        <v>371</v>
      </c>
      <c r="D9" s="773">
        <v>87111.23700000001</v>
      </c>
      <c r="E9" s="773">
        <v>71846.522</v>
      </c>
      <c r="F9" s="772">
        <v>2104.671</v>
      </c>
      <c r="G9" s="772">
        <v>69741.851</v>
      </c>
      <c r="H9" s="773">
        <v>8672.990000000002</v>
      </c>
      <c r="I9" s="772">
        <v>8217.457</v>
      </c>
      <c r="J9" s="772">
        <v>292.20799999999997</v>
      </c>
      <c r="K9" s="772">
        <v>163.325</v>
      </c>
      <c r="L9" s="773">
        <v>6591.725</v>
      </c>
      <c r="M9" s="774" t="s">
        <v>79</v>
      </c>
    </row>
    <row r="10" spans="1:13" ht="12" customHeight="1">
      <c r="A10" s="1559" t="s">
        <v>372</v>
      </c>
      <c r="B10" s="1560"/>
      <c r="C10" s="776"/>
      <c r="D10" s="773"/>
      <c r="E10" s="773"/>
      <c r="F10" s="772"/>
      <c r="G10" s="772"/>
      <c r="H10" s="773"/>
      <c r="I10" s="772"/>
      <c r="J10" s="772"/>
      <c r="K10" s="772"/>
      <c r="L10" s="773"/>
      <c r="M10" s="774"/>
    </row>
    <row r="11" spans="1:13" ht="18" customHeight="1">
      <c r="A11" s="1561" t="s">
        <v>373</v>
      </c>
      <c r="B11" s="1562"/>
      <c r="C11" s="776" t="s">
        <v>374</v>
      </c>
      <c r="D11" s="773">
        <v>6686.067</v>
      </c>
      <c r="E11" s="773">
        <v>4585.935</v>
      </c>
      <c r="F11" s="772">
        <v>97.102</v>
      </c>
      <c r="G11" s="772">
        <v>4488.8330000000005</v>
      </c>
      <c r="H11" s="773">
        <v>434.945</v>
      </c>
      <c r="I11" s="772" t="s">
        <v>79</v>
      </c>
      <c r="J11" s="772">
        <v>371.654</v>
      </c>
      <c r="K11" s="772">
        <v>63.291</v>
      </c>
      <c r="L11" s="773">
        <v>1665.187</v>
      </c>
      <c r="M11" s="774" t="s">
        <v>79</v>
      </c>
    </row>
    <row r="12" spans="1:13" ht="12" customHeight="1">
      <c r="A12" s="1559" t="s">
        <v>375</v>
      </c>
      <c r="B12" s="1560"/>
      <c r="C12" s="776"/>
      <c r="D12" s="773"/>
      <c r="E12" s="773"/>
      <c r="F12" s="772"/>
      <c r="G12" s="772"/>
      <c r="H12" s="773"/>
      <c r="I12" s="772"/>
      <c r="J12" s="772"/>
      <c r="K12" s="772"/>
      <c r="L12" s="773"/>
      <c r="M12" s="774"/>
    </row>
    <row r="13" spans="1:13" ht="18" customHeight="1">
      <c r="A13" s="1561" t="s">
        <v>376</v>
      </c>
      <c r="B13" s="1562"/>
      <c r="C13" s="776" t="s">
        <v>377</v>
      </c>
      <c r="D13" s="773">
        <v>9936.509</v>
      </c>
      <c r="E13" s="773">
        <v>9438.501</v>
      </c>
      <c r="F13" s="772">
        <v>5685.057</v>
      </c>
      <c r="G13" s="772">
        <v>3753.444</v>
      </c>
      <c r="H13" s="773">
        <v>433.519</v>
      </c>
      <c r="I13" s="772" t="s">
        <v>79</v>
      </c>
      <c r="J13" s="772">
        <v>331.23</v>
      </c>
      <c r="K13" s="772">
        <v>102.289</v>
      </c>
      <c r="L13" s="773">
        <v>64.489</v>
      </c>
      <c r="M13" s="774" t="s">
        <v>79</v>
      </c>
    </row>
    <row r="14" spans="1:13" ht="12" customHeight="1">
      <c r="A14" s="1559" t="s">
        <v>378</v>
      </c>
      <c r="B14" s="1560"/>
      <c r="C14" s="776"/>
      <c r="D14" s="773"/>
      <c r="E14" s="773"/>
      <c r="F14" s="772"/>
      <c r="G14" s="772"/>
      <c r="H14" s="773"/>
      <c r="I14" s="772"/>
      <c r="J14" s="772"/>
      <c r="K14" s="772"/>
      <c r="L14" s="773"/>
      <c r="M14" s="774"/>
    </row>
    <row r="15" spans="1:13" ht="18" customHeight="1">
      <c r="A15" s="1561" t="s">
        <v>399</v>
      </c>
      <c r="B15" s="1562"/>
      <c r="C15" s="776" t="s">
        <v>379</v>
      </c>
      <c r="D15" s="773">
        <v>5535.727</v>
      </c>
      <c r="E15" s="773">
        <v>3971.0629999999996</v>
      </c>
      <c r="F15" s="772">
        <v>2300.8279999999995</v>
      </c>
      <c r="G15" s="772">
        <v>1670.2350000000001</v>
      </c>
      <c r="H15" s="773">
        <v>942.8040000000001</v>
      </c>
      <c r="I15" s="772">
        <v>917.9100000000001</v>
      </c>
      <c r="J15" s="772">
        <v>16.813000000000002</v>
      </c>
      <c r="K15" s="772">
        <v>8.081</v>
      </c>
      <c r="L15" s="773">
        <v>621.86</v>
      </c>
      <c r="M15" s="774" t="s">
        <v>79</v>
      </c>
    </row>
    <row r="16" spans="1:13" ht="12" customHeight="1">
      <c r="A16" s="1559" t="s">
        <v>397</v>
      </c>
      <c r="B16" s="1560"/>
      <c r="C16" s="776"/>
      <c r="D16" s="773"/>
      <c r="E16" s="773"/>
      <c r="F16" s="772"/>
      <c r="G16" s="772"/>
      <c r="H16" s="773"/>
      <c r="I16" s="772"/>
      <c r="J16" s="772"/>
      <c r="K16" s="772"/>
      <c r="L16" s="773"/>
      <c r="M16" s="774"/>
    </row>
    <row r="17" spans="1:13" ht="18" customHeight="1">
      <c r="A17" s="1561" t="s">
        <v>400</v>
      </c>
      <c r="B17" s="1562"/>
      <c r="C17" s="776" t="s">
        <v>381</v>
      </c>
      <c r="D17" s="773">
        <v>32187.058</v>
      </c>
      <c r="E17" s="773">
        <v>11566.641000000003</v>
      </c>
      <c r="F17" s="772">
        <v>1043.816</v>
      </c>
      <c r="G17" s="772">
        <v>10522.825000000003</v>
      </c>
      <c r="H17" s="773">
        <v>57.55</v>
      </c>
      <c r="I17" s="772" t="s">
        <v>79</v>
      </c>
      <c r="J17" s="772">
        <v>57.169</v>
      </c>
      <c r="K17" s="772">
        <v>0.381</v>
      </c>
      <c r="L17" s="773">
        <v>20562.867</v>
      </c>
      <c r="M17" s="774" t="s">
        <v>79</v>
      </c>
    </row>
    <row r="18" spans="1:13" ht="12" customHeight="1">
      <c r="A18" s="1559" t="s">
        <v>398</v>
      </c>
      <c r="B18" s="1560"/>
      <c r="C18" s="776"/>
      <c r="D18" s="773"/>
      <c r="E18" s="773"/>
      <c r="F18" s="772"/>
      <c r="G18" s="772"/>
      <c r="H18" s="773"/>
      <c r="I18" s="772"/>
      <c r="J18" s="772"/>
      <c r="K18" s="772"/>
      <c r="L18" s="773"/>
      <c r="M18" s="774"/>
    </row>
    <row r="19" spans="1:13" ht="18" customHeight="1">
      <c r="A19" s="1565" t="s">
        <v>744</v>
      </c>
      <c r="B19" s="1566"/>
      <c r="C19" s="776" t="s">
        <v>383</v>
      </c>
      <c r="D19" s="773">
        <v>29123.309999999998</v>
      </c>
      <c r="E19" s="773">
        <v>10446.982000000002</v>
      </c>
      <c r="F19" s="772">
        <v>797.972</v>
      </c>
      <c r="G19" s="772">
        <v>9649.010000000002</v>
      </c>
      <c r="H19" s="773">
        <v>29.714</v>
      </c>
      <c r="I19" s="772" t="s">
        <v>79</v>
      </c>
      <c r="J19" s="772">
        <v>29.714</v>
      </c>
      <c r="K19" s="772" t="s">
        <v>79</v>
      </c>
      <c r="L19" s="773">
        <v>18646.613999999998</v>
      </c>
      <c r="M19" s="774" t="s">
        <v>79</v>
      </c>
    </row>
    <row r="20" spans="1:13" ht="24" customHeight="1">
      <c r="A20" s="1567" t="s">
        <v>384</v>
      </c>
      <c r="B20" s="1568"/>
      <c r="C20" s="776"/>
      <c r="D20" s="773"/>
      <c r="E20" s="773"/>
      <c r="F20" s="772"/>
      <c r="G20" s="772"/>
      <c r="H20" s="773"/>
      <c r="I20" s="772"/>
      <c r="J20" s="772"/>
      <c r="K20" s="772"/>
      <c r="L20" s="773"/>
      <c r="M20" s="774"/>
    </row>
    <row r="21" spans="1:13" ht="18" customHeight="1">
      <c r="A21" s="1565" t="s">
        <v>745</v>
      </c>
      <c r="B21" s="1566"/>
      <c r="C21" s="776" t="s">
        <v>385</v>
      </c>
      <c r="D21" s="773">
        <v>3063.748</v>
      </c>
      <c r="E21" s="773">
        <v>1119.659</v>
      </c>
      <c r="F21" s="772">
        <v>245.844</v>
      </c>
      <c r="G21" s="772">
        <v>873.815</v>
      </c>
      <c r="H21" s="773">
        <v>27.836</v>
      </c>
      <c r="I21" s="772" t="s">
        <v>79</v>
      </c>
      <c r="J21" s="772">
        <v>27.455</v>
      </c>
      <c r="K21" s="772">
        <v>0.381</v>
      </c>
      <c r="L21" s="773">
        <v>1916.253</v>
      </c>
      <c r="M21" s="774" t="s">
        <v>79</v>
      </c>
    </row>
    <row r="22" spans="1:13" ht="24" customHeight="1">
      <c r="A22" s="1567" t="s">
        <v>386</v>
      </c>
      <c r="B22" s="1568"/>
      <c r="C22" s="777"/>
      <c r="D22" s="773"/>
      <c r="E22" s="773"/>
      <c r="F22" s="772"/>
      <c r="G22" s="772"/>
      <c r="H22" s="773"/>
      <c r="I22" s="772"/>
      <c r="J22" s="772"/>
      <c r="K22" s="772"/>
      <c r="L22" s="773"/>
      <c r="M22" s="774"/>
    </row>
    <row r="23" spans="1:13" ht="18" customHeight="1">
      <c r="A23" s="1561" t="s">
        <v>446</v>
      </c>
      <c r="B23" s="1562"/>
      <c r="C23" s="776" t="s">
        <v>387</v>
      </c>
      <c r="D23" s="773">
        <v>3085.629</v>
      </c>
      <c r="E23" s="773">
        <v>1916.923</v>
      </c>
      <c r="F23" s="772">
        <v>1878.189</v>
      </c>
      <c r="G23" s="772">
        <v>38.734</v>
      </c>
      <c r="H23" s="773">
        <v>1168.706</v>
      </c>
      <c r="I23" s="772" t="s">
        <v>79</v>
      </c>
      <c r="J23" s="772">
        <v>292.29999999999995</v>
      </c>
      <c r="K23" s="772">
        <v>876.406</v>
      </c>
      <c r="L23" s="773" t="s">
        <v>79</v>
      </c>
      <c r="M23" s="774" t="s">
        <v>79</v>
      </c>
    </row>
    <row r="24" spans="1:13" ht="12" customHeight="1">
      <c r="A24" s="1559" t="s">
        <v>388</v>
      </c>
      <c r="B24" s="1560"/>
      <c r="C24" s="776"/>
      <c r="D24" s="773"/>
      <c r="E24" s="773"/>
      <c r="F24" s="772"/>
      <c r="G24" s="772"/>
      <c r="H24" s="773"/>
      <c r="I24" s="772"/>
      <c r="J24" s="772"/>
      <c r="K24" s="772"/>
      <c r="L24" s="773"/>
      <c r="M24" s="774"/>
    </row>
    <row r="25" spans="1:13" ht="18" customHeight="1">
      <c r="A25" s="1561" t="s">
        <v>447</v>
      </c>
      <c r="B25" s="1562"/>
      <c r="C25" s="776" t="s">
        <v>389</v>
      </c>
      <c r="D25" s="773">
        <v>2478.875</v>
      </c>
      <c r="E25" s="773">
        <v>2447.735</v>
      </c>
      <c r="F25" s="772">
        <v>1572.5</v>
      </c>
      <c r="G25" s="772">
        <v>875.235</v>
      </c>
      <c r="H25" s="773">
        <v>31.14</v>
      </c>
      <c r="I25" s="772">
        <v>31.14</v>
      </c>
      <c r="J25" s="772" t="s">
        <v>79</v>
      </c>
      <c r="K25" s="772" t="s">
        <v>79</v>
      </c>
      <c r="L25" s="773" t="s">
        <v>79</v>
      </c>
      <c r="M25" s="774" t="s">
        <v>79</v>
      </c>
    </row>
    <row r="26" spans="1:13" ht="24" customHeight="1">
      <c r="A26" s="1563" t="s">
        <v>390</v>
      </c>
      <c r="B26" s="1564"/>
      <c r="C26" s="776"/>
      <c r="D26" s="773"/>
      <c r="E26" s="773"/>
      <c r="F26" s="772"/>
      <c r="G26" s="772"/>
      <c r="H26" s="773"/>
      <c r="I26" s="772"/>
      <c r="J26" s="772"/>
      <c r="K26" s="772"/>
      <c r="L26" s="773"/>
      <c r="M26" s="774"/>
    </row>
    <row r="27" spans="1:13" ht="18" customHeight="1">
      <c r="A27" s="1561" t="s">
        <v>391</v>
      </c>
      <c r="B27" s="1562"/>
      <c r="C27" s="705" t="s">
        <v>392</v>
      </c>
      <c r="D27" s="773">
        <v>817.428</v>
      </c>
      <c r="E27" s="773">
        <v>340.606</v>
      </c>
      <c r="F27" s="772">
        <v>11.478</v>
      </c>
      <c r="G27" s="772">
        <v>329.128</v>
      </c>
      <c r="H27" s="773">
        <v>281.033</v>
      </c>
      <c r="I27" s="772" t="s">
        <v>79</v>
      </c>
      <c r="J27" s="772">
        <v>281.033</v>
      </c>
      <c r="K27" s="772" t="s">
        <v>79</v>
      </c>
      <c r="L27" s="773">
        <v>195.789</v>
      </c>
      <c r="M27" s="774" t="s">
        <v>79</v>
      </c>
    </row>
    <row r="28" spans="1:13" ht="12" customHeight="1">
      <c r="A28" s="1559" t="s">
        <v>393</v>
      </c>
      <c r="B28" s="1560"/>
      <c r="C28" s="506"/>
      <c r="D28" s="773"/>
      <c r="E28" s="773"/>
      <c r="F28" s="772"/>
      <c r="G28" s="772"/>
      <c r="H28" s="773"/>
      <c r="I28" s="772"/>
      <c r="J28" s="772"/>
      <c r="K28" s="773"/>
      <c r="L28" s="773"/>
      <c r="M28" s="570"/>
    </row>
    <row r="29" spans="1:13" ht="18" customHeight="1">
      <c r="A29" s="1554" t="s">
        <v>448</v>
      </c>
      <c r="B29" s="1555"/>
      <c r="C29" s="706" t="s">
        <v>394</v>
      </c>
      <c r="D29" s="773">
        <v>147838.53</v>
      </c>
      <c r="E29" s="773">
        <v>106113.92599999999</v>
      </c>
      <c r="F29" s="773">
        <v>14693.641</v>
      </c>
      <c r="G29" s="773">
        <v>91420.28499999999</v>
      </c>
      <c r="H29" s="773">
        <v>12022.687</v>
      </c>
      <c r="I29" s="773">
        <v>9166.507</v>
      </c>
      <c r="J29" s="773">
        <v>1642.4070000000002</v>
      </c>
      <c r="K29" s="773">
        <v>1213.773</v>
      </c>
      <c r="L29" s="773">
        <v>29701.916999999998</v>
      </c>
      <c r="M29" s="774" t="s">
        <v>79</v>
      </c>
    </row>
    <row r="30" spans="1:13" ht="12" customHeight="1">
      <c r="A30" s="1556" t="s">
        <v>395</v>
      </c>
      <c r="B30" s="1557"/>
      <c r="C30" s="777"/>
      <c r="D30" s="131"/>
      <c r="E30" s="499"/>
      <c r="F30" s="500"/>
      <c r="G30" s="500"/>
      <c r="H30" s="500"/>
      <c r="I30" s="500"/>
      <c r="J30" s="500"/>
      <c r="K30" s="501"/>
      <c r="L30" s="500"/>
      <c r="M30" s="502"/>
    </row>
    <row r="31" spans="1:13" ht="6" customHeight="1">
      <c r="A31" s="1166"/>
      <c r="B31" s="1166"/>
      <c r="C31" s="1166"/>
      <c r="D31" s="1166"/>
      <c r="E31" s="1166"/>
      <c r="F31" s="1166"/>
      <c r="G31" s="1166"/>
      <c r="H31" s="1166"/>
      <c r="I31" s="1166"/>
      <c r="J31" s="1166"/>
      <c r="K31" s="1166"/>
      <c r="L31" s="1166"/>
      <c r="M31" s="1166"/>
    </row>
    <row r="32" spans="1:13" ht="14.1" customHeight="1">
      <c r="A32" s="1166" t="s">
        <v>1295</v>
      </c>
      <c r="B32" s="1166"/>
      <c r="C32" s="1166"/>
      <c r="D32" s="1166"/>
      <c r="E32" s="1166"/>
      <c r="F32" s="1166"/>
      <c r="G32" s="1166"/>
      <c r="H32" s="1166"/>
      <c r="I32" s="1166"/>
      <c r="J32" s="1166"/>
      <c r="K32" s="1166"/>
      <c r="L32" s="1166"/>
      <c r="M32" s="1166"/>
    </row>
    <row r="33" spans="1:14" ht="14.1" customHeight="1">
      <c r="A33" s="1116" t="s">
        <v>396</v>
      </c>
      <c r="B33" s="1116"/>
      <c r="C33" s="1116"/>
      <c r="D33" s="1116"/>
      <c r="E33" s="1116"/>
      <c r="F33" s="1116"/>
      <c r="G33" s="1116"/>
      <c r="H33" s="1116"/>
      <c r="I33" s="1116"/>
      <c r="J33" s="1116"/>
      <c r="K33" s="1116"/>
      <c r="L33" s="1116"/>
      <c r="M33" s="1116"/>
      <c r="N33" s="61"/>
    </row>
    <row r="34" ht="7.5" customHeight="1">
      <c r="N34" s="61"/>
    </row>
    <row r="35" ht="12.75">
      <c r="N35" s="61"/>
    </row>
    <row r="36" ht="12.75">
      <c r="N36" s="61"/>
    </row>
    <row r="37" ht="7.5" customHeight="1">
      <c r="N37" s="61"/>
    </row>
    <row r="38" ht="12.75" customHeight="1">
      <c r="N38" s="61"/>
    </row>
    <row r="39" ht="7.5" customHeight="1">
      <c r="N39" s="61"/>
    </row>
    <row r="40" ht="12.75">
      <c r="N40" s="61"/>
    </row>
    <row r="41" ht="12.75">
      <c r="N41" s="61"/>
    </row>
    <row r="42" ht="6.75" customHeight="1">
      <c r="N42" s="61"/>
    </row>
    <row r="43" ht="12.75">
      <c r="N43" s="61"/>
    </row>
    <row r="44" ht="12.75">
      <c r="N44" s="61"/>
    </row>
    <row r="45" ht="6.75" customHeight="1">
      <c r="N45" s="61"/>
    </row>
    <row r="46" ht="12.75">
      <c r="N46" s="61"/>
    </row>
    <row r="47" ht="12.75">
      <c r="N47" s="61"/>
    </row>
    <row r="48" ht="6.75" customHeight="1">
      <c r="N48" s="61"/>
    </row>
    <row r="49" ht="22.5" customHeight="1">
      <c r="N49" s="61"/>
    </row>
    <row r="50" ht="14.25" customHeight="1">
      <c r="N50" s="61"/>
    </row>
    <row r="51" ht="7.5" customHeight="1">
      <c r="N51" s="61"/>
    </row>
    <row r="52" ht="12.75">
      <c r="N52" s="61"/>
    </row>
    <row r="53" ht="12.75" customHeight="1"/>
  </sheetData>
  <mergeCells count="35">
    <mergeCell ref="A29:B29"/>
    <mergeCell ref="A30:B30"/>
    <mergeCell ref="A31:M31"/>
    <mergeCell ref="A32:M32"/>
    <mergeCell ref="A33:M33"/>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O1:O2"/>
    <mergeCell ref="B1:M1"/>
    <mergeCell ref="B2:M2"/>
    <mergeCell ref="B3:M3"/>
    <mergeCell ref="B4:M4"/>
    <mergeCell ref="C5:C8"/>
    <mergeCell ref="D5:D7"/>
    <mergeCell ref="E5:M5"/>
    <mergeCell ref="D8:M8"/>
    <mergeCell ref="A5:B8"/>
  </mergeCells>
  <hyperlinks>
    <hyperlink ref="O1:O2" location="'Spis tablic - List of tables'!A165" display="'Spis tablic - List of tables'!A165"/>
  </hyperlinks>
  <printOptions/>
  <pageMargins left="0.7874015748031497" right="0.7874015748031497" top="0.7874015748031497" bottom="0.7874015748031497" header="0.5118110236220472" footer="0.5118110236220472"/>
  <pageSetup fitToHeight="0" fitToWidth="1" horizontalDpi="1200" verticalDpi="1200" orientation="landscape" paperSize="9" scale="8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workbookViewId="0" topLeftCell="A1">
      <pane ySplit="8" topLeftCell="A9" activePane="bottomLeft" state="frozen"/>
      <selection pane="topLeft" activeCell="U1" sqref="U1:U2"/>
      <selection pane="bottomLeft" activeCell="A1" sqref="A1"/>
    </sheetView>
  </sheetViews>
  <sheetFormatPr defaultColWidth="10.28125" defaultRowHeight="12.75"/>
  <cols>
    <col min="1" max="1" width="7.7109375" style="851" customWidth="1"/>
    <col min="2" max="2" width="31.00390625" style="851" customWidth="1"/>
    <col min="3" max="3" width="9.140625" style="851" customWidth="1"/>
    <col min="4" max="11" width="11.57421875" style="851" customWidth="1"/>
    <col min="12" max="12" width="11.7109375" style="851" customWidth="1"/>
    <col min="13" max="13" width="11.57421875" style="851" customWidth="1"/>
    <col min="14" max="16384" width="10.28125" style="851" customWidth="1"/>
  </cols>
  <sheetData>
    <row r="1" spans="1:15" ht="12" customHeight="1">
      <c r="A1" s="852" t="s">
        <v>484</v>
      </c>
      <c r="B1" s="1571" t="s">
        <v>1572</v>
      </c>
      <c r="C1" s="1571"/>
      <c r="D1" s="1571"/>
      <c r="E1" s="1571"/>
      <c r="F1" s="1571"/>
      <c r="G1" s="1571"/>
      <c r="H1" s="1571"/>
      <c r="I1" s="1571"/>
      <c r="J1" s="1571"/>
      <c r="K1" s="1571"/>
      <c r="L1" s="1571"/>
      <c r="M1" s="1571"/>
      <c r="O1" s="973" t="s">
        <v>495</v>
      </c>
    </row>
    <row r="2" spans="1:15" ht="12" customHeight="1">
      <c r="A2" s="852"/>
      <c r="B2" s="1115" t="s">
        <v>743</v>
      </c>
      <c r="C2" s="1115"/>
      <c r="D2" s="1115"/>
      <c r="E2" s="1115"/>
      <c r="F2" s="1115"/>
      <c r="G2" s="1115"/>
      <c r="H2" s="1115"/>
      <c r="I2" s="1115"/>
      <c r="J2" s="1115"/>
      <c r="K2" s="1115"/>
      <c r="L2" s="1115"/>
      <c r="M2" s="1115"/>
      <c r="O2" s="973"/>
    </row>
    <row r="3" spans="1:13" ht="12" customHeight="1">
      <c r="A3" s="852"/>
      <c r="B3" s="1143" t="s">
        <v>1573</v>
      </c>
      <c r="C3" s="1143"/>
      <c r="D3" s="1143"/>
      <c r="E3" s="1143"/>
      <c r="F3" s="1143"/>
      <c r="G3" s="1143"/>
      <c r="H3" s="1143"/>
      <c r="I3" s="1143"/>
      <c r="J3" s="1143"/>
      <c r="K3" s="1143"/>
      <c r="L3" s="1143"/>
      <c r="M3" s="1143"/>
    </row>
    <row r="4" spans="1:13" ht="12" customHeight="1">
      <c r="A4" s="852"/>
      <c r="B4" s="1199" t="s">
        <v>1434</v>
      </c>
      <c r="C4" s="1199"/>
      <c r="D4" s="1199"/>
      <c r="E4" s="1199"/>
      <c r="F4" s="1199"/>
      <c r="G4" s="1199"/>
      <c r="H4" s="1199"/>
      <c r="I4" s="1199"/>
      <c r="J4" s="1199"/>
      <c r="K4" s="1199"/>
      <c r="L4" s="1199"/>
      <c r="M4" s="1199"/>
    </row>
    <row r="5" spans="1:13" ht="12" customHeight="1">
      <c r="A5" s="1139" t="s">
        <v>1094</v>
      </c>
      <c r="B5" s="1140"/>
      <c r="C5" s="1131" t="s">
        <v>1095</v>
      </c>
      <c r="D5" s="1131" t="s">
        <v>993</v>
      </c>
      <c r="E5" s="1137" t="s">
        <v>1101</v>
      </c>
      <c r="F5" s="1103"/>
      <c r="G5" s="1103"/>
      <c r="H5" s="1103"/>
      <c r="I5" s="1103"/>
      <c r="J5" s="1103"/>
      <c r="K5" s="1103"/>
      <c r="L5" s="1103"/>
      <c r="M5" s="1103"/>
    </row>
    <row r="6" spans="1:13" ht="12" customHeight="1">
      <c r="A6" s="1144"/>
      <c r="B6" s="1145"/>
      <c r="C6" s="1133"/>
      <c r="D6" s="1133"/>
      <c r="E6" s="651" t="s">
        <v>362</v>
      </c>
      <c r="F6" s="651" t="s">
        <v>363</v>
      </c>
      <c r="G6" s="651" t="s">
        <v>364</v>
      </c>
      <c r="H6" s="651" t="s">
        <v>365</v>
      </c>
      <c r="I6" s="768" t="s">
        <v>366</v>
      </c>
      <c r="J6" s="768" t="s">
        <v>367</v>
      </c>
      <c r="K6" s="768" t="s">
        <v>368</v>
      </c>
      <c r="L6" s="768" t="s">
        <v>369</v>
      </c>
      <c r="M6" s="652" t="s">
        <v>370</v>
      </c>
    </row>
    <row r="7" spans="1:13" ht="134.25" customHeight="1">
      <c r="A7" s="1144"/>
      <c r="B7" s="1145"/>
      <c r="C7" s="1133"/>
      <c r="D7" s="1132"/>
      <c r="E7" s="854" t="s">
        <v>1396</v>
      </c>
      <c r="F7" s="854" t="s">
        <v>1097</v>
      </c>
      <c r="G7" s="854" t="s">
        <v>1098</v>
      </c>
      <c r="H7" s="854" t="s">
        <v>1468</v>
      </c>
      <c r="I7" s="854" t="s">
        <v>1099</v>
      </c>
      <c r="J7" s="854" t="s">
        <v>1100</v>
      </c>
      <c r="K7" s="854" t="s">
        <v>1102</v>
      </c>
      <c r="L7" s="854" t="s">
        <v>1472</v>
      </c>
      <c r="M7" s="855" t="s">
        <v>1474</v>
      </c>
    </row>
    <row r="8" spans="1:13" ht="12" customHeight="1">
      <c r="A8" s="1141"/>
      <c r="B8" s="1142"/>
      <c r="C8" s="1132"/>
      <c r="D8" s="1117" t="s">
        <v>1473</v>
      </c>
      <c r="E8" s="1118"/>
      <c r="F8" s="1118"/>
      <c r="G8" s="1118"/>
      <c r="H8" s="1118"/>
      <c r="I8" s="1118"/>
      <c r="J8" s="1118"/>
      <c r="K8" s="1118"/>
      <c r="L8" s="1118"/>
      <c r="M8" s="1118"/>
    </row>
    <row r="9" spans="1:18" ht="18" customHeight="1">
      <c r="A9" s="1569" t="s">
        <v>445</v>
      </c>
      <c r="B9" s="1570"/>
      <c r="C9" s="495" t="s">
        <v>371</v>
      </c>
      <c r="D9" s="918">
        <v>88117.54</v>
      </c>
      <c r="E9" s="918">
        <v>72751.742</v>
      </c>
      <c r="F9" s="919">
        <v>1552.1989999999998</v>
      </c>
      <c r="G9" s="919">
        <v>71199.543</v>
      </c>
      <c r="H9" s="918">
        <v>8884.758000000002</v>
      </c>
      <c r="I9" s="919">
        <v>8159.4890000000005</v>
      </c>
      <c r="J9" s="919">
        <v>495.865</v>
      </c>
      <c r="K9" s="919">
        <v>229.40400000000002</v>
      </c>
      <c r="L9" s="918">
        <v>6481.04</v>
      </c>
      <c r="M9" s="920" t="s">
        <v>79</v>
      </c>
      <c r="O9" s="835"/>
      <c r="P9" s="835"/>
      <c r="Q9" s="835"/>
      <c r="R9" s="835"/>
    </row>
    <row r="10" spans="1:18" ht="12" customHeight="1">
      <c r="A10" s="1559" t="s">
        <v>372</v>
      </c>
      <c r="B10" s="1560"/>
      <c r="C10" s="858"/>
      <c r="D10" s="918"/>
      <c r="E10" s="918"/>
      <c r="F10" s="919"/>
      <c r="G10" s="919"/>
      <c r="H10" s="918"/>
      <c r="I10" s="919"/>
      <c r="J10" s="919"/>
      <c r="K10" s="919"/>
      <c r="L10" s="918"/>
      <c r="M10" s="920"/>
      <c r="O10" s="835"/>
      <c r="P10" s="835"/>
      <c r="Q10" s="835"/>
      <c r="R10" s="835"/>
    </row>
    <row r="11" spans="1:18" ht="18" customHeight="1">
      <c r="A11" s="1561" t="s">
        <v>373</v>
      </c>
      <c r="B11" s="1562"/>
      <c r="C11" s="858" t="s">
        <v>374</v>
      </c>
      <c r="D11" s="918">
        <v>6416.504999999999</v>
      </c>
      <c r="E11" s="918">
        <v>4994.679999999999</v>
      </c>
      <c r="F11" s="919">
        <v>219.11900000000003</v>
      </c>
      <c r="G11" s="919">
        <v>4775.561</v>
      </c>
      <c r="H11" s="918">
        <v>467.981</v>
      </c>
      <c r="I11" s="919" t="s">
        <v>79</v>
      </c>
      <c r="J11" s="919">
        <v>432.285</v>
      </c>
      <c r="K11" s="919">
        <v>35.696</v>
      </c>
      <c r="L11" s="918">
        <v>953.8439999999999</v>
      </c>
      <c r="M11" s="920" t="s">
        <v>79</v>
      </c>
      <c r="O11" s="835"/>
      <c r="P11" s="835"/>
      <c r="Q11" s="835"/>
      <c r="R11" s="835"/>
    </row>
    <row r="12" spans="1:18" ht="12" customHeight="1">
      <c r="A12" s="1559" t="s">
        <v>375</v>
      </c>
      <c r="B12" s="1560"/>
      <c r="C12" s="858"/>
      <c r="D12" s="918"/>
      <c r="E12" s="918"/>
      <c r="F12" s="919"/>
      <c r="G12" s="919"/>
      <c r="H12" s="918"/>
      <c r="I12" s="919"/>
      <c r="J12" s="919"/>
      <c r="K12" s="919"/>
      <c r="L12" s="918"/>
      <c r="M12" s="920"/>
      <c r="O12" s="835"/>
      <c r="P12" s="835"/>
      <c r="Q12" s="835"/>
      <c r="R12" s="835"/>
    </row>
    <row r="13" spans="1:18" ht="18" customHeight="1">
      <c r="A13" s="1561" t="s">
        <v>376</v>
      </c>
      <c r="B13" s="1562"/>
      <c r="C13" s="858" t="s">
        <v>377</v>
      </c>
      <c r="D13" s="918">
        <v>12547.803000000002</v>
      </c>
      <c r="E13" s="918">
        <v>12041.484</v>
      </c>
      <c r="F13" s="919">
        <v>7819.612</v>
      </c>
      <c r="G13" s="919">
        <v>4221.871999999999</v>
      </c>
      <c r="H13" s="918">
        <v>446.486</v>
      </c>
      <c r="I13" s="919" t="s">
        <v>79</v>
      </c>
      <c r="J13" s="919">
        <v>408.476</v>
      </c>
      <c r="K13" s="919">
        <v>38.010000000000005</v>
      </c>
      <c r="L13" s="918">
        <v>59.833</v>
      </c>
      <c r="M13" s="920" t="s">
        <v>79</v>
      </c>
      <c r="O13" s="835"/>
      <c r="P13" s="835"/>
      <c r="Q13" s="835"/>
      <c r="R13" s="835"/>
    </row>
    <row r="14" spans="1:18" ht="12" customHeight="1">
      <c r="A14" s="1559" t="s">
        <v>378</v>
      </c>
      <c r="B14" s="1560"/>
      <c r="C14" s="858"/>
      <c r="D14" s="918"/>
      <c r="E14" s="918"/>
      <c r="F14" s="919"/>
      <c r="G14" s="919"/>
      <c r="H14" s="918"/>
      <c r="I14" s="919"/>
      <c r="J14" s="919"/>
      <c r="K14" s="919"/>
      <c r="L14" s="918"/>
      <c r="M14" s="920"/>
      <c r="O14" s="835"/>
      <c r="P14" s="835"/>
      <c r="Q14" s="835"/>
      <c r="R14" s="835"/>
    </row>
    <row r="15" spans="1:18" ht="18" customHeight="1">
      <c r="A15" s="1561" t="s">
        <v>399</v>
      </c>
      <c r="B15" s="1562"/>
      <c r="C15" s="858" t="s">
        <v>379</v>
      </c>
      <c r="D15" s="918">
        <v>5938.778</v>
      </c>
      <c r="E15" s="918">
        <v>4350.136</v>
      </c>
      <c r="F15" s="919">
        <v>2613.1240000000003</v>
      </c>
      <c r="G15" s="919">
        <v>1737.012</v>
      </c>
      <c r="H15" s="918">
        <v>856.845</v>
      </c>
      <c r="I15" s="919">
        <v>835.355</v>
      </c>
      <c r="J15" s="919">
        <v>9.248999999999999</v>
      </c>
      <c r="K15" s="919">
        <v>12.241</v>
      </c>
      <c r="L15" s="918">
        <v>731.797</v>
      </c>
      <c r="M15" s="920" t="s">
        <v>79</v>
      </c>
      <c r="O15" s="835"/>
      <c r="P15" s="835"/>
      <c r="Q15" s="835"/>
      <c r="R15" s="835"/>
    </row>
    <row r="16" spans="1:18" ht="12" customHeight="1">
      <c r="A16" s="1559" t="s">
        <v>397</v>
      </c>
      <c r="B16" s="1560"/>
      <c r="C16" s="858"/>
      <c r="D16" s="918"/>
      <c r="E16" s="918"/>
      <c r="F16" s="919"/>
      <c r="G16" s="919"/>
      <c r="H16" s="918"/>
      <c r="I16" s="919"/>
      <c r="J16" s="919"/>
      <c r="K16" s="919"/>
      <c r="L16" s="918"/>
      <c r="M16" s="920"/>
      <c r="O16" s="835"/>
      <c r="P16" s="835"/>
      <c r="Q16" s="835"/>
      <c r="R16" s="835"/>
    </row>
    <row r="17" spans="1:18" ht="18" customHeight="1">
      <c r="A17" s="1561" t="s">
        <v>400</v>
      </c>
      <c r="B17" s="1562"/>
      <c r="C17" s="858" t="s">
        <v>381</v>
      </c>
      <c r="D17" s="918">
        <v>33007.485</v>
      </c>
      <c r="E17" s="918">
        <v>11689.305</v>
      </c>
      <c r="F17" s="919">
        <v>380.329</v>
      </c>
      <c r="G17" s="919">
        <v>11308.976</v>
      </c>
      <c r="H17" s="918">
        <v>50.024</v>
      </c>
      <c r="I17" s="919" t="s">
        <v>79</v>
      </c>
      <c r="J17" s="919">
        <v>49.525</v>
      </c>
      <c r="K17" s="919">
        <v>0.499</v>
      </c>
      <c r="L17" s="918">
        <v>21268.156</v>
      </c>
      <c r="M17" s="920" t="s">
        <v>79</v>
      </c>
      <c r="O17" s="835"/>
      <c r="P17" s="835"/>
      <c r="Q17" s="835"/>
      <c r="R17" s="835"/>
    </row>
    <row r="18" spans="1:18" ht="12" customHeight="1">
      <c r="A18" s="1559" t="s">
        <v>398</v>
      </c>
      <c r="B18" s="1560"/>
      <c r="C18" s="858"/>
      <c r="D18" s="918"/>
      <c r="E18" s="918"/>
      <c r="F18" s="919"/>
      <c r="G18" s="919"/>
      <c r="H18" s="918"/>
      <c r="I18" s="919"/>
      <c r="J18" s="919"/>
      <c r="K18" s="919"/>
      <c r="L18" s="918"/>
      <c r="M18" s="920"/>
      <c r="O18" s="835"/>
      <c r="P18" s="835"/>
      <c r="Q18" s="835"/>
      <c r="R18" s="835"/>
    </row>
    <row r="19" spans="1:18" ht="18" customHeight="1">
      <c r="A19" s="1565" t="s">
        <v>744</v>
      </c>
      <c r="B19" s="1566"/>
      <c r="C19" s="858" t="s">
        <v>383</v>
      </c>
      <c r="D19" s="918">
        <v>29971.886</v>
      </c>
      <c r="E19" s="918">
        <v>10458.678</v>
      </c>
      <c r="F19" s="919">
        <v>87.683</v>
      </c>
      <c r="G19" s="919">
        <v>10370.994999999999</v>
      </c>
      <c r="H19" s="918">
        <v>40.02700000000001</v>
      </c>
      <c r="I19" s="919" t="s">
        <v>79</v>
      </c>
      <c r="J19" s="919">
        <v>40.02700000000001</v>
      </c>
      <c r="K19" s="919" t="s">
        <v>79</v>
      </c>
      <c r="L19" s="918">
        <v>19473.181</v>
      </c>
      <c r="M19" s="920" t="s">
        <v>79</v>
      </c>
      <c r="O19" s="835"/>
      <c r="P19" s="835"/>
      <c r="Q19" s="835"/>
      <c r="R19" s="835"/>
    </row>
    <row r="20" spans="1:18" ht="24" customHeight="1">
      <c r="A20" s="1567" t="s">
        <v>384</v>
      </c>
      <c r="B20" s="1568"/>
      <c r="C20" s="858"/>
      <c r="D20" s="918"/>
      <c r="E20" s="918"/>
      <c r="F20" s="919"/>
      <c r="G20" s="919"/>
      <c r="H20" s="918"/>
      <c r="I20" s="919"/>
      <c r="J20" s="919"/>
      <c r="K20" s="919"/>
      <c r="L20" s="918"/>
      <c r="M20" s="920"/>
      <c r="O20" s="835"/>
      <c r="P20" s="835"/>
      <c r="Q20" s="835"/>
      <c r="R20" s="835"/>
    </row>
    <row r="21" spans="1:18" ht="18" customHeight="1">
      <c r="A21" s="1565" t="s">
        <v>745</v>
      </c>
      <c r="B21" s="1566"/>
      <c r="C21" s="858" t="s">
        <v>385</v>
      </c>
      <c r="D21" s="918">
        <v>3035.599</v>
      </c>
      <c r="E21" s="918">
        <v>1230.627</v>
      </c>
      <c r="F21" s="919">
        <v>292.646</v>
      </c>
      <c r="G21" s="919">
        <v>937.981</v>
      </c>
      <c r="H21" s="918">
        <v>9.997</v>
      </c>
      <c r="I21" s="919" t="s">
        <v>79</v>
      </c>
      <c r="J21" s="919">
        <v>9.498</v>
      </c>
      <c r="K21" s="919">
        <v>0.499</v>
      </c>
      <c r="L21" s="918">
        <v>1794.975</v>
      </c>
      <c r="M21" s="920" t="s">
        <v>79</v>
      </c>
      <c r="O21" s="835"/>
      <c r="P21" s="835"/>
      <c r="Q21" s="835"/>
      <c r="R21" s="835"/>
    </row>
    <row r="22" spans="1:18" ht="24" customHeight="1">
      <c r="A22" s="1567" t="s">
        <v>386</v>
      </c>
      <c r="B22" s="1568"/>
      <c r="C22" s="859"/>
      <c r="D22" s="918"/>
      <c r="E22" s="918"/>
      <c r="F22" s="919"/>
      <c r="G22" s="919"/>
      <c r="H22" s="918"/>
      <c r="I22" s="919"/>
      <c r="J22" s="919"/>
      <c r="K22" s="919"/>
      <c r="L22" s="918"/>
      <c r="M22" s="920"/>
      <c r="O22" s="835"/>
      <c r="P22" s="835"/>
      <c r="Q22" s="835"/>
      <c r="R22" s="835"/>
    </row>
    <row r="23" spans="1:18" ht="18" customHeight="1">
      <c r="A23" s="1561" t="s">
        <v>446</v>
      </c>
      <c r="B23" s="1562"/>
      <c r="C23" s="858" t="s">
        <v>387</v>
      </c>
      <c r="D23" s="918">
        <v>2926.312</v>
      </c>
      <c r="E23" s="918">
        <v>1758.719</v>
      </c>
      <c r="F23" s="919">
        <v>1733.184</v>
      </c>
      <c r="G23" s="919">
        <v>25.535</v>
      </c>
      <c r="H23" s="918">
        <v>1167.5929999999998</v>
      </c>
      <c r="I23" s="919" t="s">
        <v>79</v>
      </c>
      <c r="J23" s="919">
        <v>277.651</v>
      </c>
      <c r="K23" s="919">
        <v>889.9419999999999</v>
      </c>
      <c r="L23" s="918" t="s">
        <v>79</v>
      </c>
      <c r="M23" s="920" t="s">
        <v>79</v>
      </c>
      <c r="O23" s="835"/>
      <c r="P23" s="835"/>
      <c r="Q23" s="835"/>
      <c r="R23" s="835"/>
    </row>
    <row r="24" spans="1:18" ht="12" customHeight="1">
      <c r="A24" s="1559" t="s">
        <v>388</v>
      </c>
      <c r="B24" s="1560"/>
      <c r="C24" s="858"/>
      <c r="D24" s="918"/>
      <c r="E24" s="918"/>
      <c r="F24" s="919"/>
      <c r="G24" s="919"/>
      <c r="H24" s="918"/>
      <c r="I24" s="919"/>
      <c r="J24" s="919"/>
      <c r="K24" s="919"/>
      <c r="L24" s="918"/>
      <c r="M24" s="920"/>
      <c r="O24" s="835"/>
      <c r="P24" s="835"/>
      <c r="Q24" s="835"/>
      <c r="R24" s="835"/>
    </row>
    <row r="25" spans="1:18" ht="18" customHeight="1">
      <c r="A25" s="1561" t="s">
        <v>447</v>
      </c>
      <c r="B25" s="1562"/>
      <c r="C25" s="858" t="s">
        <v>389</v>
      </c>
      <c r="D25" s="918">
        <v>1703.0300000000002</v>
      </c>
      <c r="E25" s="918">
        <v>1673.9270000000001</v>
      </c>
      <c r="F25" s="919">
        <v>614.424</v>
      </c>
      <c r="G25" s="919">
        <v>1059.5030000000002</v>
      </c>
      <c r="H25" s="918">
        <v>29.103</v>
      </c>
      <c r="I25" s="919">
        <v>29.103</v>
      </c>
      <c r="J25" s="919" t="s">
        <v>79</v>
      </c>
      <c r="K25" s="919" t="s">
        <v>79</v>
      </c>
      <c r="L25" s="918" t="s">
        <v>79</v>
      </c>
      <c r="M25" s="920" t="s">
        <v>79</v>
      </c>
      <c r="O25" s="835"/>
      <c r="P25" s="835"/>
      <c r="Q25" s="835"/>
      <c r="R25" s="835"/>
    </row>
    <row r="26" spans="1:18" ht="24" customHeight="1">
      <c r="A26" s="1563" t="s">
        <v>390</v>
      </c>
      <c r="B26" s="1564"/>
      <c r="C26" s="858"/>
      <c r="D26" s="918"/>
      <c r="E26" s="918"/>
      <c r="F26" s="919"/>
      <c r="G26" s="919"/>
      <c r="H26" s="918"/>
      <c r="I26" s="919"/>
      <c r="J26" s="919"/>
      <c r="K26" s="919"/>
      <c r="L26" s="918"/>
      <c r="M26" s="920"/>
      <c r="O26" s="835"/>
      <c r="P26" s="835"/>
      <c r="Q26" s="835"/>
      <c r="R26" s="835"/>
    </row>
    <row r="27" spans="1:18" ht="18" customHeight="1">
      <c r="A27" s="1561" t="s">
        <v>391</v>
      </c>
      <c r="B27" s="1562"/>
      <c r="C27" s="705" t="s">
        <v>392</v>
      </c>
      <c r="D27" s="918">
        <v>1216.053</v>
      </c>
      <c r="E27" s="918">
        <v>492.73600000000005</v>
      </c>
      <c r="F27" s="919">
        <v>7.418</v>
      </c>
      <c r="G27" s="919">
        <v>485.31800000000004</v>
      </c>
      <c r="H27" s="918">
        <v>549.548</v>
      </c>
      <c r="I27" s="919" t="s">
        <v>79</v>
      </c>
      <c r="J27" s="919">
        <v>549.548</v>
      </c>
      <c r="K27" s="919" t="s">
        <v>79</v>
      </c>
      <c r="L27" s="918">
        <v>173.769</v>
      </c>
      <c r="M27" s="920" t="s">
        <v>79</v>
      </c>
      <c r="O27" s="835"/>
      <c r="P27" s="835"/>
      <c r="Q27" s="835"/>
      <c r="R27" s="835"/>
    </row>
    <row r="28" spans="1:18" ht="12" customHeight="1">
      <c r="A28" s="1559" t="s">
        <v>393</v>
      </c>
      <c r="B28" s="1560"/>
      <c r="C28" s="506"/>
      <c r="D28" s="918"/>
      <c r="E28" s="918"/>
      <c r="F28" s="919"/>
      <c r="G28" s="919"/>
      <c r="H28" s="918"/>
      <c r="I28" s="919"/>
      <c r="J28" s="919"/>
      <c r="K28" s="918"/>
      <c r="L28" s="918"/>
      <c r="M28" s="570"/>
      <c r="O28" s="835"/>
      <c r="P28" s="835"/>
      <c r="Q28" s="835"/>
      <c r="R28" s="835"/>
    </row>
    <row r="29" spans="1:18" ht="18" customHeight="1">
      <c r="A29" s="1554" t="s">
        <v>448</v>
      </c>
      <c r="B29" s="1555"/>
      <c r="C29" s="706" t="s">
        <v>394</v>
      </c>
      <c r="D29" s="918">
        <v>151873.50600000002</v>
      </c>
      <c r="E29" s="918">
        <v>109752.72899999998</v>
      </c>
      <c r="F29" s="918">
        <v>14939.408999999998</v>
      </c>
      <c r="G29" s="918">
        <v>94813.32</v>
      </c>
      <c r="H29" s="918">
        <v>12452.338000000002</v>
      </c>
      <c r="I29" s="918">
        <v>9023.947</v>
      </c>
      <c r="J29" s="918">
        <v>2222.599</v>
      </c>
      <c r="K29" s="918">
        <v>1205.792</v>
      </c>
      <c r="L29" s="918">
        <v>29668.439</v>
      </c>
      <c r="M29" s="920" t="s">
        <v>79</v>
      </c>
      <c r="O29" s="835"/>
      <c r="P29" s="835"/>
      <c r="Q29" s="835"/>
      <c r="R29" s="835"/>
    </row>
    <row r="30" spans="1:13" ht="12" customHeight="1">
      <c r="A30" s="1556" t="s">
        <v>395</v>
      </c>
      <c r="B30" s="1557"/>
      <c r="C30" s="859"/>
      <c r="D30" s="918"/>
      <c r="E30" s="1666"/>
      <c r="F30" s="1667"/>
      <c r="G30" s="1667"/>
      <c r="H30" s="1667"/>
      <c r="I30" s="1667"/>
      <c r="J30" s="1667"/>
      <c r="K30" s="1668"/>
      <c r="L30" s="1667"/>
      <c r="M30" s="1669"/>
    </row>
    <row r="31" spans="1:13" ht="6" customHeight="1">
      <c r="A31" s="1166"/>
      <c r="B31" s="1166"/>
      <c r="C31" s="1166"/>
      <c r="D31" s="1166"/>
      <c r="E31" s="1166"/>
      <c r="F31" s="1166"/>
      <c r="G31" s="1166"/>
      <c r="H31" s="1166"/>
      <c r="I31" s="1166"/>
      <c r="J31" s="1166"/>
      <c r="K31" s="1166"/>
      <c r="L31" s="1166"/>
      <c r="M31" s="1166"/>
    </row>
    <row r="32" spans="1:13" ht="14.1" customHeight="1">
      <c r="A32" s="1166" t="s">
        <v>1295</v>
      </c>
      <c r="B32" s="1166"/>
      <c r="C32" s="1166"/>
      <c r="D32" s="1166"/>
      <c r="E32" s="1166"/>
      <c r="F32" s="1166"/>
      <c r="G32" s="1166"/>
      <c r="H32" s="1166"/>
      <c r="I32" s="1166"/>
      <c r="J32" s="1166"/>
      <c r="K32" s="1166"/>
      <c r="L32" s="1166"/>
      <c r="M32" s="1166"/>
    </row>
    <row r="33" spans="1:14" ht="14.1" customHeight="1">
      <c r="A33" s="1116" t="s">
        <v>396</v>
      </c>
      <c r="B33" s="1116"/>
      <c r="C33" s="1116"/>
      <c r="D33" s="1116"/>
      <c r="E33" s="1116"/>
      <c r="F33" s="1116"/>
      <c r="G33" s="1116"/>
      <c r="H33" s="1116"/>
      <c r="I33" s="1116"/>
      <c r="J33" s="1116"/>
      <c r="K33" s="1116"/>
      <c r="L33" s="1116"/>
      <c r="M33" s="1116"/>
      <c r="N33" s="61"/>
    </row>
    <row r="34" ht="7.5" customHeight="1">
      <c r="N34" s="61"/>
    </row>
    <row r="35" spans="4:14" ht="12" customHeight="1">
      <c r="D35" s="126"/>
      <c r="E35" s="126"/>
      <c r="F35" s="126"/>
      <c r="G35" s="126"/>
      <c r="H35" s="126"/>
      <c r="I35" s="126"/>
      <c r="K35" s="126"/>
      <c r="N35" s="61"/>
    </row>
    <row r="36" spans="4:14" ht="12" customHeight="1">
      <c r="D36" s="835"/>
      <c r="E36" s="835"/>
      <c r="F36" s="835"/>
      <c r="G36" s="835"/>
      <c r="H36" s="835"/>
      <c r="I36" s="835"/>
      <c r="J36" s="835"/>
      <c r="K36" s="835"/>
      <c r="L36" s="835"/>
      <c r="M36" s="835"/>
      <c r="N36" s="61"/>
    </row>
    <row r="37" spans="4:14" ht="12" customHeight="1">
      <c r="D37" s="835"/>
      <c r="E37" s="835"/>
      <c r="F37" s="835"/>
      <c r="G37" s="835"/>
      <c r="H37" s="835"/>
      <c r="I37" s="835"/>
      <c r="J37" s="835"/>
      <c r="K37" s="835"/>
      <c r="L37" s="835"/>
      <c r="M37" s="835"/>
      <c r="N37" s="61"/>
    </row>
    <row r="38" ht="12" customHeight="1">
      <c r="N38" s="61"/>
    </row>
    <row r="39" ht="12" customHeight="1">
      <c r="N39" s="61"/>
    </row>
    <row r="40" ht="12" customHeight="1">
      <c r="N40" s="61"/>
    </row>
    <row r="41" ht="12" customHeight="1">
      <c r="N41" s="61"/>
    </row>
    <row r="42" ht="12" customHeight="1">
      <c r="N42" s="61"/>
    </row>
    <row r="43" ht="12" customHeight="1">
      <c r="N43" s="61"/>
    </row>
    <row r="44" ht="12" customHeight="1">
      <c r="N44" s="61"/>
    </row>
    <row r="45" ht="12" customHeight="1">
      <c r="N45" s="61"/>
    </row>
    <row r="46" ht="12" customHeight="1">
      <c r="N46" s="61"/>
    </row>
    <row r="47" ht="12" customHeight="1">
      <c r="N47" s="61"/>
    </row>
    <row r="48" ht="12" customHeight="1">
      <c r="N48" s="61"/>
    </row>
    <row r="49" ht="12" customHeight="1">
      <c r="N49" s="61"/>
    </row>
    <row r="50" ht="12" customHeight="1">
      <c r="N50" s="61"/>
    </row>
    <row r="51" ht="12" customHeight="1">
      <c r="N51" s="61"/>
    </row>
    <row r="52" ht="12" customHeight="1">
      <c r="N52" s="61"/>
    </row>
    <row r="53" ht="12" customHeight="1"/>
    <row r="54" ht="12" customHeight="1"/>
  </sheetData>
  <mergeCells count="35">
    <mergeCell ref="A14:B14"/>
    <mergeCell ref="B1:M1"/>
    <mergeCell ref="O1:O2"/>
    <mergeCell ref="B2:M2"/>
    <mergeCell ref="B3:M3"/>
    <mergeCell ref="B4:M4"/>
    <mergeCell ref="A5:B8"/>
    <mergeCell ref="C5:C8"/>
    <mergeCell ref="D5:D7"/>
    <mergeCell ref="E5:M5"/>
    <mergeCell ref="D8:M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M33"/>
    <mergeCell ref="A27:B27"/>
    <mergeCell ref="A28:B28"/>
    <mergeCell ref="A29:B29"/>
    <mergeCell ref="A30:B30"/>
    <mergeCell ref="A31:M31"/>
    <mergeCell ref="A32:M32"/>
  </mergeCells>
  <hyperlinks>
    <hyperlink ref="O1:O2" location="'Spis tablic - List of tables'!A167" display="'Spis tablic - List of tables'!A167"/>
  </hyperlinks>
  <printOptions/>
  <pageMargins left="0.7874015748031497" right="0.7874015748031497" top="0.7874015748031497" bottom="0.7874015748031497" header="0.5118110236220472" footer="0.5118110236220472"/>
  <pageSetup fitToHeight="0" fitToWidth="1" horizontalDpi="1200" verticalDpi="1200" orientation="landscape" paperSize="9" scale="8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workbookViewId="0" topLeftCell="A1">
      <pane ySplit="8" topLeftCell="A9" activePane="bottomLeft" state="frozen"/>
      <selection pane="bottomLeft" activeCell="A1" sqref="A1"/>
    </sheetView>
  </sheetViews>
  <sheetFormatPr defaultColWidth="10.28125" defaultRowHeight="12.75"/>
  <cols>
    <col min="1" max="1" width="7.7109375" style="479" customWidth="1"/>
    <col min="2" max="2" width="42.8515625" style="479" customWidth="1"/>
    <col min="3" max="3" width="9.140625" style="479" customWidth="1"/>
    <col min="4" max="11" width="11.57421875" style="479" customWidth="1"/>
    <col min="12" max="12" width="11.7109375" style="481" customWidth="1"/>
    <col min="13" max="13" width="11.57421875" style="479" customWidth="1"/>
    <col min="14" max="16384" width="10.28125" style="479" customWidth="1"/>
  </cols>
  <sheetData>
    <row r="1" spans="1:15" s="480" customFormat="1" ht="12" customHeight="1">
      <c r="A1" s="480" t="s">
        <v>485</v>
      </c>
      <c r="B1" s="1115" t="s">
        <v>1574</v>
      </c>
      <c r="C1" s="1166"/>
      <c r="D1" s="1166"/>
      <c r="E1" s="1166"/>
      <c r="F1" s="1166"/>
      <c r="G1" s="1166"/>
      <c r="H1" s="1166"/>
      <c r="I1" s="1166"/>
      <c r="J1" s="1166"/>
      <c r="K1" s="1166"/>
      <c r="L1" s="1166"/>
      <c r="M1" s="1166"/>
      <c r="O1" s="1575" t="s">
        <v>495</v>
      </c>
    </row>
    <row r="2" spans="2:15" s="480" customFormat="1" ht="12" customHeight="1">
      <c r="B2" s="1115" t="s">
        <v>1531</v>
      </c>
      <c r="C2" s="1166"/>
      <c r="D2" s="1166"/>
      <c r="E2" s="1166"/>
      <c r="F2" s="1166"/>
      <c r="G2" s="1166"/>
      <c r="H2" s="1166"/>
      <c r="I2" s="1166"/>
      <c r="J2" s="1166"/>
      <c r="K2" s="1166"/>
      <c r="L2" s="1166"/>
      <c r="M2" s="1166"/>
      <c r="O2" s="1575"/>
    </row>
    <row r="3" spans="2:13" s="480" customFormat="1" ht="12" customHeight="1">
      <c r="B3" s="1143" t="s">
        <v>1575</v>
      </c>
      <c r="C3" s="1191"/>
      <c r="D3" s="1191"/>
      <c r="E3" s="1191"/>
      <c r="F3" s="1191"/>
      <c r="G3" s="1191"/>
      <c r="H3" s="1191"/>
      <c r="I3" s="1191"/>
      <c r="J3" s="1191"/>
      <c r="K3" s="1191"/>
      <c r="L3" s="1191"/>
      <c r="M3" s="1191"/>
    </row>
    <row r="4" spans="2:13" s="480" customFormat="1" ht="12" customHeight="1">
      <c r="B4" s="1143" t="s">
        <v>1435</v>
      </c>
      <c r="C4" s="1191"/>
      <c r="D4" s="1191"/>
      <c r="E4" s="1191"/>
      <c r="F4" s="1191"/>
      <c r="G4" s="1191"/>
      <c r="H4" s="1191"/>
      <c r="I4" s="1191"/>
      <c r="J4" s="1191"/>
      <c r="K4" s="1191"/>
      <c r="L4" s="1191"/>
      <c r="M4" s="1191"/>
    </row>
    <row r="5" spans="1:13" ht="12" customHeight="1">
      <c r="A5" s="1139" t="s">
        <v>1103</v>
      </c>
      <c r="B5" s="1140"/>
      <c r="C5" s="1186" t="s">
        <v>1104</v>
      </c>
      <c r="D5" s="1186" t="s">
        <v>993</v>
      </c>
      <c r="E5" s="1186" t="s">
        <v>1101</v>
      </c>
      <c r="F5" s="1186"/>
      <c r="G5" s="1186"/>
      <c r="H5" s="1186"/>
      <c r="I5" s="1186"/>
      <c r="J5" s="1186"/>
      <c r="K5" s="1186"/>
      <c r="L5" s="1186"/>
      <c r="M5" s="1137"/>
    </row>
    <row r="6" spans="1:13" ht="12" customHeight="1">
      <c r="A6" s="1144"/>
      <c r="B6" s="1145"/>
      <c r="C6" s="1186"/>
      <c r="D6" s="1186"/>
      <c r="E6" s="651" t="s">
        <v>362</v>
      </c>
      <c r="F6" s="651" t="s">
        <v>363</v>
      </c>
      <c r="G6" s="651" t="s">
        <v>364</v>
      </c>
      <c r="H6" s="651" t="s">
        <v>365</v>
      </c>
      <c r="I6" s="768" t="s">
        <v>366</v>
      </c>
      <c r="J6" s="768" t="s">
        <v>367</v>
      </c>
      <c r="K6" s="768" t="s">
        <v>368</v>
      </c>
      <c r="L6" s="671" t="s">
        <v>369</v>
      </c>
      <c r="M6" s="652" t="s">
        <v>370</v>
      </c>
    </row>
    <row r="7" spans="1:13" ht="129.75" customHeight="1">
      <c r="A7" s="1144"/>
      <c r="B7" s="1145"/>
      <c r="C7" s="1186"/>
      <c r="D7" s="1186"/>
      <c r="E7" s="765" t="s">
        <v>1396</v>
      </c>
      <c r="F7" s="669" t="s">
        <v>1097</v>
      </c>
      <c r="G7" s="669" t="s">
        <v>1098</v>
      </c>
      <c r="H7" s="765" t="s">
        <v>1475</v>
      </c>
      <c r="I7" s="669" t="s">
        <v>1099</v>
      </c>
      <c r="J7" s="669" t="s">
        <v>1105</v>
      </c>
      <c r="K7" s="669" t="s">
        <v>1106</v>
      </c>
      <c r="L7" s="765" t="s">
        <v>1472</v>
      </c>
      <c r="M7" s="764" t="s">
        <v>1470</v>
      </c>
    </row>
    <row r="8" spans="1:13" ht="12" customHeight="1">
      <c r="A8" s="1141"/>
      <c r="B8" s="1142"/>
      <c r="C8" s="1186"/>
      <c r="D8" s="1553" t="s">
        <v>1473</v>
      </c>
      <c r="E8" s="1553"/>
      <c r="F8" s="1553"/>
      <c r="G8" s="1553"/>
      <c r="H8" s="1553"/>
      <c r="I8" s="1553"/>
      <c r="J8" s="1553"/>
      <c r="K8" s="1553"/>
      <c r="L8" s="1553"/>
      <c r="M8" s="1117"/>
    </row>
    <row r="9" spans="1:14" ht="18" customHeight="1">
      <c r="A9" s="1580" t="s">
        <v>746</v>
      </c>
      <c r="B9" s="1581"/>
      <c r="C9" s="775" t="s">
        <v>401</v>
      </c>
      <c r="D9" s="918">
        <v>55123.325000000004</v>
      </c>
      <c r="E9" s="918">
        <v>52092.29</v>
      </c>
      <c r="F9" s="918">
        <v>1771.3609999999999</v>
      </c>
      <c r="G9" s="918">
        <v>50320.929000000004</v>
      </c>
      <c r="H9" s="918">
        <v>1938.565</v>
      </c>
      <c r="I9" s="918">
        <v>1443.566</v>
      </c>
      <c r="J9" s="918">
        <v>367.09799999999996</v>
      </c>
      <c r="K9" s="920">
        <v>127.901</v>
      </c>
      <c r="L9" s="920">
        <v>1092.47</v>
      </c>
      <c r="M9" s="920" t="s">
        <v>79</v>
      </c>
      <c r="N9" s="61"/>
    </row>
    <row r="10" spans="1:14" ht="12" customHeight="1">
      <c r="A10" s="1559" t="s">
        <v>402</v>
      </c>
      <c r="B10" s="1560"/>
      <c r="C10" s="777"/>
      <c r="D10" s="918"/>
      <c r="E10" s="918"/>
      <c r="F10" s="919"/>
      <c r="G10" s="918"/>
      <c r="H10" s="919"/>
      <c r="I10" s="919"/>
      <c r="J10" s="919"/>
      <c r="K10" s="919"/>
      <c r="L10" s="920"/>
      <c r="M10" s="570"/>
      <c r="N10" s="61"/>
    </row>
    <row r="11" spans="1:14" ht="18" customHeight="1">
      <c r="A11" s="1554" t="s">
        <v>747</v>
      </c>
      <c r="B11" s="1555"/>
      <c r="C11" s="777" t="s">
        <v>403</v>
      </c>
      <c r="D11" s="918">
        <v>1593.58</v>
      </c>
      <c r="E11" s="918">
        <v>1212.187</v>
      </c>
      <c r="F11" s="918">
        <v>47.582</v>
      </c>
      <c r="G11" s="918">
        <v>1164.605</v>
      </c>
      <c r="H11" s="918">
        <v>346.82099999999997</v>
      </c>
      <c r="I11" s="920" t="s">
        <v>79</v>
      </c>
      <c r="J11" s="918">
        <v>324.735</v>
      </c>
      <c r="K11" s="920">
        <v>22.086</v>
      </c>
      <c r="L11" s="920">
        <v>34.572</v>
      </c>
      <c r="M11" s="920" t="s">
        <v>79</v>
      </c>
      <c r="N11" s="61"/>
    </row>
    <row r="12" spans="1:14" ht="12" customHeight="1">
      <c r="A12" s="1559" t="s">
        <v>404</v>
      </c>
      <c r="B12" s="1560"/>
      <c r="C12" s="777"/>
      <c r="D12" s="918"/>
      <c r="E12" s="918"/>
      <c r="F12" s="918"/>
      <c r="G12" s="918"/>
      <c r="H12" s="918"/>
      <c r="I12" s="918"/>
      <c r="J12" s="918"/>
      <c r="K12" s="918"/>
      <c r="L12" s="920"/>
      <c r="M12" s="570"/>
      <c r="N12" s="61"/>
    </row>
    <row r="13" spans="1:14" ht="18" customHeight="1">
      <c r="A13" s="1554" t="s">
        <v>748</v>
      </c>
      <c r="B13" s="1555"/>
      <c r="C13" s="777" t="s">
        <v>405</v>
      </c>
      <c r="D13" s="918">
        <v>32640.786000000004</v>
      </c>
      <c r="E13" s="918">
        <v>19162.145000000004</v>
      </c>
      <c r="F13" s="918">
        <v>469.15200000000004</v>
      </c>
      <c r="G13" s="918">
        <v>18692.993000000006</v>
      </c>
      <c r="H13" s="918">
        <v>7124.34</v>
      </c>
      <c r="I13" s="918">
        <v>5760</v>
      </c>
      <c r="J13" s="918">
        <v>418.937</v>
      </c>
      <c r="K13" s="918">
        <v>945.4030000000001</v>
      </c>
      <c r="L13" s="920">
        <v>6354.3009999999995</v>
      </c>
      <c r="M13" s="920" t="s">
        <v>79</v>
      </c>
      <c r="N13" s="61"/>
    </row>
    <row r="14" spans="1:14" ht="12" customHeight="1">
      <c r="A14" s="1559" t="s">
        <v>406</v>
      </c>
      <c r="B14" s="1560"/>
      <c r="C14" s="776"/>
      <c r="D14" s="918"/>
      <c r="E14" s="918"/>
      <c r="F14" s="919"/>
      <c r="G14" s="918"/>
      <c r="H14" s="919"/>
      <c r="I14" s="919"/>
      <c r="J14" s="919"/>
      <c r="K14" s="919"/>
      <c r="L14" s="920"/>
      <c r="M14" s="570"/>
      <c r="N14" s="61"/>
    </row>
    <row r="15" spans="1:14" ht="18" customHeight="1">
      <c r="A15" s="1565" t="s">
        <v>759</v>
      </c>
      <c r="B15" s="1566"/>
      <c r="C15" s="776" t="s">
        <v>407</v>
      </c>
      <c r="D15" s="918">
        <v>4747.2220000000025</v>
      </c>
      <c r="E15" s="918">
        <v>3915.920000000003</v>
      </c>
      <c r="F15" s="919">
        <v>179.22000000000003</v>
      </c>
      <c r="G15" s="919">
        <v>3736.7000000000025</v>
      </c>
      <c r="H15" s="920">
        <v>831.302</v>
      </c>
      <c r="I15" s="920" t="s">
        <v>79</v>
      </c>
      <c r="J15" s="919">
        <v>26.153</v>
      </c>
      <c r="K15" s="570">
        <v>805.149</v>
      </c>
      <c r="L15" s="920" t="s">
        <v>79</v>
      </c>
      <c r="M15" s="920" t="s">
        <v>79</v>
      </c>
      <c r="N15" s="61"/>
    </row>
    <row r="16" spans="1:14" ht="12" customHeight="1">
      <c r="A16" s="1576" t="s">
        <v>760</v>
      </c>
      <c r="B16" s="1577"/>
      <c r="C16" s="776"/>
      <c r="D16" s="918"/>
      <c r="E16" s="918"/>
      <c r="F16" s="919"/>
      <c r="G16" s="918"/>
      <c r="H16" s="918"/>
      <c r="I16" s="919"/>
      <c r="J16" s="919"/>
      <c r="K16" s="919"/>
      <c r="L16" s="920"/>
      <c r="M16" s="570"/>
      <c r="N16" s="61"/>
    </row>
    <row r="17" spans="1:14" ht="18" customHeight="1">
      <c r="A17" s="1565" t="s">
        <v>761</v>
      </c>
      <c r="B17" s="1566"/>
      <c r="C17" s="776" t="s">
        <v>408</v>
      </c>
      <c r="D17" s="918">
        <v>4292.293000000001</v>
      </c>
      <c r="E17" s="918">
        <v>1452.2620000000002</v>
      </c>
      <c r="F17" s="919">
        <v>9.477</v>
      </c>
      <c r="G17" s="919">
        <v>1442.785</v>
      </c>
      <c r="H17" s="918">
        <v>9.751</v>
      </c>
      <c r="I17" s="920" t="s">
        <v>79</v>
      </c>
      <c r="J17" s="919">
        <v>0.52</v>
      </c>
      <c r="K17" s="570">
        <v>9.231</v>
      </c>
      <c r="L17" s="920">
        <v>2830.28</v>
      </c>
      <c r="M17" s="920" t="s">
        <v>79</v>
      </c>
      <c r="N17" s="61"/>
    </row>
    <row r="18" spans="1:14" ht="12" customHeight="1">
      <c r="A18" s="1576" t="s">
        <v>762</v>
      </c>
      <c r="B18" s="1577"/>
      <c r="C18" s="776"/>
      <c r="D18" s="918"/>
      <c r="E18" s="918"/>
      <c r="F18" s="919"/>
      <c r="G18" s="918"/>
      <c r="H18" s="918"/>
      <c r="I18" s="919"/>
      <c r="J18" s="919"/>
      <c r="K18" s="919"/>
      <c r="L18" s="920"/>
      <c r="M18" s="570"/>
      <c r="N18" s="61"/>
    </row>
    <row r="19" spans="1:14" ht="18" customHeight="1">
      <c r="A19" s="1565" t="s">
        <v>763</v>
      </c>
      <c r="B19" s="1566"/>
      <c r="C19" s="776" t="s">
        <v>409</v>
      </c>
      <c r="D19" s="918">
        <v>2016.091</v>
      </c>
      <c r="E19" s="918">
        <v>812.8979999999997</v>
      </c>
      <c r="F19" s="570">
        <v>4.036</v>
      </c>
      <c r="G19" s="919">
        <v>808.8619999999997</v>
      </c>
      <c r="H19" s="918">
        <v>290.497</v>
      </c>
      <c r="I19" s="920" t="s">
        <v>79</v>
      </c>
      <c r="J19" s="919">
        <v>276.522</v>
      </c>
      <c r="K19" s="570">
        <v>13.975000000000001</v>
      </c>
      <c r="L19" s="920">
        <v>912.696</v>
      </c>
      <c r="M19" s="920" t="s">
        <v>79</v>
      </c>
      <c r="N19" s="61"/>
    </row>
    <row r="20" spans="1:14" ht="12" customHeight="1">
      <c r="A20" s="1576" t="s">
        <v>764</v>
      </c>
      <c r="B20" s="1577"/>
      <c r="C20" s="776"/>
      <c r="D20" s="918"/>
      <c r="E20" s="918"/>
      <c r="F20" s="919"/>
      <c r="G20" s="918"/>
      <c r="H20" s="918"/>
      <c r="I20" s="919"/>
      <c r="J20" s="919"/>
      <c r="K20" s="919"/>
      <c r="L20" s="920"/>
      <c r="M20" s="570"/>
      <c r="N20" s="61"/>
    </row>
    <row r="21" spans="1:14" ht="18" customHeight="1">
      <c r="A21" s="1565" t="s">
        <v>765</v>
      </c>
      <c r="B21" s="1566"/>
      <c r="C21" s="776" t="s">
        <v>410</v>
      </c>
      <c r="D21" s="918">
        <v>20623.764000000003</v>
      </c>
      <c r="E21" s="918">
        <v>12064.913000000002</v>
      </c>
      <c r="F21" s="919">
        <v>274.74600000000004</v>
      </c>
      <c r="G21" s="919">
        <v>11790.167000000003</v>
      </c>
      <c r="H21" s="918">
        <v>5947.526</v>
      </c>
      <c r="I21" s="919">
        <v>5760</v>
      </c>
      <c r="J21" s="570">
        <v>110.875</v>
      </c>
      <c r="K21" s="920">
        <v>76.65100000000001</v>
      </c>
      <c r="L21" s="920">
        <v>2611.325</v>
      </c>
      <c r="M21" s="920" t="s">
        <v>79</v>
      </c>
      <c r="N21" s="61"/>
    </row>
    <row r="22" spans="1:14" ht="12" customHeight="1">
      <c r="A22" s="1576" t="s">
        <v>766</v>
      </c>
      <c r="B22" s="1577"/>
      <c r="C22" s="776"/>
      <c r="D22" s="918"/>
      <c r="E22" s="918"/>
      <c r="F22" s="918"/>
      <c r="G22" s="918"/>
      <c r="H22" s="918"/>
      <c r="I22" s="918"/>
      <c r="J22" s="918"/>
      <c r="K22" s="918"/>
      <c r="L22" s="920"/>
      <c r="M22" s="570"/>
      <c r="N22" s="61"/>
    </row>
    <row r="23" spans="1:14" ht="18" customHeight="1">
      <c r="A23" s="1565" t="s">
        <v>411</v>
      </c>
      <c r="B23" s="1566"/>
      <c r="C23" s="776" t="s">
        <v>412</v>
      </c>
      <c r="D23" s="918">
        <v>961.416</v>
      </c>
      <c r="E23" s="920">
        <v>916.152</v>
      </c>
      <c r="F23" s="570">
        <v>1.673</v>
      </c>
      <c r="G23" s="570">
        <v>914.479</v>
      </c>
      <c r="H23" s="918">
        <v>45.264</v>
      </c>
      <c r="I23" s="920" t="s">
        <v>79</v>
      </c>
      <c r="J23" s="919">
        <v>4.867</v>
      </c>
      <c r="K23" s="570">
        <v>40.397000000000006</v>
      </c>
      <c r="L23" s="920" t="s">
        <v>79</v>
      </c>
      <c r="M23" s="920" t="s">
        <v>79</v>
      </c>
      <c r="N23" s="61"/>
    </row>
    <row r="24" spans="1:14" ht="12" customHeight="1">
      <c r="A24" s="1576" t="s">
        <v>767</v>
      </c>
      <c r="B24" s="1577"/>
      <c r="C24" s="776"/>
      <c r="D24" s="918"/>
      <c r="E24" s="918"/>
      <c r="F24" s="919"/>
      <c r="G24" s="918"/>
      <c r="H24" s="918"/>
      <c r="I24" s="919"/>
      <c r="J24" s="919"/>
      <c r="K24" s="919"/>
      <c r="L24" s="920"/>
      <c r="M24" s="570"/>
      <c r="N24" s="61"/>
    </row>
    <row r="25" spans="1:14" ht="18" customHeight="1">
      <c r="A25" s="1578" t="s">
        <v>749</v>
      </c>
      <c r="B25" s="1579"/>
      <c r="C25" s="1586" t="s">
        <v>413</v>
      </c>
      <c r="D25" s="1573">
        <v>3989.7830000000004</v>
      </c>
      <c r="E25" s="1573">
        <v>2529.7290000000003</v>
      </c>
      <c r="F25" s="1573">
        <v>2176.502</v>
      </c>
      <c r="G25" s="1573">
        <v>353.22700000000003</v>
      </c>
      <c r="H25" s="1573">
        <v>833.152</v>
      </c>
      <c r="I25" s="1573">
        <v>720</v>
      </c>
      <c r="J25" s="1573">
        <v>111.238</v>
      </c>
      <c r="K25" s="1573">
        <v>1.9140000000000001</v>
      </c>
      <c r="L25" s="1573">
        <v>626.902</v>
      </c>
      <c r="M25" s="1574" t="s">
        <v>79</v>
      </c>
      <c r="N25" s="61"/>
    </row>
    <row r="26" spans="1:14" ht="12" customHeight="1">
      <c r="A26" s="1554" t="s">
        <v>750</v>
      </c>
      <c r="B26" s="1555"/>
      <c r="C26" s="1586"/>
      <c r="D26" s="1573"/>
      <c r="E26" s="1573"/>
      <c r="F26" s="1573"/>
      <c r="G26" s="1573"/>
      <c r="H26" s="1573"/>
      <c r="I26" s="1573"/>
      <c r="J26" s="1573"/>
      <c r="K26" s="1573"/>
      <c r="L26" s="1573"/>
      <c r="M26" s="1574"/>
      <c r="N26" s="61"/>
    </row>
    <row r="27" spans="1:14" ht="12" customHeight="1">
      <c r="A27" s="1559" t="s">
        <v>414</v>
      </c>
      <c r="B27" s="1560"/>
      <c r="C27" s="777"/>
      <c r="D27" s="918"/>
      <c r="E27" s="918"/>
      <c r="F27" s="919"/>
      <c r="G27" s="918"/>
      <c r="H27" s="918"/>
      <c r="I27" s="919"/>
      <c r="J27" s="919"/>
      <c r="K27" s="919"/>
      <c r="L27" s="920"/>
      <c r="M27" s="920"/>
      <c r="N27" s="61"/>
    </row>
    <row r="28" spans="1:14" ht="18" customHeight="1">
      <c r="A28" s="1565" t="s">
        <v>768</v>
      </c>
      <c r="B28" s="1566"/>
      <c r="C28" s="495" t="s">
        <v>415</v>
      </c>
      <c r="D28" s="918">
        <v>3001.797</v>
      </c>
      <c r="E28" s="918">
        <v>2272.817</v>
      </c>
      <c r="F28" s="919">
        <v>2167.56</v>
      </c>
      <c r="G28" s="919">
        <v>105.25699999999998</v>
      </c>
      <c r="H28" s="918">
        <v>728.98</v>
      </c>
      <c r="I28" s="919">
        <v>720</v>
      </c>
      <c r="J28" s="919">
        <v>8.666</v>
      </c>
      <c r="K28" s="920">
        <v>0.31399999999999995</v>
      </c>
      <c r="L28" s="920" t="s">
        <v>79</v>
      </c>
      <c r="M28" s="920" t="s">
        <v>79</v>
      </c>
      <c r="N28" s="61"/>
    </row>
    <row r="29" spans="1:14" ht="12" customHeight="1">
      <c r="A29" s="1576" t="s">
        <v>416</v>
      </c>
      <c r="B29" s="1577"/>
      <c r="C29" s="777"/>
      <c r="D29" s="918"/>
      <c r="E29" s="918"/>
      <c r="F29" s="919"/>
      <c r="G29" s="918"/>
      <c r="H29" s="918"/>
      <c r="I29" s="919"/>
      <c r="J29" s="919"/>
      <c r="K29" s="919"/>
      <c r="L29" s="920"/>
      <c r="M29" s="920"/>
      <c r="N29" s="61"/>
    </row>
    <row r="30" spans="1:14" ht="18" customHeight="1">
      <c r="A30" s="1565" t="s">
        <v>769</v>
      </c>
      <c r="B30" s="1566"/>
      <c r="C30" s="495" t="s">
        <v>417</v>
      </c>
      <c r="D30" s="918">
        <v>876.773</v>
      </c>
      <c r="E30" s="918">
        <v>240.64600000000002</v>
      </c>
      <c r="F30" s="919">
        <v>8.942</v>
      </c>
      <c r="G30" s="919">
        <v>231.704</v>
      </c>
      <c r="H30" s="918">
        <v>9.225</v>
      </c>
      <c r="I30" s="920" t="s">
        <v>79</v>
      </c>
      <c r="J30" s="919">
        <v>7.625</v>
      </c>
      <c r="K30" s="570">
        <v>1.6</v>
      </c>
      <c r="L30" s="920">
        <v>626.902</v>
      </c>
      <c r="M30" s="920" t="s">
        <v>79</v>
      </c>
      <c r="N30" s="61"/>
    </row>
    <row r="31" spans="1:14" ht="12" customHeight="1">
      <c r="A31" s="1576" t="s">
        <v>770</v>
      </c>
      <c r="B31" s="1577"/>
      <c r="C31" s="777"/>
      <c r="D31" s="918"/>
      <c r="E31" s="918"/>
      <c r="F31" s="919"/>
      <c r="G31" s="918"/>
      <c r="H31" s="918"/>
      <c r="I31" s="919"/>
      <c r="J31" s="919"/>
      <c r="K31" s="919"/>
      <c r="L31" s="920"/>
      <c r="M31" s="920"/>
      <c r="N31" s="61"/>
    </row>
    <row r="32" spans="1:14" ht="18" customHeight="1">
      <c r="A32" s="1565" t="s">
        <v>771</v>
      </c>
      <c r="B32" s="1566"/>
      <c r="C32" s="495" t="s">
        <v>418</v>
      </c>
      <c r="D32" s="918">
        <v>111.213</v>
      </c>
      <c r="E32" s="918">
        <v>16.266</v>
      </c>
      <c r="F32" s="920" t="s">
        <v>79</v>
      </c>
      <c r="G32" s="919">
        <v>16.266</v>
      </c>
      <c r="H32" s="918">
        <v>94.947</v>
      </c>
      <c r="I32" s="920" t="s">
        <v>79</v>
      </c>
      <c r="J32" s="919">
        <v>94.947</v>
      </c>
      <c r="K32" s="920" t="s">
        <v>79</v>
      </c>
      <c r="L32" s="920" t="s">
        <v>79</v>
      </c>
      <c r="M32" s="920" t="s">
        <v>79</v>
      </c>
      <c r="N32" s="61"/>
    </row>
    <row r="33" spans="1:14" ht="12" customHeight="1">
      <c r="A33" s="1576" t="s">
        <v>419</v>
      </c>
      <c r="B33" s="1577"/>
      <c r="C33" s="777"/>
      <c r="D33" s="918"/>
      <c r="E33" s="918"/>
      <c r="F33" s="918"/>
      <c r="G33" s="918"/>
      <c r="H33" s="918"/>
      <c r="I33" s="918"/>
      <c r="J33" s="918"/>
      <c r="K33" s="918"/>
      <c r="L33" s="920"/>
      <c r="M33" s="920"/>
      <c r="N33" s="61"/>
    </row>
    <row r="34" spans="1:14" ht="18" customHeight="1">
      <c r="A34" s="1554" t="s">
        <v>751</v>
      </c>
      <c r="B34" s="1555"/>
      <c r="C34" s="777" t="s">
        <v>420</v>
      </c>
      <c r="D34" s="918">
        <v>30001.051</v>
      </c>
      <c r="E34" s="918">
        <v>10640.647</v>
      </c>
      <c r="F34" s="918">
        <v>760.667</v>
      </c>
      <c r="G34" s="918">
        <v>9879.98</v>
      </c>
      <c r="H34" s="918">
        <v>55.497</v>
      </c>
      <c r="I34" s="920" t="s">
        <v>79</v>
      </c>
      <c r="J34" s="918">
        <v>55.497</v>
      </c>
      <c r="K34" s="920" t="s">
        <v>79</v>
      </c>
      <c r="L34" s="920">
        <v>19304.907</v>
      </c>
      <c r="M34" s="920" t="s">
        <v>79</v>
      </c>
      <c r="N34" s="61"/>
    </row>
    <row r="35" spans="1:14" ht="12" customHeight="1">
      <c r="A35" s="1559" t="s">
        <v>421</v>
      </c>
      <c r="B35" s="1560"/>
      <c r="C35" s="776"/>
      <c r="D35" s="918"/>
      <c r="E35" s="918"/>
      <c r="F35" s="919"/>
      <c r="G35" s="918"/>
      <c r="H35" s="918"/>
      <c r="I35" s="919"/>
      <c r="J35" s="919"/>
      <c r="K35" s="919"/>
      <c r="L35" s="920"/>
      <c r="M35" s="920"/>
      <c r="N35" s="61"/>
    </row>
    <row r="36" spans="1:14" ht="18" customHeight="1">
      <c r="A36" s="1565" t="s">
        <v>772</v>
      </c>
      <c r="B36" s="1566"/>
      <c r="C36" s="776" t="s">
        <v>422</v>
      </c>
      <c r="D36" s="918">
        <v>26965.663</v>
      </c>
      <c r="E36" s="918">
        <v>9351.335000000001</v>
      </c>
      <c r="F36" s="919">
        <v>711.422</v>
      </c>
      <c r="G36" s="919">
        <v>8639.913</v>
      </c>
      <c r="H36" s="918">
        <v>28.793</v>
      </c>
      <c r="I36" s="920" t="s">
        <v>79</v>
      </c>
      <c r="J36" s="919">
        <v>28.793</v>
      </c>
      <c r="K36" s="920" t="s">
        <v>79</v>
      </c>
      <c r="L36" s="920">
        <v>17585.535</v>
      </c>
      <c r="M36" s="920" t="s">
        <v>79</v>
      </c>
      <c r="N36" s="61"/>
    </row>
    <row r="37" spans="1:14" ht="12" customHeight="1">
      <c r="A37" s="1576" t="s">
        <v>773</v>
      </c>
      <c r="B37" s="1577"/>
      <c r="C37" s="776"/>
      <c r="D37" s="918"/>
      <c r="E37" s="918"/>
      <c r="F37" s="919"/>
      <c r="G37" s="918"/>
      <c r="H37" s="918"/>
      <c r="I37" s="919"/>
      <c r="J37" s="919"/>
      <c r="K37" s="919"/>
      <c r="L37" s="920"/>
      <c r="M37" s="920"/>
      <c r="N37" s="61"/>
    </row>
    <row r="38" spans="1:14" ht="18" customHeight="1">
      <c r="A38" s="1584" t="s">
        <v>774</v>
      </c>
      <c r="B38" s="1585"/>
      <c r="C38" s="1587" t="s">
        <v>423</v>
      </c>
      <c r="D38" s="1573">
        <v>2966.142</v>
      </c>
      <c r="E38" s="1573">
        <v>1240.892</v>
      </c>
      <c r="F38" s="1572">
        <v>0.8250000000000001</v>
      </c>
      <c r="G38" s="1572">
        <v>1240.067</v>
      </c>
      <c r="H38" s="1573">
        <v>5.878</v>
      </c>
      <c r="I38" s="1573" t="s">
        <v>79</v>
      </c>
      <c r="J38" s="1572">
        <v>5.878</v>
      </c>
      <c r="K38" s="1573" t="s">
        <v>79</v>
      </c>
      <c r="L38" s="1573">
        <v>1719.372</v>
      </c>
      <c r="M38" s="1574" t="s">
        <v>79</v>
      </c>
      <c r="N38" s="61"/>
    </row>
    <row r="39" spans="1:14" ht="12" customHeight="1">
      <c r="A39" s="1565" t="s">
        <v>752</v>
      </c>
      <c r="B39" s="1566"/>
      <c r="C39" s="1587"/>
      <c r="D39" s="1573"/>
      <c r="E39" s="1573"/>
      <c r="F39" s="1572"/>
      <c r="G39" s="1572"/>
      <c r="H39" s="1573"/>
      <c r="I39" s="1573"/>
      <c r="J39" s="1572"/>
      <c r="K39" s="1573"/>
      <c r="L39" s="1573"/>
      <c r="M39" s="1574"/>
      <c r="N39" s="61"/>
    </row>
    <row r="40" spans="1:14" ht="24" customHeight="1">
      <c r="A40" s="1576" t="s">
        <v>775</v>
      </c>
      <c r="B40" s="1577"/>
      <c r="C40" s="776"/>
      <c r="D40" s="918"/>
      <c r="E40" s="918"/>
      <c r="F40" s="919"/>
      <c r="G40" s="918"/>
      <c r="H40" s="918"/>
      <c r="I40" s="919"/>
      <c r="J40" s="919"/>
      <c r="K40" s="919"/>
      <c r="L40" s="920"/>
      <c r="M40" s="920"/>
      <c r="N40" s="61"/>
    </row>
    <row r="41" spans="1:14" ht="18" customHeight="1">
      <c r="A41" s="1584" t="s">
        <v>776</v>
      </c>
      <c r="B41" s="1585"/>
      <c r="C41" s="1587" t="s">
        <v>424</v>
      </c>
      <c r="D41" s="1573">
        <v>69.24600000000001</v>
      </c>
      <c r="E41" s="1573">
        <v>48.42</v>
      </c>
      <c r="F41" s="1572">
        <v>48.42</v>
      </c>
      <c r="G41" s="1572" t="s">
        <v>79</v>
      </c>
      <c r="H41" s="1573">
        <v>20.826</v>
      </c>
      <c r="I41" s="1572" t="s">
        <v>79</v>
      </c>
      <c r="J41" s="1572">
        <v>20.826</v>
      </c>
      <c r="K41" s="1572" t="s">
        <v>79</v>
      </c>
      <c r="L41" s="1573" t="s">
        <v>79</v>
      </c>
      <c r="M41" s="1574" t="s">
        <v>79</v>
      </c>
      <c r="N41" s="61"/>
    </row>
    <row r="42" spans="1:14" ht="12" customHeight="1">
      <c r="A42" s="1565" t="s">
        <v>777</v>
      </c>
      <c r="B42" s="1566"/>
      <c r="C42" s="1587"/>
      <c r="D42" s="1573"/>
      <c r="E42" s="1573"/>
      <c r="F42" s="1572"/>
      <c r="G42" s="1572"/>
      <c r="H42" s="1573"/>
      <c r="I42" s="1572"/>
      <c r="J42" s="1572"/>
      <c r="K42" s="1572"/>
      <c r="L42" s="1573"/>
      <c r="M42" s="1574"/>
      <c r="N42" s="61"/>
    </row>
    <row r="43" spans="1:14" ht="24.75" customHeight="1">
      <c r="A43" s="1576" t="s">
        <v>778</v>
      </c>
      <c r="B43" s="1577"/>
      <c r="C43" s="776"/>
      <c r="D43" s="918"/>
      <c r="E43" s="918"/>
      <c r="F43" s="919"/>
      <c r="G43" s="918"/>
      <c r="H43" s="918"/>
      <c r="I43" s="919"/>
      <c r="J43" s="919"/>
      <c r="K43" s="919"/>
      <c r="L43" s="920"/>
      <c r="M43" s="920"/>
      <c r="N43" s="61"/>
    </row>
    <row r="44" spans="1:14" ht="18" customHeight="1">
      <c r="A44" s="1554" t="s">
        <v>779</v>
      </c>
      <c r="B44" s="1555"/>
      <c r="C44" s="777" t="s">
        <v>425</v>
      </c>
      <c r="D44" s="918">
        <v>323.867</v>
      </c>
      <c r="E44" s="918">
        <v>41.039</v>
      </c>
      <c r="F44" s="918">
        <v>10.549</v>
      </c>
      <c r="G44" s="918">
        <v>30.490000000000002</v>
      </c>
      <c r="H44" s="918">
        <v>282.82800000000003</v>
      </c>
      <c r="I44" s="920" t="s">
        <v>79</v>
      </c>
      <c r="J44" s="918">
        <v>282.807</v>
      </c>
      <c r="K44" s="920">
        <v>0.020999999999999998</v>
      </c>
      <c r="L44" s="920" t="s">
        <v>79</v>
      </c>
      <c r="M44" s="920" t="s">
        <v>79</v>
      </c>
      <c r="N44" s="61"/>
    </row>
    <row r="45" spans="1:14" ht="12" customHeight="1">
      <c r="A45" s="1559" t="s">
        <v>780</v>
      </c>
      <c r="B45" s="1560"/>
      <c r="C45" s="776"/>
      <c r="D45" s="918"/>
      <c r="E45" s="918"/>
      <c r="F45" s="919"/>
      <c r="G45" s="918"/>
      <c r="H45" s="918"/>
      <c r="I45" s="919"/>
      <c r="J45" s="919"/>
      <c r="K45" s="919"/>
      <c r="L45" s="920"/>
      <c r="M45" s="920"/>
      <c r="N45" s="61"/>
    </row>
    <row r="46" spans="1:14" ht="18" customHeight="1">
      <c r="A46" s="1578" t="s">
        <v>753</v>
      </c>
      <c r="B46" s="1579"/>
      <c r="C46" s="1588" t="s">
        <v>426</v>
      </c>
      <c r="D46" s="1573">
        <v>4061.6420000000003</v>
      </c>
      <c r="E46" s="1573">
        <v>4061.6420000000003</v>
      </c>
      <c r="F46" s="1572">
        <v>3249.6220000000003</v>
      </c>
      <c r="G46" s="1573">
        <v>812.02</v>
      </c>
      <c r="H46" s="1573" t="s">
        <v>79</v>
      </c>
      <c r="I46" s="1572" t="s">
        <v>79</v>
      </c>
      <c r="J46" s="1572" t="s">
        <v>79</v>
      </c>
      <c r="K46" s="1572" t="s">
        <v>79</v>
      </c>
      <c r="L46" s="1573" t="s">
        <v>79</v>
      </c>
      <c r="M46" s="1574" t="s">
        <v>79</v>
      </c>
      <c r="N46" s="61"/>
    </row>
    <row r="47" spans="1:14" s="481" customFormat="1" ht="12" customHeight="1">
      <c r="A47" s="1554" t="s">
        <v>781</v>
      </c>
      <c r="B47" s="1555"/>
      <c r="C47" s="1588"/>
      <c r="D47" s="1573"/>
      <c r="E47" s="1573"/>
      <c r="F47" s="1572"/>
      <c r="G47" s="1573"/>
      <c r="H47" s="1573"/>
      <c r="I47" s="1572"/>
      <c r="J47" s="1572"/>
      <c r="K47" s="1572"/>
      <c r="L47" s="1573"/>
      <c r="M47" s="1574"/>
      <c r="N47" s="130"/>
    </row>
    <row r="48" spans="1:14" ht="12.75" customHeight="1">
      <c r="A48" s="1559" t="s">
        <v>427</v>
      </c>
      <c r="B48" s="1560"/>
      <c r="C48" s="777"/>
      <c r="D48" s="918"/>
      <c r="E48" s="918"/>
      <c r="F48" s="918"/>
      <c r="G48" s="918"/>
      <c r="H48" s="918"/>
      <c r="I48" s="918"/>
      <c r="J48" s="918"/>
      <c r="K48" s="918"/>
      <c r="L48" s="920"/>
      <c r="M48" s="920"/>
      <c r="N48" s="61"/>
    </row>
    <row r="49" spans="1:14" ht="18" customHeight="1">
      <c r="A49" s="1565" t="s">
        <v>782</v>
      </c>
      <c r="B49" s="1566"/>
      <c r="C49" s="776" t="s">
        <v>428</v>
      </c>
      <c r="D49" s="918">
        <v>2527.2980000000002</v>
      </c>
      <c r="E49" s="918">
        <v>2527.2980000000002</v>
      </c>
      <c r="F49" s="919">
        <v>2527.2980000000002</v>
      </c>
      <c r="G49" s="919" t="s">
        <v>79</v>
      </c>
      <c r="H49" s="920" t="s">
        <v>79</v>
      </c>
      <c r="I49" s="920" t="s">
        <v>79</v>
      </c>
      <c r="J49" s="920" t="s">
        <v>79</v>
      </c>
      <c r="K49" s="920" t="s">
        <v>79</v>
      </c>
      <c r="L49" s="920" t="s">
        <v>79</v>
      </c>
      <c r="M49" s="920" t="s">
        <v>79</v>
      </c>
      <c r="N49" s="61"/>
    </row>
    <row r="50" spans="1:14" ht="12" customHeight="1">
      <c r="A50" s="1582" t="s">
        <v>429</v>
      </c>
      <c r="B50" s="1583"/>
      <c r="C50" s="776"/>
      <c r="D50" s="918"/>
      <c r="E50" s="918"/>
      <c r="F50" s="919"/>
      <c r="G50" s="918"/>
      <c r="H50" s="918"/>
      <c r="I50" s="919"/>
      <c r="J50" s="919"/>
      <c r="K50" s="919"/>
      <c r="L50" s="920"/>
      <c r="M50" s="920"/>
      <c r="N50" s="61"/>
    </row>
    <row r="51" spans="1:14" ht="18" customHeight="1">
      <c r="A51" s="1565" t="s">
        <v>754</v>
      </c>
      <c r="B51" s="1566"/>
      <c r="C51" s="776" t="s">
        <v>430</v>
      </c>
      <c r="D51" s="918">
        <v>812.02</v>
      </c>
      <c r="E51" s="918">
        <v>812.02</v>
      </c>
      <c r="F51" s="920" t="s">
        <v>79</v>
      </c>
      <c r="G51" s="919">
        <v>812.02</v>
      </c>
      <c r="H51" s="920" t="s">
        <v>79</v>
      </c>
      <c r="I51" s="920" t="s">
        <v>79</v>
      </c>
      <c r="J51" s="920" t="s">
        <v>79</v>
      </c>
      <c r="K51" s="920" t="s">
        <v>79</v>
      </c>
      <c r="L51" s="920" t="s">
        <v>79</v>
      </c>
      <c r="M51" s="920" t="s">
        <v>79</v>
      </c>
      <c r="N51" s="61"/>
    </row>
    <row r="52" spans="1:14" ht="12" customHeight="1">
      <c r="A52" s="1582" t="s">
        <v>431</v>
      </c>
      <c r="B52" s="1583"/>
      <c r="C52" s="776"/>
      <c r="D52" s="918"/>
      <c r="E52" s="918"/>
      <c r="F52" s="919"/>
      <c r="G52" s="918"/>
      <c r="H52" s="918"/>
      <c r="I52" s="919"/>
      <c r="J52" s="919"/>
      <c r="K52" s="919"/>
      <c r="L52" s="920"/>
      <c r="M52" s="920"/>
      <c r="N52" s="61"/>
    </row>
    <row r="53" spans="1:14" ht="18" customHeight="1">
      <c r="A53" s="1565" t="s">
        <v>783</v>
      </c>
      <c r="B53" s="1566"/>
      <c r="C53" s="776" t="s">
        <v>432</v>
      </c>
      <c r="D53" s="918" t="s">
        <v>79</v>
      </c>
      <c r="E53" s="918" t="s">
        <v>79</v>
      </c>
      <c r="F53" s="918" t="s">
        <v>79</v>
      </c>
      <c r="G53" s="918" t="s">
        <v>79</v>
      </c>
      <c r="H53" s="918" t="s">
        <v>79</v>
      </c>
      <c r="I53" s="918" t="s">
        <v>79</v>
      </c>
      <c r="J53" s="918" t="s">
        <v>79</v>
      </c>
      <c r="K53" s="918" t="s">
        <v>79</v>
      </c>
      <c r="L53" s="920" t="s">
        <v>79</v>
      </c>
      <c r="M53" s="920" t="s">
        <v>79</v>
      </c>
      <c r="N53" s="61"/>
    </row>
    <row r="54" spans="1:14" ht="12" customHeight="1">
      <c r="A54" s="1582" t="s">
        <v>784</v>
      </c>
      <c r="B54" s="1583"/>
      <c r="C54" s="776"/>
      <c r="D54" s="918"/>
      <c r="E54" s="918"/>
      <c r="F54" s="919"/>
      <c r="G54" s="918"/>
      <c r="H54" s="918"/>
      <c r="I54" s="919"/>
      <c r="J54" s="919"/>
      <c r="K54" s="919"/>
      <c r="L54" s="920"/>
      <c r="M54" s="920"/>
      <c r="N54" s="61"/>
    </row>
    <row r="55" spans="1:14" ht="18" customHeight="1">
      <c r="A55" s="1565" t="s">
        <v>785</v>
      </c>
      <c r="B55" s="1566"/>
      <c r="C55" s="776" t="s">
        <v>433</v>
      </c>
      <c r="D55" s="918">
        <v>722.3240000000001</v>
      </c>
      <c r="E55" s="918">
        <v>722.3240000000001</v>
      </c>
      <c r="F55" s="919">
        <v>722.3240000000001</v>
      </c>
      <c r="G55" s="920" t="s">
        <v>79</v>
      </c>
      <c r="H55" s="920" t="s">
        <v>79</v>
      </c>
      <c r="I55" s="920" t="s">
        <v>79</v>
      </c>
      <c r="J55" s="920" t="s">
        <v>79</v>
      </c>
      <c r="K55" s="920" t="s">
        <v>79</v>
      </c>
      <c r="L55" s="920" t="s">
        <v>79</v>
      </c>
      <c r="M55" s="920" t="s">
        <v>79</v>
      </c>
      <c r="N55" s="61"/>
    </row>
    <row r="56" spans="1:14" ht="12" customHeight="1">
      <c r="A56" s="1576" t="s">
        <v>786</v>
      </c>
      <c r="B56" s="1577"/>
      <c r="C56" s="776"/>
      <c r="D56" s="918"/>
      <c r="E56" s="918"/>
      <c r="F56" s="919"/>
      <c r="G56" s="918"/>
      <c r="H56" s="918"/>
      <c r="I56" s="919"/>
      <c r="J56" s="919"/>
      <c r="K56" s="919"/>
      <c r="L56" s="920"/>
      <c r="M56" s="920"/>
      <c r="N56" s="61"/>
    </row>
    <row r="57" spans="1:14" ht="18" customHeight="1">
      <c r="A57" s="1554" t="s">
        <v>755</v>
      </c>
      <c r="B57" s="1555"/>
      <c r="C57" s="777" t="s">
        <v>434</v>
      </c>
      <c r="D57" s="918">
        <v>5674.226000000001</v>
      </c>
      <c r="E57" s="918">
        <v>5674.226000000001</v>
      </c>
      <c r="F57" s="918">
        <v>4896.077</v>
      </c>
      <c r="G57" s="920">
        <v>778.149</v>
      </c>
      <c r="H57" s="920" t="s">
        <v>79</v>
      </c>
      <c r="I57" s="920" t="s">
        <v>79</v>
      </c>
      <c r="J57" s="920" t="s">
        <v>79</v>
      </c>
      <c r="K57" s="920" t="s">
        <v>79</v>
      </c>
      <c r="L57" s="920" t="s">
        <v>79</v>
      </c>
      <c r="M57" s="920" t="s">
        <v>79</v>
      </c>
      <c r="N57" s="61"/>
    </row>
    <row r="58" spans="1:14" ht="12" customHeight="1">
      <c r="A58" s="1559" t="s">
        <v>435</v>
      </c>
      <c r="B58" s="1560"/>
      <c r="C58" s="776"/>
      <c r="D58" s="918"/>
      <c r="E58" s="918"/>
      <c r="F58" s="919"/>
      <c r="G58" s="570"/>
      <c r="H58" s="918"/>
      <c r="I58" s="919"/>
      <c r="J58" s="919"/>
      <c r="K58" s="919"/>
      <c r="L58" s="920"/>
      <c r="M58" s="920"/>
      <c r="N58" s="61"/>
    </row>
    <row r="59" spans="1:14" ht="18" customHeight="1">
      <c r="A59" s="1584" t="s">
        <v>787</v>
      </c>
      <c r="B59" s="1585"/>
      <c r="C59" s="1589" t="s">
        <v>436</v>
      </c>
      <c r="D59" s="1573">
        <v>5347.149</v>
      </c>
      <c r="E59" s="1573">
        <v>5347.149</v>
      </c>
      <c r="F59" s="1572">
        <v>4572.5560000000005</v>
      </c>
      <c r="G59" s="1572">
        <v>774.593</v>
      </c>
      <c r="H59" s="1573" t="s">
        <v>79</v>
      </c>
      <c r="I59" s="1573" t="s">
        <v>79</v>
      </c>
      <c r="J59" s="1573" t="s">
        <v>79</v>
      </c>
      <c r="K59" s="1573" t="s">
        <v>79</v>
      </c>
      <c r="L59" s="1573" t="s">
        <v>79</v>
      </c>
      <c r="M59" s="1574" t="s">
        <v>79</v>
      </c>
      <c r="N59" s="61"/>
    </row>
    <row r="60" spans="1:14" ht="12" customHeight="1">
      <c r="A60" s="1565" t="s">
        <v>788</v>
      </c>
      <c r="B60" s="1566"/>
      <c r="C60" s="1589"/>
      <c r="D60" s="1573"/>
      <c r="E60" s="1573"/>
      <c r="F60" s="1572"/>
      <c r="G60" s="1572"/>
      <c r="H60" s="1573"/>
      <c r="I60" s="1573"/>
      <c r="J60" s="1573"/>
      <c r="K60" s="1573"/>
      <c r="L60" s="1573"/>
      <c r="M60" s="1574"/>
      <c r="N60" s="61"/>
    </row>
    <row r="61" spans="1:14" ht="12" customHeight="1">
      <c r="A61" s="1576" t="s">
        <v>437</v>
      </c>
      <c r="B61" s="1577"/>
      <c r="C61" s="776"/>
      <c r="D61" s="918"/>
      <c r="E61" s="918"/>
      <c r="F61" s="919"/>
      <c r="G61" s="918"/>
      <c r="H61" s="918"/>
      <c r="I61" s="919"/>
      <c r="J61" s="919"/>
      <c r="K61" s="919"/>
      <c r="L61" s="920"/>
      <c r="M61" s="920"/>
      <c r="N61" s="61"/>
    </row>
    <row r="62" spans="1:14" ht="18" customHeight="1">
      <c r="A62" s="1584" t="s">
        <v>756</v>
      </c>
      <c r="B62" s="1585"/>
      <c r="C62" s="1587" t="s">
        <v>438</v>
      </c>
      <c r="D62" s="1573">
        <v>327.077</v>
      </c>
      <c r="E62" s="1573">
        <v>327.077</v>
      </c>
      <c r="F62" s="1572">
        <v>323.521</v>
      </c>
      <c r="G62" s="1572">
        <v>3.556</v>
      </c>
      <c r="H62" s="1573" t="s">
        <v>79</v>
      </c>
      <c r="I62" s="1573" t="s">
        <v>79</v>
      </c>
      <c r="J62" s="1573" t="s">
        <v>79</v>
      </c>
      <c r="K62" s="1573" t="s">
        <v>79</v>
      </c>
      <c r="L62" s="1573" t="s">
        <v>79</v>
      </c>
      <c r="M62" s="1574" t="s">
        <v>79</v>
      </c>
      <c r="N62" s="61"/>
    </row>
    <row r="63" spans="1:14" ht="12" customHeight="1">
      <c r="A63" s="1565" t="s">
        <v>758</v>
      </c>
      <c r="B63" s="1566"/>
      <c r="C63" s="1587"/>
      <c r="D63" s="1573"/>
      <c r="E63" s="1573"/>
      <c r="F63" s="1572"/>
      <c r="G63" s="1572"/>
      <c r="H63" s="1573"/>
      <c r="I63" s="1573"/>
      <c r="J63" s="1573"/>
      <c r="K63" s="1573"/>
      <c r="L63" s="1573"/>
      <c r="M63" s="1574"/>
      <c r="N63" s="61"/>
    </row>
    <row r="64" spans="1:14" ht="12" customHeight="1">
      <c r="A64" s="1593" t="s">
        <v>439</v>
      </c>
      <c r="B64" s="1594"/>
      <c r="C64" s="776"/>
      <c r="D64" s="920"/>
      <c r="E64" s="570"/>
      <c r="F64" s="570"/>
      <c r="G64" s="570"/>
      <c r="H64" s="919"/>
      <c r="I64" s="919"/>
      <c r="J64" s="504"/>
      <c r="K64" s="570"/>
      <c r="L64" s="920"/>
      <c r="M64" s="570"/>
      <c r="N64" s="61"/>
    </row>
    <row r="65" spans="1:13" ht="18" customHeight="1">
      <c r="A65" s="1554" t="s">
        <v>440</v>
      </c>
      <c r="B65" s="1555"/>
      <c r="C65" s="777" t="s">
        <v>441</v>
      </c>
      <c r="D65" s="918">
        <v>836.1400000000001</v>
      </c>
      <c r="E65" s="918">
        <v>563.152</v>
      </c>
      <c r="F65" s="918">
        <v>0.245</v>
      </c>
      <c r="G65" s="918">
        <v>562.907</v>
      </c>
      <c r="H65" s="918">
        <v>272.988</v>
      </c>
      <c r="I65" s="918">
        <v>272.988</v>
      </c>
      <c r="J65" s="920" t="s">
        <v>79</v>
      </c>
      <c r="K65" s="920" t="s">
        <v>79</v>
      </c>
      <c r="L65" s="920" t="s">
        <v>79</v>
      </c>
      <c r="M65" s="920" t="s">
        <v>79</v>
      </c>
    </row>
    <row r="66" spans="1:13" ht="12" customHeight="1">
      <c r="A66" s="1116" t="s">
        <v>442</v>
      </c>
      <c r="B66" s="1592"/>
      <c r="C66" s="165"/>
      <c r="D66" s="918"/>
      <c r="E66" s="919"/>
      <c r="F66" s="919"/>
      <c r="G66" s="919"/>
      <c r="H66" s="919"/>
      <c r="I66" s="919"/>
      <c r="J66" s="919"/>
      <c r="K66" s="919"/>
      <c r="L66" s="918"/>
      <c r="M66" s="496"/>
    </row>
    <row r="67" spans="1:14" ht="18" customHeight="1">
      <c r="A67" s="1554" t="s">
        <v>757</v>
      </c>
      <c r="B67" s="1555"/>
      <c r="C67" s="777" t="s">
        <v>443</v>
      </c>
      <c r="D67" s="918">
        <v>134244.40000000002</v>
      </c>
      <c r="E67" s="918">
        <v>95977.05700000002</v>
      </c>
      <c r="F67" s="918">
        <v>13381.757000000003</v>
      </c>
      <c r="G67" s="918">
        <v>82595.30000000003</v>
      </c>
      <c r="H67" s="918">
        <v>10854.190999999999</v>
      </c>
      <c r="I67" s="918">
        <v>8196.554</v>
      </c>
      <c r="J67" s="918">
        <v>1560.3120000000001</v>
      </c>
      <c r="K67" s="918">
        <v>1097.325</v>
      </c>
      <c r="L67" s="918">
        <v>27413.152</v>
      </c>
      <c r="M67" s="920" t="s">
        <v>79</v>
      </c>
      <c r="N67" s="61"/>
    </row>
    <row r="68" spans="1:13" ht="12" customHeight="1">
      <c r="A68" s="1590" t="s">
        <v>444</v>
      </c>
      <c r="B68" s="1591"/>
      <c r="C68" s="165"/>
      <c r="D68" s="484"/>
      <c r="E68" s="482"/>
      <c r="F68" s="482"/>
      <c r="G68" s="482"/>
      <c r="H68" s="482"/>
      <c r="I68" s="482"/>
      <c r="J68" s="482"/>
      <c r="K68" s="482"/>
      <c r="L68" s="484"/>
      <c r="M68" s="1670"/>
    </row>
    <row r="69" spans="1:13" ht="6" customHeight="1">
      <c r="A69" s="1166"/>
      <c r="B69" s="1166"/>
      <c r="C69" s="1166"/>
      <c r="D69" s="1166"/>
      <c r="E69" s="1166"/>
      <c r="F69" s="1166"/>
      <c r="G69" s="1166"/>
      <c r="H69" s="1166"/>
      <c r="I69" s="1166"/>
      <c r="J69" s="1166"/>
      <c r="K69" s="1166"/>
      <c r="L69" s="1166"/>
      <c r="M69" s="1166"/>
    </row>
    <row r="70" spans="1:13" ht="14.1" customHeight="1">
      <c r="A70" s="1166" t="s">
        <v>1295</v>
      </c>
      <c r="B70" s="1166"/>
      <c r="C70" s="1166"/>
      <c r="D70" s="1166"/>
      <c r="E70" s="1166"/>
      <c r="F70" s="1166"/>
      <c r="G70" s="1166"/>
      <c r="H70" s="1166"/>
      <c r="I70" s="1166"/>
      <c r="J70" s="1166"/>
      <c r="K70" s="1166"/>
      <c r="L70" s="1166"/>
      <c r="M70" s="1166"/>
    </row>
    <row r="71" spans="1:13" ht="14.1" customHeight="1">
      <c r="A71" s="1116" t="s">
        <v>396</v>
      </c>
      <c r="B71" s="1116"/>
      <c r="C71" s="1116"/>
      <c r="D71" s="1116"/>
      <c r="E71" s="1116"/>
      <c r="F71" s="1116"/>
      <c r="G71" s="1116"/>
      <c r="H71" s="1116"/>
      <c r="I71" s="1116"/>
      <c r="J71" s="1116"/>
      <c r="K71" s="1116"/>
      <c r="L71" s="1116"/>
      <c r="M71" s="1116"/>
    </row>
  </sheetData>
  <mergeCells count="139">
    <mergeCell ref="C62:C63"/>
    <mergeCell ref="A65:B65"/>
    <mergeCell ref="C59:C60"/>
    <mergeCell ref="A71:M71"/>
    <mergeCell ref="A70:M70"/>
    <mergeCell ref="A69:M69"/>
    <mergeCell ref="A68:B68"/>
    <mergeCell ref="A66:B66"/>
    <mergeCell ref="A67:B67"/>
    <mergeCell ref="D59:D60"/>
    <mergeCell ref="E59:E60"/>
    <mergeCell ref="F59:F60"/>
    <mergeCell ref="G59:G60"/>
    <mergeCell ref="H59:H60"/>
    <mergeCell ref="I59:I60"/>
    <mergeCell ref="J59:J60"/>
    <mergeCell ref="A64:B64"/>
    <mergeCell ref="A59:B59"/>
    <mergeCell ref="A62:B62"/>
    <mergeCell ref="K59:K60"/>
    <mergeCell ref="L59:L60"/>
    <mergeCell ref="M59:M60"/>
    <mergeCell ref="D62:D63"/>
    <mergeCell ref="E62:E63"/>
    <mergeCell ref="A53:B53"/>
    <mergeCell ref="A54:B54"/>
    <mergeCell ref="A55:B55"/>
    <mergeCell ref="A56:B56"/>
    <mergeCell ref="A57:B57"/>
    <mergeCell ref="C25:C26"/>
    <mergeCell ref="C38:C39"/>
    <mergeCell ref="A41:B41"/>
    <mergeCell ref="C41:C42"/>
    <mergeCell ref="C46:C47"/>
    <mergeCell ref="A42:B42"/>
    <mergeCell ref="A43:B43"/>
    <mergeCell ref="A44:B44"/>
    <mergeCell ref="A45:B45"/>
    <mergeCell ref="A47:B47"/>
    <mergeCell ref="A46:B46"/>
    <mergeCell ref="A40:B40"/>
    <mergeCell ref="A30:B30"/>
    <mergeCell ref="A31:B31"/>
    <mergeCell ref="A32:B32"/>
    <mergeCell ref="A33:B33"/>
    <mergeCell ref="A48:B48"/>
    <mergeCell ref="A49:B49"/>
    <mergeCell ref="A50:B50"/>
    <mergeCell ref="A51:B51"/>
    <mergeCell ref="A52:B52"/>
    <mergeCell ref="A58:B58"/>
    <mergeCell ref="A60:B60"/>
    <mergeCell ref="A61:B61"/>
    <mergeCell ref="A63:B63"/>
    <mergeCell ref="A39:B39"/>
    <mergeCell ref="A14:B14"/>
    <mergeCell ref="A15:B15"/>
    <mergeCell ref="A16:B16"/>
    <mergeCell ref="A17:B17"/>
    <mergeCell ref="A18:B18"/>
    <mergeCell ref="A19:B19"/>
    <mergeCell ref="A20:B20"/>
    <mergeCell ref="A21:B21"/>
    <mergeCell ref="A22:B22"/>
    <mergeCell ref="A23:B23"/>
    <mergeCell ref="A34:B34"/>
    <mergeCell ref="A38:B38"/>
    <mergeCell ref="A35:B35"/>
    <mergeCell ref="A36:B36"/>
    <mergeCell ref="A37:B37"/>
    <mergeCell ref="A24:B24"/>
    <mergeCell ref="A26:B26"/>
    <mergeCell ref="A27:B27"/>
    <mergeCell ref="A28:B28"/>
    <mergeCell ref="A29:B29"/>
    <mergeCell ref="A25:B25"/>
    <mergeCell ref="A9:B9"/>
    <mergeCell ref="A10:B10"/>
    <mergeCell ref="A11:B11"/>
    <mergeCell ref="A12:B12"/>
    <mergeCell ref="A13:B13"/>
    <mergeCell ref="O1:O2"/>
    <mergeCell ref="B1:M1"/>
    <mergeCell ref="B2:M2"/>
    <mergeCell ref="B3:M3"/>
    <mergeCell ref="C5:C8"/>
    <mergeCell ref="D5:D7"/>
    <mergeCell ref="E5:M5"/>
    <mergeCell ref="D8:M8"/>
    <mergeCell ref="A5:B8"/>
    <mergeCell ref="B4:M4"/>
    <mergeCell ref="I25:I26"/>
    <mergeCell ref="J25:J26"/>
    <mergeCell ref="K25:K26"/>
    <mergeCell ref="L25:L26"/>
    <mergeCell ref="M25:M26"/>
    <mergeCell ref="D25:D26"/>
    <mergeCell ref="E25:E26"/>
    <mergeCell ref="F25:F26"/>
    <mergeCell ref="G25:G26"/>
    <mergeCell ref="H25:H26"/>
    <mergeCell ref="M41:M42"/>
    <mergeCell ref="D41:D42"/>
    <mergeCell ref="E41:E42"/>
    <mergeCell ref="F41:F42"/>
    <mergeCell ref="G41:G42"/>
    <mergeCell ref="H41:H42"/>
    <mergeCell ref="I38:I39"/>
    <mergeCell ref="J38:J39"/>
    <mergeCell ref="K38:K39"/>
    <mergeCell ref="L38:L39"/>
    <mergeCell ref="M38:M39"/>
    <mergeCell ref="D38:D39"/>
    <mergeCell ref="E38:E39"/>
    <mergeCell ref="F38:F39"/>
    <mergeCell ref="G38:G39"/>
    <mergeCell ref="H38:H39"/>
    <mergeCell ref="D46:D47"/>
    <mergeCell ref="E46:E47"/>
    <mergeCell ref="F46:F47"/>
    <mergeCell ref="G46:G47"/>
    <mergeCell ref="H46:H47"/>
    <mergeCell ref="I41:I42"/>
    <mergeCell ref="J41:J42"/>
    <mergeCell ref="K41:K42"/>
    <mergeCell ref="L41:L42"/>
    <mergeCell ref="F62:F63"/>
    <mergeCell ref="G62:G63"/>
    <mergeCell ref="H62:H63"/>
    <mergeCell ref="I62:I63"/>
    <mergeCell ref="J62:J63"/>
    <mergeCell ref="K62:K63"/>
    <mergeCell ref="L62:L63"/>
    <mergeCell ref="M62:M63"/>
    <mergeCell ref="I46:I47"/>
    <mergeCell ref="J46:J47"/>
    <mergeCell ref="K46:K47"/>
    <mergeCell ref="L46:L47"/>
    <mergeCell ref="M46:M47"/>
  </mergeCells>
  <hyperlinks>
    <hyperlink ref="O1:O2" location="'Spis tablic - List of tables'!A169" display="'Spis tablic - List of tables'!A169"/>
  </hyperlinks>
  <printOptions/>
  <pageMargins left="0.7874015748031497" right="0.7874015748031497" top="0.7874015748031497" bottom="0.7874015748031497" header="0.5118110236220472" footer="0.5118110236220472"/>
  <pageSetup fitToHeight="0" fitToWidth="1" horizontalDpi="1200" verticalDpi="1200" orientation="landscape" paperSize="9" scale="75"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workbookViewId="0" topLeftCell="A1">
      <pane ySplit="8" topLeftCell="A9" activePane="bottomLeft" state="frozen"/>
      <selection pane="topLeft" activeCell="B1" sqref="B1:I1"/>
      <selection pane="bottomLeft" activeCell="A1" sqref="A1"/>
    </sheetView>
  </sheetViews>
  <sheetFormatPr defaultColWidth="10.28125" defaultRowHeight="12.75"/>
  <cols>
    <col min="1" max="1" width="7.7109375" style="479" customWidth="1"/>
    <col min="2" max="2" width="42.8515625" style="479" customWidth="1"/>
    <col min="3" max="3" width="9.140625" style="479" customWidth="1"/>
    <col min="4" max="11" width="11.57421875" style="479" customWidth="1"/>
    <col min="12" max="12" width="11.7109375" style="481" customWidth="1"/>
    <col min="13" max="13" width="11.57421875" style="479" customWidth="1"/>
    <col min="14" max="16384" width="10.28125" style="479" customWidth="1"/>
  </cols>
  <sheetData>
    <row r="1" spans="1:15" ht="12" customHeight="1">
      <c r="A1" s="479" t="s">
        <v>486</v>
      </c>
      <c r="B1" s="1115" t="s">
        <v>1576</v>
      </c>
      <c r="C1" s="1166"/>
      <c r="D1" s="1166"/>
      <c r="E1" s="1166"/>
      <c r="F1" s="1166"/>
      <c r="G1" s="1166"/>
      <c r="H1" s="1166"/>
      <c r="I1" s="1166"/>
      <c r="J1" s="1166"/>
      <c r="K1" s="1166"/>
      <c r="L1" s="1166"/>
      <c r="M1" s="1166"/>
      <c r="O1" s="973" t="s">
        <v>495</v>
      </c>
    </row>
    <row r="2" spans="2:15" ht="12" customHeight="1">
      <c r="B2" s="1115" t="s">
        <v>1531</v>
      </c>
      <c r="C2" s="1166"/>
      <c r="D2" s="1166"/>
      <c r="E2" s="1166"/>
      <c r="F2" s="1166"/>
      <c r="G2" s="1166"/>
      <c r="H2" s="1166"/>
      <c r="I2" s="1166"/>
      <c r="J2" s="1166"/>
      <c r="K2" s="1166"/>
      <c r="L2" s="1166"/>
      <c r="M2" s="1166"/>
      <c r="O2" s="973"/>
    </row>
    <row r="3" spans="2:15" ht="12" customHeight="1">
      <c r="B3" s="1143" t="s">
        <v>1577</v>
      </c>
      <c r="C3" s="1191"/>
      <c r="D3" s="1191"/>
      <c r="E3" s="1191"/>
      <c r="F3" s="1191"/>
      <c r="G3" s="1191"/>
      <c r="H3" s="1191"/>
      <c r="I3" s="1191"/>
      <c r="J3" s="1191"/>
      <c r="K3" s="1191"/>
      <c r="L3" s="1191"/>
      <c r="M3" s="1191"/>
      <c r="O3" s="478"/>
    </row>
    <row r="4" spans="2:13" ht="12" customHeight="1">
      <c r="B4" s="1199" t="s">
        <v>1435</v>
      </c>
      <c r="C4" s="1199"/>
      <c r="D4" s="1199"/>
      <c r="E4" s="1199"/>
      <c r="F4" s="1199"/>
      <c r="G4" s="1199"/>
      <c r="H4" s="1199"/>
      <c r="I4" s="1199"/>
      <c r="J4" s="1199"/>
      <c r="K4" s="1199"/>
      <c r="L4" s="1199"/>
      <c r="M4" s="1199"/>
    </row>
    <row r="5" spans="1:13" ht="12" customHeight="1">
      <c r="A5" s="1139" t="s">
        <v>1109</v>
      </c>
      <c r="B5" s="1140"/>
      <c r="C5" s="1131" t="s">
        <v>1104</v>
      </c>
      <c r="D5" s="1131" t="s">
        <v>993</v>
      </c>
      <c r="E5" s="1137" t="s">
        <v>1096</v>
      </c>
      <c r="F5" s="1103"/>
      <c r="G5" s="1103"/>
      <c r="H5" s="1103"/>
      <c r="I5" s="1103"/>
      <c r="J5" s="1103"/>
      <c r="K5" s="1103"/>
      <c r="L5" s="1103"/>
      <c r="M5" s="1103"/>
    </row>
    <row r="6" spans="1:13" ht="12" customHeight="1">
      <c r="A6" s="1144"/>
      <c r="B6" s="1145"/>
      <c r="C6" s="1133"/>
      <c r="D6" s="1133"/>
      <c r="E6" s="651" t="s">
        <v>362</v>
      </c>
      <c r="F6" s="651" t="s">
        <v>363</v>
      </c>
      <c r="G6" s="651" t="s">
        <v>364</v>
      </c>
      <c r="H6" s="651" t="s">
        <v>365</v>
      </c>
      <c r="I6" s="768" t="s">
        <v>366</v>
      </c>
      <c r="J6" s="768" t="s">
        <v>367</v>
      </c>
      <c r="K6" s="768" t="s">
        <v>368</v>
      </c>
      <c r="L6" s="671" t="s">
        <v>369</v>
      </c>
      <c r="M6" s="652" t="s">
        <v>370</v>
      </c>
    </row>
    <row r="7" spans="1:13" ht="129.75" customHeight="1">
      <c r="A7" s="1144"/>
      <c r="B7" s="1145"/>
      <c r="C7" s="1133"/>
      <c r="D7" s="1132"/>
      <c r="E7" s="765" t="s">
        <v>1396</v>
      </c>
      <c r="F7" s="669" t="s">
        <v>1097</v>
      </c>
      <c r="G7" s="669" t="s">
        <v>1098</v>
      </c>
      <c r="H7" s="765" t="s">
        <v>1475</v>
      </c>
      <c r="I7" s="669" t="s">
        <v>1107</v>
      </c>
      <c r="J7" s="669" t="s">
        <v>1108</v>
      </c>
      <c r="K7" s="669" t="s">
        <v>1106</v>
      </c>
      <c r="L7" s="765" t="s">
        <v>1469</v>
      </c>
      <c r="M7" s="766" t="s">
        <v>1476</v>
      </c>
    </row>
    <row r="8" spans="1:13" ht="12" customHeight="1">
      <c r="A8" s="1141"/>
      <c r="B8" s="1142"/>
      <c r="C8" s="1132"/>
      <c r="D8" s="1553" t="s">
        <v>1473</v>
      </c>
      <c r="E8" s="1553"/>
      <c r="F8" s="1553"/>
      <c r="G8" s="1553"/>
      <c r="H8" s="1553"/>
      <c r="I8" s="1553"/>
      <c r="J8" s="1553"/>
      <c r="K8" s="1553"/>
      <c r="L8" s="1553"/>
      <c r="M8" s="1117"/>
    </row>
    <row r="9" spans="1:14" ht="18" customHeight="1">
      <c r="A9" s="1580" t="s">
        <v>746</v>
      </c>
      <c r="B9" s="1581"/>
      <c r="C9" s="775" t="s">
        <v>401</v>
      </c>
      <c r="D9" s="918">
        <v>61644.81600000001</v>
      </c>
      <c r="E9" s="918">
        <v>58166.45400000001</v>
      </c>
      <c r="F9" s="918">
        <v>2149.702</v>
      </c>
      <c r="G9" s="918">
        <v>56016.75200000001</v>
      </c>
      <c r="H9" s="918">
        <v>2230.034</v>
      </c>
      <c r="I9" s="918">
        <v>1647.9070000000002</v>
      </c>
      <c r="J9" s="918">
        <v>437.03</v>
      </c>
      <c r="K9" s="920">
        <v>145.09699999999998</v>
      </c>
      <c r="L9" s="920">
        <v>1248.328</v>
      </c>
      <c r="M9" s="920" t="s">
        <v>79</v>
      </c>
      <c r="N9" s="61"/>
    </row>
    <row r="10" spans="1:14" ht="12" customHeight="1">
      <c r="A10" s="1559" t="s">
        <v>402</v>
      </c>
      <c r="B10" s="1560"/>
      <c r="C10" s="777"/>
      <c r="D10" s="918"/>
      <c r="E10" s="918"/>
      <c r="F10" s="919"/>
      <c r="G10" s="918"/>
      <c r="H10" s="919"/>
      <c r="I10" s="919"/>
      <c r="J10" s="919"/>
      <c r="K10" s="919"/>
      <c r="L10" s="920"/>
      <c r="M10" s="570"/>
      <c r="N10" s="61"/>
    </row>
    <row r="11" spans="1:14" ht="18" customHeight="1">
      <c r="A11" s="1554" t="s">
        <v>747</v>
      </c>
      <c r="B11" s="1555"/>
      <c r="C11" s="777" t="s">
        <v>403</v>
      </c>
      <c r="D11" s="918">
        <v>1895.2310000000002</v>
      </c>
      <c r="E11" s="918">
        <v>1486.2020000000002</v>
      </c>
      <c r="F11" s="918">
        <v>52.424</v>
      </c>
      <c r="G11" s="918">
        <v>1433.7780000000002</v>
      </c>
      <c r="H11" s="918">
        <v>344.54</v>
      </c>
      <c r="I11" s="920" t="s">
        <v>79</v>
      </c>
      <c r="J11" s="918">
        <v>311.954</v>
      </c>
      <c r="K11" s="920">
        <v>32.586000000000006</v>
      </c>
      <c r="L11" s="920">
        <v>64.489</v>
      </c>
      <c r="M11" s="920" t="s">
        <v>79</v>
      </c>
      <c r="N11" s="61"/>
    </row>
    <row r="12" spans="1:14" ht="12" customHeight="1">
      <c r="A12" s="1559" t="s">
        <v>404</v>
      </c>
      <c r="B12" s="1560"/>
      <c r="C12" s="777"/>
      <c r="D12" s="918"/>
      <c r="E12" s="918"/>
      <c r="F12" s="918"/>
      <c r="G12" s="918"/>
      <c r="H12" s="918"/>
      <c r="I12" s="918"/>
      <c r="J12" s="918"/>
      <c r="K12" s="918"/>
      <c r="L12" s="920"/>
      <c r="M12" s="570"/>
      <c r="N12" s="61"/>
    </row>
    <row r="13" spans="1:14" ht="18" customHeight="1">
      <c r="A13" s="1554" t="s">
        <v>748</v>
      </c>
      <c r="B13" s="1555"/>
      <c r="C13" s="777" t="s">
        <v>405</v>
      </c>
      <c r="D13" s="918">
        <v>36846.762</v>
      </c>
      <c r="E13" s="918">
        <v>21840.189</v>
      </c>
      <c r="F13" s="918">
        <v>783.344</v>
      </c>
      <c r="G13" s="918">
        <v>21056.845</v>
      </c>
      <c r="H13" s="918">
        <v>7802.2</v>
      </c>
      <c r="I13" s="918">
        <v>6336</v>
      </c>
      <c r="J13" s="918">
        <v>431.1360000000001</v>
      </c>
      <c r="K13" s="918">
        <v>1035.064</v>
      </c>
      <c r="L13" s="920">
        <v>7204.373</v>
      </c>
      <c r="M13" s="920" t="s">
        <v>79</v>
      </c>
      <c r="N13" s="61"/>
    </row>
    <row r="14" spans="1:14" ht="12" customHeight="1">
      <c r="A14" s="1559" t="s">
        <v>406</v>
      </c>
      <c r="B14" s="1560"/>
      <c r="C14" s="776"/>
      <c r="D14" s="918"/>
      <c r="E14" s="918"/>
      <c r="F14" s="919"/>
      <c r="G14" s="918"/>
      <c r="H14" s="919"/>
      <c r="I14" s="919"/>
      <c r="J14" s="919"/>
      <c r="K14" s="919"/>
      <c r="L14" s="920"/>
      <c r="M14" s="570"/>
      <c r="N14" s="61"/>
    </row>
    <row r="15" spans="1:14" ht="18" customHeight="1">
      <c r="A15" s="1565" t="s">
        <v>759</v>
      </c>
      <c r="B15" s="1566"/>
      <c r="C15" s="776" t="s">
        <v>407</v>
      </c>
      <c r="D15" s="918">
        <v>5415.282000000002</v>
      </c>
      <c r="E15" s="918">
        <v>4503.170000000002</v>
      </c>
      <c r="F15" s="919">
        <v>200.54700000000003</v>
      </c>
      <c r="G15" s="919">
        <v>4302.623000000001</v>
      </c>
      <c r="H15" s="920">
        <v>912.1120000000001</v>
      </c>
      <c r="I15" s="920" t="s">
        <v>79</v>
      </c>
      <c r="J15" s="919">
        <v>30.523</v>
      </c>
      <c r="K15" s="570">
        <v>881.589</v>
      </c>
      <c r="L15" s="920" t="s">
        <v>79</v>
      </c>
      <c r="M15" s="920" t="s">
        <v>79</v>
      </c>
      <c r="N15" s="61"/>
    </row>
    <row r="16" spans="1:14" ht="12" customHeight="1">
      <c r="A16" s="1576" t="s">
        <v>760</v>
      </c>
      <c r="B16" s="1577"/>
      <c r="C16" s="776"/>
      <c r="D16" s="918"/>
      <c r="E16" s="918"/>
      <c r="F16" s="919"/>
      <c r="G16" s="918"/>
      <c r="H16" s="918"/>
      <c r="I16" s="919"/>
      <c r="J16" s="919"/>
      <c r="K16" s="919"/>
      <c r="L16" s="920"/>
      <c r="M16" s="570"/>
      <c r="N16" s="61"/>
    </row>
    <row r="17" spans="1:14" ht="18" customHeight="1">
      <c r="A17" s="1565" t="s">
        <v>761</v>
      </c>
      <c r="B17" s="1566"/>
      <c r="C17" s="776" t="s">
        <v>408</v>
      </c>
      <c r="D17" s="918">
        <v>4681.338000000001</v>
      </c>
      <c r="E17" s="918">
        <v>1493.4270000000001</v>
      </c>
      <c r="F17" s="919">
        <v>9.876000000000001</v>
      </c>
      <c r="G17" s="919">
        <v>1483.5510000000002</v>
      </c>
      <c r="H17" s="918">
        <v>7.622</v>
      </c>
      <c r="I17" s="920" t="s">
        <v>79</v>
      </c>
      <c r="J17" s="919">
        <v>0.626</v>
      </c>
      <c r="K17" s="570">
        <v>6.9959999999999996</v>
      </c>
      <c r="L17" s="920">
        <v>3180.289</v>
      </c>
      <c r="M17" s="920" t="s">
        <v>79</v>
      </c>
      <c r="N17" s="61"/>
    </row>
    <row r="18" spans="1:14" ht="12" customHeight="1">
      <c r="A18" s="1576" t="s">
        <v>762</v>
      </c>
      <c r="B18" s="1577"/>
      <c r="C18" s="776"/>
      <c r="D18" s="918"/>
      <c r="E18" s="918"/>
      <c r="F18" s="919"/>
      <c r="G18" s="918"/>
      <c r="H18" s="918"/>
      <c r="I18" s="919"/>
      <c r="J18" s="919"/>
      <c r="K18" s="919"/>
      <c r="L18" s="920"/>
      <c r="M18" s="570"/>
      <c r="N18" s="61"/>
    </row>
    <row r="19" spans="1:14" ht="18" customHeight="1">
      <c r="A19" s="1565" t="s">
        <v>763</v>
      </c>
      <c r="B19" s="1566"/>
      <c r="C19" s="776" t="s">
        <v>409</v>
      </c>
      <c r="D19" s="918">
        <v>2301.6360000000004</v>
      </c>
      <c r="E19" s="918">
        <v>955.7700000000001</v>
      </c>
      <c r="F19" s="570">
        <v>4.171</v>
      </c>
      <c r="G19" s="919">
        <v>951.599</v>
      </c>
      <c r="H19" s="918">
        <v>281.79300000000006</v>
      </c>
      <c r="I19" s="920" t="s">
        <v>79</v>
      </c>
      <c r="J19" s="919">
        <v>271.22400000000005</v>
      </c>
      <c r="K19" s="570">
        <v>10.568999999999999</v>
      </c>
      <c r="L19" s="920">
        <v>1064.073</v>
      </c>
      <c r="M19" s="920" t="s">
        <v>79</v>
      </c>
      <c r="N19" s="61"/>
    </row>
    <row r="20" spans="1:14" ht="12" customHeight="1">
      <c r="A20" s="1576" t="s">
        <v>764</v>
      </c>
      <c r="B20" s="1577"/>
      <c r="C20" s="776"/>
      <c r="D20" s="918"/>
      <c r="E20" s="918"/>
      <c r="F20" s="919"/>
      <c r="G20" s="918"/>
      <c r="H20" s="918"/>
      <c r="I20" s="919"/>
      <c r="J20" s="919"/>
      <c r="K20" s="919"/>
      <c r="L20" s="920"/>
      <c r="M20" s="570"/>
      <c r="N20" s="61"/>
    </row>
    <row r="21" spans="1:14" ht="18" customHeight="1">
      <c r="A21" s="1565" t="s">
        <v>765</v>
      </c>
      <c r="B21" s="1566"/>
      <c r="C21" s="776" t="s">
        <v>410</v>
      </c>
      <c r="D21" s="918">
        <v>23477.556999999997</v>
      </c>
      <c r="E21" s="918">
        <v>13973.666999999998</v>
      </c>
      <c r="F21" s="919">
        <v>567.148</v>
      </c>
      <c r="G21" s="919">
        <v>13406.518999999998</v>
      </c>
      <c r="H21" s="918">
        <v>6543.879</v>
      </c>
      <c r="I21" s="919">
        <v>6336</v>
      </c>
      <c r="J21" s="570">
        <v>128.763</v>
      </c>
      <c r="K21" s="920">
        <v>79.116</v>
      </c>
      <c r="L21" s="920">
        <v>2960.011</v>
      </c>
      <c r="M21" s="920" t="s">
        <v>79</v>
      </c>
      <c r="N21" s="61"/>
    </row>
    <row r="22" spans="1:14" ht="12" customHeight="1">
      <c r="A22" s="1576" t="s">
        <v>766</v>
      </c>
      <c r="B22" s="1577"/>
      <c r="C22" s="776"/>
      <c r="D22" s="918"/>
      <c r="E22" s="918"/>
      <c r="F22" s="918"/>
      <c r="G22" s="918"/>
      <c r="H22" s="918"/>
      <c r="I22" s="918"/>
      <c r="J22" s="918"/>
      <c r="K22" s="918"/>
      <c r="L22" s="920"/>
      <c r="M22" s="570"/>
      <c r="N22" s="61"/>
    </row>
    <row r="23" spans="1:14" ht="18" customHeight="1">
      <c r="A23" s="1565" t="s">
        <v>411</v>
      </c>
      <c r="B23" s="1566"/>
      <c r="C23" s="776" t="s">
        <v>412</v>
      </c>
      <c r="D23" s="918">
        <v>970.9489999999998</v>
      </c>
      <c r="E23" s="920">
        <v>914.1549999999999</v>
      </c>
      <c r="F23" s="570">
        <v>1.602</v>
      </c>
      <c r="G23" s="570">
        <v>912.5529999999999</v>
      </c>
      <c r="H23" s="918">
        <v>56.794</v>
      </c>
      <c r="I23" s="920" t="s">
        <v>79</v>
      </c>
      <c r="J23" s="919" t="s">
        <v>79</v>
      </c>
      <c r="K23" s="570">
        <v>56.794</v>
      </c>
      <c r="L23" s="920" t="s">
        <v>79</v>
      </c>
      <c r="M23" s="920" t="s">
        <v>79</v>
      </c>
      <c r="N23" s="61"/>
    </row>
    <row r="24" spans="1:14" ht="12" customHeight="1">
      <c r="A24" s="1576" t="s">
        <v>767</v>
      </c>
      <c r="B24" s="1577"/>
      <c r="C24" s="776"/>
      <c r="D24" s="918"/>
      <c r="E24" s="918"/>
      <c r="F24" s="919"/>
      <c r="G24" s="918"/>
      <c r="H24" s="918"/>
      <c r="I24" s="919"/>
      <c r="J24" s="919"/>
      <c r="K24" s="919"/>
      <c r="L24" s="920"/>
      <c r="M24" s="570"/>
      <c r="N24" s="61"/>
    </row>
    <row r="25" spans="1:14" ht="18" customHeight="1">
      <c r="A25" s="1578" t="s">
        <v>749</v>
      </c>
      <c r="B25" s="1579"/>
      <c r="C25" s="1586" t="s">
        <v>413</v>
      </c>
      <c r="D25" s="1573">
        <v>3742.918</v>
      </c>
      <c r="E25" s="1573">
        <v>2136.014</v>
      </c>
      <c r="F25" s="1573">
        <v>1839.871</v>
      </c>
      <c r="G25" s="1573">
        <v>296.143</v>
      </c>
      <c r="H25" s="1573">
        <v>985.044</v>
      </c>
      <c r="I25" s="1573">
        <v>871.2</v>
      </c>
      <c r="J25" s="1573">
        <v>112.818</v>
      </c>
      <c r="K25" s="1573">
        <v>1.026</v>
      </c>
      <c r="L25" s="1573">
        <v>621.86</v>
      </c>
      <c r="M25" s="1574" t="s">
        <v>79</v>
      </c>
      <c r="N25" s="61"/>
    </row>
    <row r="26" spans="1:14" ht="12" customHeight="1">
      <c r="A26" s="1554" t="s">
        <v>750</v>
      </c>
      <c r="B26" s="1555"/>
      <c r="C26" s="1586"/>
      <c r="D26" s="1573"/>
      <c r="E26" s="1573"/>
      <c r="F26" s="1573"/>
      <c r="G26" s="1573"/>
      <c r="H26" s="1573"/>
      <c r="I26" s="1573"/>
      <c r="J26" s="1573"/>
      <c r="K26" s="1573"/>
      <c r="L26" s="1573"/>
      <c r="M26" s="1574"/>
      <c r="N26" s="61"/>
    </row>
    <row r="27" spans="1:14" ht="12" customHeight="1">
      <c r="A27" s="1559" t="s">
        <v>414</v>
      </c>
      <c r="B27" s="1560"/>
      <c r="C27" s="777"/>
      <c r="D27" s="918"/>
      <c r="E27" s="918"/>
      <c r="F27" s="919"/>
      <c r="G27" s="918"/>
      <c r="H27" s="918"/>
      <c r="I27" s="919"/>
      <c r="J27" s="919"/>
      <c r="K27" s="919"/>
      <c r="L27" s="920"/>
      <c r="M27" s="920"/>
      <c r="N27" s="61"/>
    </row>
    <row r="28" spans="1:14" ht="18" customHeight="1">
      <c r="A28" s="1565" t="s">
        <v>768</v>
      </c>
      <c r="B28" s="1566"/>
      <c r="C28" s="495" t="s">
        <v>415</v>
      </c>
      <c r="D28" s="918">
        <v>2802.8410000000003</v>
      </c>
      <c r="E28" s="918">
        <v>1922.6970000000001</v>
      </c>
      <c r="F28" s="919">
        <v>1830.39</v>
      </c>
      <c r="G28" s="919">
        <v>92.307</v>
      </c>
      <c r="H28" s="918">
        <v>880.144</v>
      </c>
      <c r="I28" s="919">
        <v>871.2</v>
      </c>
      <c r="J28" s="919">
        <v>8.944</v>
      </c>
      <c r="K28" s="920" t="s">
        <v>79</v>
      </c>
      <c r="L28" s="920" t="s">
        <v>79</v>
      </c>
      <c r="M28" s="920" t="s">
        <v>79</v>
      </c>
      <c r="N28" s="61"/>
    </row>
    <row r="29" spans="1:14" ht="12" customHeight="1">
      <c r="A29" s="1576" t="s">
        <v>416</v>
      </c>
      <c r="B29" s="1577"/>
      <c r="C29" s="777"/>
      <c r="D29" s="918"/>
      <c r="E29" s="918"/>
      <c r="F29" s="919"/>
      <c r="G29" s="918"/>
      <c r="H29" s="918"/>
      <c r="I29" s="919"/>
      <c r="J29" s="919"/>
      <c r="K29" s="919"/>
      <c r="L29" s="920"/>
      <c r="M29" s="920"/>
      <c r="N29" s="61"/>
    </row>
    <row r="30" spans="1:14" ht="18" customHeight="1">
      <c r="A30" s="1565" t="s">
        <v>769</v>
      </c>
      <c r="B30" s="1566"/>
      <c r="C30" s="495" t="s">
        <v>417</v>
      </c>
      <c r="D30" s="918">
        <v>821.261</v>
      </c>
      <c r="E30" s="918">
        <v>190.506</v>
      </c>
      <c r="F30" s="919">
        <v>9.481</v>
      </c>
      <c r="G30" s="919">
        <v>181.025</v>
      </c>
      <c r="H30" s="918">
        <v>8.895</v>
      </c>
      <c r="I30" s="920" t="s">
        <v>79</v>
      </c>
      <c r="J30" s="919">
        <v>7.869</v>
      </c>
      <c r="K30" s="570">
        <v>1.026</v>
      </c>
      <c r="L30" s="920">
        <v>621.86</v>
      </c>
      <c r="M30" s="920" t="s">
        <v>79</v>
      </c>
      <c r="N30" s="61"/>
    </row>
    <row r="31" spans="1:14" ht="12" customHeight="1">
      <c r="A31" s="1576" t="s">
        <v>770</v>
      </c>
      <c r="B31" s="1577"/>
      <c r="C31" s="777"/>
      <c r="D31" s="918"/>
      <c r="E31" s="918"/>
      <c r="F31" s="919"/>
      <c r="G31" s="918"/>
      <c r="H31" s="918"/>
      <c r="I31" s="919"/>
      <c r="J31" s="919"/>
      <c r="K31" s="919"/>
      <c r="L31" s="920"/>
      <c r="M31" s="920"/>
      <c r="N31" s="61"/>
    </row>
    <row r="32" spans="1:14" ht="18" customHeight="1">
      <c r="A32" s="1565" t="s">
        <v>771</v>
      </c>
      <c r="B32" s="1566"/>
      <c r="C32" s="495" t="s">
        <v>418</v>
      </c>
      <c r="D32" s="918">
        <v>118.816</v>
      </c>
      <c r="E32" s="918">
        <v>22.811</v>
      </c>
      <c r="F32" s="920" t="s">
        <v>79</v>
      </c>
      <c r="G32" s="919">
        <v>22.811</v>
      </c>
      <c r="H32" s="918">
        <v>96.005</v>
      </c>
      <c r="I32" s="920" t="s">
        <v>79</v>
      </c>
      <c r="J32" s="919">
        <v>96.005</v>
      </c>
      <c r="K32" s="920" t="s">
        <v>79</v>
      </c>
      <c r="L32" s="920" t="s">
        <v>79</v>
      </c>
      <c r="M32" s="920" t="s">
        <v>79</v>
      </c>
      <c r="N32" s="61"/>
    </row>
    <row r="33" spans="1:14" ht="12" customHeight="1">
      <c r="A33" s="1576" t="s">
        <v>419</v>
      </c>
      <c r="B33" s="1577"/>
      <c r="C33" s="777"/>
      <c r="D33" s="918"/>
      <c r="E33" s="918"/>
      <c r="F33" s="918"/>
      <c r="G33" s="918"/>
      <c r="H33" s="918"/>
      <c r="I33" s="918"/>
      <c r="J33" s="918"/>
      <c r="K33" s="918"/>
      <c r="L33" s="920"/>
      <c r="M33" s="920"/>
      <c r="N33" s="61"/>
    </row>
    <row r="34" spans="1:14" ht="18" customHeight="1">
      <c r="A34" s="1554" t="s">
        <v>751</v>
      </c>
      <c r="B34" s="1555"/>
      <c r="C34" s="777" t="s">
        <v>420</v>
      </c>
      <c r="D34" s="918">
        <v>31710.138</v>
      </c>
      <c r="E34" s="918">
        <v>11090.101999999999</v>
      </c>
      <c r="F34" s="918">
        <v>798.294</v>
      </c>
      <c r="G34" s="918">
        <v>10291.808</v>
      </c>
      <c r="H34" s="918">
        <v>57.169</v>
      </c>
      <c r="I34" s="920" t="s">
        <v>79</v>
      </c>
      <c r="J34" s="918">
        <v>57.169</v>
      </c>
      <c r="K34" s="920" t="s">
        <v>79</v>
      </c>
      <c r="L34" s="920">
        <v>20562.867000000002</v>
      </c>
      <c r="M34" s="920" t="s">
        <v>79</v>
      </c>
      <c r="N34" s="61"/>
    </row>
    <row r="35" spans="1:14" ht="12" customHeight="1">
      <c r="A35" s="1559" t="s">
        <v>421</v>
      </c>
      <c r="B35" s="1560"/>
      <c r="C35" s="776"/>
      <c r="D35" s="918"/>
      <c r="E35" s="918"/>
      <c r="F35" s="919"/>
      <c r="G35" s="918"/>
      <c r="H35" s="918"/>
      <c r="I35" s="919"/>
      <c r="J35" s="919"/>
      <c r="K35" s="919"/>
      <c r="L35" s="920"/>
      <c r="M35" s="920"/>
      <c r="N35" s="61"/>
    </row>
    <row r="36" spans="1:14" ht="18" customHeight="1">
      <c r="A36" s="1565" t="s">
        <v>772</v>
      </c>
      <c r="B36" s="1566"/>
      <c r="C36" s="776" t="s">
        <v>422</v>
      </c>
      <c r="D36" s="918">
        <v>28301.086000000003</v>
      </c>
      <c r="E36" s="918">
        <v>9624.758</v>
      </c>
      <c r="F36" s="919">
        <v>727.239</v>
      </c>
      <c r="G36" s="919">
        <v>8897.519</v>
      </c>
      <c r="H36" s="918">
        <v>29.714</v>
      </c>
      <c r="I36" s="920" t="s">
        <v>79</v>
      </c>
      <c r="J36" s="919">
        <v>29.714</v>
      </c>
      <c r="K36" s="920" t="s">
        <v>79</v>
      </c>
      <c r="L36" s="920">
        <v>18646.614</v>
      </c>
      <c r="M36" s="920" t="s">
        <v>79</v>
      </c>
      <c r="N36" s="61"/>
    </row>
    <row r="37" spans="1:14" ht="12" customHeight="1">
      <c r="A37" s="1576" t="s">
        <v>773</v>
      </c>
      <c r="B37" s="1577"/>
      <c r="C37" s="776"/>
      <c r="D37" s="918"/>
      <c r="E37" s="918"/>
      <c r="F37" s="919"/>
      <c r="G37" s="918"/>
      <c r="H37" s="918"/>
      <c r="I37" s="919"/>
      <c r="J37" s="919"/>
      <c r="K37" s="919"/>
      <c r="L37" s="920"/>
      <c r="M37" s="920"/>
      <c r="N37" s="61"/>
    </row>
    <row r="38" spans="1:14" ht="18" customHeight="1">
      <c r="A38" s="1584" t="s">
        <v>774</v>
      </c>
      <c r="B38" s="1585"/>
      <c r="C38" s="1587" t="s">
        <v>423</v>
      </c>
      <c r="D38" s="1573">
        <v>3317.407</v>
      </c>
      <c r="E38" s="1573">
        <v>1395.088</v>
      </c>
      <c r="F38" s="1572">
        <v>0.799</v>
      </c>
      <c r="G38" s="1572">
        <v>1394.289</v>
      </c>
      <c r="H38" s="1573">
        <v>6.066</v>
      </c>
      <c r="I38" s="1573" t="s">
        <v>79</v>
      </c>
      <c r="J38" s="1572">
        <v>6.066</v>
      </c>
      <c r="K38" s="1573" t="s">
        <v>79</v>
      </c>
      <c r="L38" s="1573">
        <v>1916.253</v>
      </c>
      <c r="M38" s="1574" t="s">
        <v>79</v>
      </c>
      <c r="N38" s="61"/>
    </row>
    <row r="39" spans="1:14" ht="12" customHeight="1">
      <c r="A39" s="1565" t="s">
        <v>752</v>
      </c>
      <c r="B39" s="1566"/>
      <c r="C39" s="1587"/>
      <c r="D39" s="1573"/>
      <c r="E39" s="1573"/>
      <c r="F39" s="1572"/>
      <c r="G39" s="1572"/>
      <c r="H39" s="1573"/>
      <c r="I39" s="1573"/>
      <c r="J39" s="1572"/>
      <c r="K39" s="1573"/>
      <c r="L39" s="1573"/>
      <c r="M39" s="1574"/>
      <c r="N39" s="61"/>
    </row>
    <row r="40" spans="1:14" ht="24" customHeight="1">
      <c r="A40" s="1576" t="s">
        <v>775</v>
      </c>
      <c r="B40" s="1577"/>
      <c r="C40" s="776"/>
      <c r="D40" s="918"/>
      <c r="E40" s="918"/>
      <c r="F40" s="919"/>
      <c r="G40" s="918"/>
      <c r="H40" s="918"/>
      <c r="I40" s="919"/>
      <c r="J40" s="919"/>
      <c r="K40" s="919"/>
      <c r="L40" s="920"/>
      <c r="M40" s="920"/>
      <c r="N40" s="61"/>
    </row>
    <row r="41" spans="1:14" ht="18" customHeight="1">
      <c r="A41" s="1584" t="s">
        <v>776</v>
      </c>
      <c r="B41" s="1585"/>
      <c r="C41" s="1587" t="s">
        <v>424</v>
      </c>
      <c r="D41" s="1573">
        <v>91.645</v>
      </c>
      <c r="E41" s="1573">
        <v>70.256</v>
      </c>
      <c r="F41" s="1572">
        <v>70.256</v>
      </c>
      <c r="G41" s="1572" t="s">
        <v>79</v>
      </c>
      <c r="H41" s="1573">
        <v>21.389</v>
      </c>
      <c r="I41" s="1572" t="s">
        <v>79</v>
      </c>
      <c r="J41" s="1572">
        <v>21.389</v>
      </c>
      <c r="K41" s="1572" t="s">
        <v>79</v>
      </c>
      <c r="L41" s="1573" t="s">
        <v>79</v>
      </c>
      <c r="M41" s="1574" t="s">
        <v>79</v>
      </c>
      <c r="N41" s="61"/>
    </row>
    <row r="42" spans="1:14" ht="12" customHeight="1">
      <c r="A42" s="1565" t="s">
        <v>777</v>
      </c>
      <c r="B42" s="1566"/>
      <c r="C42" s="1587"/>
      <c r="D42" s="1573"/>
      <c r="E42" s="1573"/>
      <c r="F42" s="1572"/>
      <c r="G42" s="1572"/>
      <c r="H42" s="1573"/>
      <c r="I42" s="1572"/>
      <c r="J42" s="1572"/>
      <c r="K42" s="1572"/>
      <c r="L42" s="1573"/>
      <c r="M42" s="1574"/>
      <c r="N42" s="61"/>
    </row>
    <row r="43" spans="1:14" ht="24" customHeight="1">
      <c r="A43" s="1576" t="s">
        <v>778</v>
      </c>
      <c r="B43" s="1577"/>
      <c r="C43" s="776"/>
      <c r="D43" s="918"/>
      <c r="E43" s="918"/>
      <c r="F43" s="919"/>
      <c r="G43" s="918"/>
      <c r="H43" s="918"/>
      <c r="I43" s="919"/>
      <c r="J43" s="919"/>
      <c r="K43" s="919"/>
      <c r="L43" s="920"/>
      <c r="M43" s="920"/>
      <c r="N43" s="61"/>
    </row>
    <row r="44" spans="1:14" ht="18" customHeight="1">
      <c r="A44" s="1554" t="s">
        <v>779</v>
      </c>
      <c r="B44" s="1555"/>
      <c r="C44" s="777" t="s">
        <v>425</v>
      </c>
      <c r="D44" s="918">
        <v>311.10299999999995</v>
      </c>
      <c r="E44" s="918">
        <v>18.802999999999997</v>
      </c>
      <c r="F44" s="918">
        <v>11.795</v>
      </c>
      <c r="G44" s="918">
        <v>7.007999999999999</v>
      </c>
      <c r="H44" s="918">
        <v>292.29999999999995</v>
      </c>
      <c r="I44" s="920" t="s">
        <v>79</v>
      </c>
      <c r="J44" s="918">
        <v>292.29999999999995</v>
      </c>
      <c r="K44" s="920" t="s">
        <v>79</v>
      </c>
      <c r="L44" s="920" t="s">
        <v>79</v>
      </c>
      <c r="M44" s="920" t="s">
        <v>79</v>
      </c>
      <c r="N44" s="61"/>
    </row>
    <row r="45" spans="1:14" ht="12" customHeight="1">
      <c r="A45" s="1559" t="s">
        <v>780</v>
      </c>
      <c r="B45" s="1560"/>
      <c r="C45" s="776"/>
      <c r="D45" s="918"/>
      <c r="E45" s="918"/>
      <c r="F45" s="919"/>
      <c r="G45" s="918"/>
      <c r="H45" s="918"/>
      <c r="I45" s="919"/>
      <c r="J45" s="919"/>
      <c r="K45" s="919"/>
      <c r="L45" s="920"/>
      <c r="M45" s="920"/>
      <c r="N45" s="61"/>
    </row>
    <row r="46" spans="1:14" ht="18" customHeight="1">
      <c r="A46" s="1578" t="s">
        <v>753</v>
      </c>
      <c r="B46" s="1579"/>
      <c r="C46" s="1588" t="s">
        <v>426</v>
      </c>
      <c r="D46" s="1573">
        <v>4124.271</v>
      </c>
      <c r="E46" s="1573">
        <v>4093.131</v>
      </c>
      <c r="F46" s="1573">
        <v>3217.8959999999997</v>
      </c>
      <c r="G46" s="1573">
        <v>875.2350000000001</v>
      </c>
      <c r="H46" s="1573">
        <v>31.14</v>
      </c>
      <c r="I46" s="1573">
        <v>31.14</v>
      </c>
      <c r="J46" s="1573" t="s">
        <v>79</v>
      </c>
      <c r="K46" s="1573" t="s">
        <v>79</v>
      </c>
      <c r="L46" s="1573" t="s">
        <v>79</v>
      </c>
      <c r="M46" s="1574" t="s">
        <v>79</v>
      </c>
      <c r="N46" s="61"/>
    </row>
    <row r="47" spans="1:14" s="481" customFormat="1" ht="12" customHeight="1">
      <c r="A47" s="1554" t="s">
        <v>781</v>
      </c>
      <c r="B47" s="1555"/>
      <c r="C47" s="1588"/>
      <c r="D47" s="1573"/>
      <c r="E47" s="1573"/>
      <c r="F47" s="1573"/>
      <c r="G47" s="1573"/>
      <c r="H47" s="1573"/>
      <c r="I47" s="1573"/>
      <c r="J47" s="1573"/>
      <c r="K47" s="1573"/>
      <c r="L47" s="1573"/>
      <c r="M47" s="1574"/>
      <c r="N47" s="130"/>
    </row>
    <row r="48" spans="1:14" ht="12" customHeight="1">
      <c r="A48" s="1559" t="s">
        <v>427</v>
      </c>
      <c r="B48" s="1560"/>
      <c r="C48" s="777"/>
      <c r="D48" s="918"/>
      <c r="E48" s="918"/>
      <c r="F48" s="918"/>
      <c r="G48" s="918"/>
      <c r="H48" s="918"/>
      <c r="I48" s="918"/>
      <c r="J48" s="918"/>
      <c r="K48" s="918"/>
      <c r="L48" s="920"/>
      <c r="M48" s="920"/>
      <c r="N48" s="61"/>
    </row>
    <row r="49" spans="1:14" ht="18" customHeight="1">
      <c r="A49" s="1565" t="s">
        <v>782</v>
      </c>
      <c r="B49" s="1566"/>
      <c r="C49" s="776" t="s">
        <v>428</v>
      </c>
      <c r="D49" s="918">
        <v>2483.1749999999997</v>
      </c>
      <c r="E49" s="918">
        <v>2483.1749999999997</v>
      </c>
      <c r="F49" s="919">
        <v>2483.1749999999997</v>
      </c>
      <c r="G49" s="919" t="s">
        <v>79</v>
      </c>
      <c r="H49" s="920" t="s">
        <v>79</v>
      </c>
      <c r="I49" s="920" t="s">
        <v>79</v>
      </c>
      <c r="J49" s="920" t="s">
        <v>79</v>
      </c>
      <c r="K49" s="920" t="s">
        <v>79</v>
      </c>
      <c r="L49" s="920" t="s">
        <v>79</v>
      </c>
      <c r="M49" s="920" t="s">
        <v>79</v>
      </c>
      <c r="N49" s="61"/>
    </row>
    <row r="50" spans="1:14" ht="12" customHeight="1">
      <c r="A50" s="1582" t="s">
        <v>429</v>
      </c>
      <c r="B50" s="1583"/>
      <c r="C50" s="776"/>
      <c r="D50" s="918"/>
      <c r="E50" s="918"/>
      <c r="F50" s="919"/>
      <c r="G50" s="918"/>
      <c r="H50" s="918"/>
      <c r="I50" s="919"/>
      <c r="J50" s="919"/>
      <c r="K50" s="919"/>
      <c r="L50" s="920"/>
      <c r="M50" s="920"/>
      <c r="N50" s="61"/>
    </row>
    <row r="51" spans="1:14" ht="18" customHeight="1">
      <c r="A51" s="1565" t="s">
        <v>754</v>
      </c>
      <c r="B51" s="1566"/>
      <c r="C51" s="776" t="s">
        <v>430</v>
      </c>
      <c r="D51" s="918">
        <v>875.2350000000001</v>
      </c>
      <c r="E51" s="918">
        <v>875.2350000000001</v>
      </c>
      <c r="F51" s="920" t="s">
        <v>79</v>
      </c>
      <c r="G51" s="919">
        <v>875.2350000000001</v>
      </c>
      <c r="H51" s="920" t="s">
        <v>79</v>
      </c>
      <c r="I51" s="920" t="s">
        <v>79</v>
      </c>
      <c r="J51" s="920" t="s">
        <v>79</v>
      </c>
      <c r="K51" s="920" t="s">
        <v>79</v>
      </c>
      <c r="L51" s="920" t="s">
        <v>79</v>
      </c>
      <c r="M51" s="920" t="s">
        <v>79</v>
      </c>
      <c r="N51" s="61"/>
    </row>
    <row r="52" spans="1:14" ht="12" customHeight="1">
      <c r="A52" s="1582" t="s">
        <v>431</v>
      </c>
      <c r="B52" s="1583"/>
      <c r="C52" s="776"/>
      <c r="D52" s="918"/>
      <c r="E52" s="918"/>
      <c r="F52" s="919"/>
      <c r="G52" s="918"/>
      <c r="H52" s="918"/>
      <c r="I52" s="919"/>
      <c r="J52" s="919"/>
      <c r="K52" s="919"/>
      <c r="L52" s="920"/>
      <c r="M52" s="920"/>
      <c r="N52" s="61"/>
    </row>
    <row r="53" spans="1:14" ht="18" customHeight="1">
      <c r="A53" s="1565" t="s">
        <v>783</v>
      </c>
      <c r="B53" s="1566"/>
      <c r="C53" s="776" t="s">
        <v>432</v>
      </c>
      <c r="D53" s="918">
        <v>31.14</v>
      </c>
      <c r="E53" s="918" t="s">
        <v>79</v>
      </c>
      <c r="F53" s="918" t="s">
        <v>79</v>
      </c>
      <c r="G53" s="918" t="s">
        <v>79</v>
      </c>
      <c r="H53" s="918">
        <v>31.14</v>
      </c>
      <c r="I53" s="918">
        <v>31.14</v>
      </c>
      <c r="J53" s="918" t="s">
        <v>79</v>
      </c>
      <c r="K53" s="918" t="s">
        <v>79</v>
      </c>
      <c r="L53" s="920" t="s">
        <v>79</v>
      </c>
      <c r="M53" s="920" t="s">
        <v>79</v>
      </c>
      <c r="N53" s="61"/>
    </row>
    <row r="54" spans="1:14" ht="12" customHeight="1">
      <c r="A54" s="1582" t="s">
        <v>784</v>
      </c>
      <c r="B54" s="1583"/>
      <c r="C54" s="776"/>
      <c r="D54" s="918"/>
      <c r="E54" s="918"/>
      <c r="F54" s="919"/>
      <c r="G54" s="918"/>
      <c r="H54" s="918"/>
      <c r="I54" s="919"/>
      <c r="J54" s="919"/>
      <c r="K54" s="919"/>
      <c r="L54" s="920"/>
      <c r="M54" s="920"/>
      <c r="N54" s="61"/>
    </row>
    <row r="55" spans="1:14" ht="18" customHeight="1">
      <c r="A55" s="1565" t="s">
        <v>785</v>
      </c>
      <c r="B55" s="1566"/>
      <c r="C55" s="776" t="s">
        <v>433</v>
      </c>
      <c r="D55" s="918">
        <v>734.721</v>
      </c>
      <c r="E55" s="918">
        <v>734.721</v>
      </c>
      <c r="F55" s="919">
        <v>734.721</v>
      </c>
      <c r="G55" s="920" t="s">
        <v>79</v>
      </c>
      <c r="H55" s="920" t="s">
        <v>79</v>
      </c>
      <c r="I55" s="920" t="s">
        <v>79</v>
      </c>
      <c r="J55" s="920" t="s">
        <v>79</v>
      </c>
      <c r="K55" s="920" t="s">
        <v>79</v>
      </c>
      <c r="L55" s="920" t="s">
        <v>79</v>
      </c>
      <c r="M55" s="920" t="s">
        <v>79</v>
      </c>
      <c r="N55" s="61"/>
    </row>
    <row r="56" spans="1:14" ht="12" customHeight="1">
      <c r="A56" s="1576" t="s">
        <v>786</v>
      </c>
      <c r="B56" s="1577"/>
      <c r="C56" s="776"/>
      <c r="D56" s="918"/>
      <c r="E56" s="918"/>
      <c r="F56" s="919"/>
      <c r="G56" s="918"/>
      <c r="H56" s="918"/>
      <c r="I56" s="919"/>
      <c r="J56" s="919"/>
      <c r="K56" s="919"/>
      <c r="L56" s="920"/>
      <c r="M56" s="920"/>
      <c r="N56" s="61"/>
    </row>
    <row r="57" spans="1:14" ht="18" customHeight="1">
      <c r="A57" s="1554" t="s">
        <v>755</v>
      </c>
      <c r="B57" s="1555"/>
      <c r="C57" s="777" t="s">
        <v>434</v>
      </c>
      <c r="D57" s="918">
        <v>6661.26</v>
      </c>
      <c r="E57" s="918">
        <v>6661.26</v>
      </c>
      <c r="F57" s="918">
        <v>5840.0560000000005</v>
      </c>
      <c r="G57" s="920">
        <v>821.204</v>
      </c>
      <c r="H57" s="920" t="s">
        <v>79</v>
      </c>
      <c r="I57" s="920" t="s">
        <v>79</v>
      </c>
      <c r="J57" s="920" t="s">
        <v>79</v>
      </c>
      <c r="K57" s="920" t="s">
        <v>79</v>
      </c>
      <c r="L57" s="920" t="s">
        <v>79</v>
      </c>
      <c r="M57" s="920" t="s">
        <v>79</v>
      </c>
      <c r="N57" s="61"/>
    </row>
    <row r="58" spans="1:14" ht="12" customHeight="1">
      <c r="A58" s="1559" t="s">
        <v>435</v>
      </c>
      <c r="B58" s="1560"/>
      <c r="C58" s="776"/>
      <c r="D58" s="918"/>
      <c r="E58" s="918"/>
      <c r="F58" s="919"/>
      <c r="G58" s="570"/>
      <c r="H58" s="918"/>
      <c r="I58" s="919"/>
      <c r="J58" s="919"/>
      <c r="K58" s="919"/>
      <c r="L58" s="920"/>
      <c r="M58" s="920"/>
      <c r="N58" s="61"/>
    </row>
    <row r="59" spans="1:14" ht="18" customHeight="1">
      <c r="A59" s="1584" t="s">
        <v>787</v>
      </c>
      <c r="B59" s="1585"/>
      <c r="C59" s="1589" t="s">
        <v>436</v>
      </c>
      <c r="D59" s="1573">
        <v>6462.8</v>
      </c>
      <c r="E59" s="1573">
        <v>6462.8</v>
      </c>
      <c r="F59" s="1572">
        <v>5641.5960000000005</v>
      </c>
      <c r="G59" s="1572">
        <v>821.204</v>
      </c>
      <c r="H59" s="1573" t="s">
        <v>79</v>
      </c>
      <c r="I59" s="1573" t="s">
        <v>79</v>
      </c>
      <c r="J59" s="1573" t="s">
        <v>79</v>
      </c>
      <c r="K59" s="1573" t="s">
        <v>79</v>
      </c>
      <c r="L59" s="1573" t="s">
        <v>79</v>
      </c>
      <c r="M59" s="1574" t="s">
        <v>79</v>
      </c>
      <c r="N59" s="61"/>
    </row>
    <row r="60" spans="1:14" ht="12" customHeight="1">
      <c r="A60" s="1565" t="s">
        <v>788</v>
      </c>
      <c r="B60" s="1566"/>
      <c r="C60" s="1589"/>
      <c r="D60" s="1573"/>
      <c r="E60" s="1573"/>
      <c r="F60" s="1572"/>
      <c r="G60" s="1572"/>
      <c r="H60" s="1573"/>
      <c r="I60" s="1573"/>
      <c r="J60" s="1573"/>
      <c r="K60" s="1573"/>
      <c r="L60" s="1573"/>
      <c r="M60" s="1574"/>
      <c r="N60" s="61"/>
    </row>
    <row r="61" spans="1:14" ht="12" customHeight="1">
      <c r="A61" s="1576" t="s">
        <v>437</v>
      </c>
      <c r="B61" s="1577"/>
      <c r="C61" s="776"/>
      <c r="D61" s="918"/>
      <c r="E61" s="918"/>
      <c r="F61" s="919"/>
      <c r="G61" s="918"/>
      <c r="H61" s="918"/>
      <c r="I61" s="919"/>
      <c r="J61" s="919"/>
      <c r="K61" s="919"/>
      <c r="L61" s="920"/>
      <c r="M61" s="920"/>
      <c r="N61" s="61"/>
    </row>
    <row r="62" spans="1:14" ht="18" customHeight="1">
      <c r="A62" s="1584" t="s">
        <v>756</v>
      </c>
      <c r="B62" s="1585"/>
      <c r="C62" s="1587" t="s">
        <v>438</v>
      </c>
      <c r="D62" s="1573">
        <v>198.45999999999998</v>
      </c>
      <c r="E62" s="1573">
        <v>198.45999999999998</v>
      </c>
      <c r="F62" s="1572">
        <v>198.45999999999998</v>
      </c>
      <c r="G62" s="1572" t="s">
        <v>79</v>
      </c>
      <c r="H62" s="1573" t="s">
        <v>79</v>
      </c>
      <c r="I62" s="1573" t="s">
        <v>79</v>
      </c>
      <c r="J62" s="1573" t="s">
        <v>79</v>
      </c>
      <c r="K62" s="1573" t="s">
        <v>79</v>
      </c>
      <c r="L62" s="1573" t="s">
        <v>79</v>
      </c>
      <c r="M62" s="1574" t="s">
        <v>79</v>
      </c>
      <c r="N62" s="61"/>
    </row>
    <row r="63" spans="1:14" ht="12" customHeight="1">
      <c r="A63" s="1565" t="s">
        <v>758</v>
      </c>
      <c r="B63" s="1566"/>
      <c r="C63" s="1587"/>
      <c r="D63" s="1573"/>
      <c r="E63" s="1573"/>
      <c r="F63" s="1572"/>
      <c r="G63" s="1572"/>
      <c r="H63" s="1573"/>
      <c r="I63" s="1573"/>
      <c r="J63" s="1573"/>
      <c r="K63" s="1573"/>
      <c r="L63" s="1573"/>
      <c r="M63" s="1574"/>
      <c r="N63" s="61"/>
    </row>
    <row r="64" spans="1:14" ht="12" customHeight="1">
      <c r="A64" s="1593" t="s">
        <v>439</v>
      </c>
      <c r="B64" s="1594"/>
      <c r="C64" s="776"/>
      <c r="D64" s="920"/>
      <c r="E64" s="570"/>
      <c r="F64" s="570"/>
      <c r="G64" s="570"/>
      <c r="H64" s="919"/>
      <c r="I64" s="919"/>
      <c r="J64" s="504"/>
      <c r="K64" s="570"/>
      <c r="L64" s="920"/>
      <c r="M64" s="570"/>
      <c r="N64" s="61"/>
    </row>
    <row r="65" spans="1:13" ht="18" customHeight="1">
      <c r="A65" s="1554" t="s">
        <v>440</v>
      </c>
      <c r="B65" s="1555"/>
      <c r="C65" s="777" t="s">
        <v>441</v>
      </c>
      <c r="D65" s="918">
        <v>902.0310000000001</v>
      </c>
      <c r="E65" s="918">
        <v>621.7710000000001</v>
      </c>
      <c r="F65" s="918">
        <v>0.259</v>
      </c>
      <c r="G65" s="918">
        <v>621.5120000000001</v>
      </c>
      <c r="H65" s="918">
        <v>280.26</v>
      </c>
      <c r="I65" s="918">
        <v>280.26</v>
      </c>
      <c r="J65" s="920" t="s">
        <v>79</v>
      </c>
      <c r="K65" s="920" t="s">
        <v>79</v>
      </c>
      <c r="L65" s="920" t="s">
        <v>79</v>
      </c>
      <c r="M65" s="920" t="s">
        <v>79</v>
      </c>
    </row>
    <row r="66" spans="1:13" ht="12" customHeight="1">
      <c r="A66" s="1116" t="s">
        <v>442</v>
      </c>
      <c r="B66" s="1592"/>
      <c r="C66" s="165"/>
      <c r="D66" s="918"/>
      <c r="E66" s="919"/>
      <c r="F66" s="919"/>
      <c r="G66" s="919"/>
      <c r="H66" s="919"/>
      <c r="I66" s="919"/>
      <c r="J66" s="919"/>
      <c r="K66" s="919"/>
      <c r="L66" s="918"/>
      <c r="M66" s="496"/>
    </row>
    <row r="67" spans="1:14" ht="18" customHeight="1">
      <c r="A67" s="1554" t="s">
        <v>757</v>
      </c>
      <c r="B67" s="1555"/>
      <c r="C67" s="777" t="s">
        <v>443</v>
      </c>
      <c r="D67" s="918">
        <v>147838.53000000003</v>
      </c>
      <c r="E67" s="918">
        <v>106113.92599999998</v>
      </c>
      <c r="F67" s="918">
        <v>14693.641000000001</v>
      </c>
      <c r="G67" s="918">
        <v>91420.285</v>
      </c>
      <c r="H67" s="918">
        <v>12022.686999999998</v>
      </c>
      <c r="I67" s="918">
        <v>9166.507</v>
      </c>
      <c r="J67" s="918">
        <v>1642.407</v>
      </c>
      <c r="K67" s="918">
        <v>1213.7730000000001</v>
      </c>
      <c r="L67" s="918">
        <v>29701.917</v>
      </c>
      <c r="M67" s="920" t="s">
        <v>79</v>
      </c>
      <c r="N67" s="61"/>
    </row>
    <row r="68" spans="1:13" ht="12" customHeight="1">
      <c r="A68" s="1591" t="s">
        <v>444</v>
      </c>
      <c r="B68" s="1595"/>
      <c r="C68" s="165"/>
      <c r="D68" s="484"/>
      <c r="E68" s="482"/>
      <c r="F68" s="482"/>
      <c r="G68" s="482"/>
      <c r="H68" s="482"/>
      <c r="I68" s="482"/>
      <c r="J68" s="482"/>
      <c r="K68" s="482"/>
      <c r="L68" s="484"/>
      <c r="M68" s="1670"/>
    </row>
    <row r="69" spans="1:13" ht="6" customHeight="1">
      <c r="A69" s="1166"/>
      <c r="B69" s="1166"/>
      <c r="C69" s="1166"/>
      <c r="D69" s="1166"/>
      <c r="E69" s="1166"/>
      <c r="F69" s="1166"/>
      <c r="G69" s="1166"/>
      <c r="H69" s="1166"/>
      <c r="I69" s="1166"/>
      <c r="J69" s="1166"/>
      <c r="K69" s="1166"/>
      <c r="L69" s="1166"/>
      <c r="M69" s="1166"/>
    </row>
    <row r="70" spans="1:13" ht="14.1" customHeight="1">
      <c r="A70" s="1166" t="s">
        <v>1295</v>
      </c>
      <c r="B70" s="1166"/>
      <c r="C70" s="1166"/>
      <c r="D70" s="1166"/>
      <c r="E70" s="1166"/>
      <c r="F70" s="1166"/>
      <c r="G70" s="1166"/>
      <c r="H70" s="1166"/>
      <c r="I70" s="1166"/>
      <c r="J70" s="1166"/>
      <c r="K70" s="1166"/>
      <c r="L70" s="1166"/>
      <c r="M70" s="1166"/>
    </row>
    <row r="71" spans="1:13" ht="14.1" customHeight="1">
      <c r="A71" s="1116" t="s">
        <v>396</v>
      </c>
      <c r="B71" s="1116"/>
      <c r="C71" s="1116"/>
      <c r="D71" s="1116"/>
      <c r="E71" s="1116"/>
      <c r="F71" s="1116"/>
      <c r="G71" s="1116"/>
      <c r="H71" s="1116"/>
      <c r="I71" s="1116"/>
      <c r="J71" s="1116"/>
      <c r="K71" s="1116"/>
      <c r="L71" s="1116"/>
      <c r="M71" s="1116"/>
    </row>
  </sheetData>
  <mergeCells count="139">
    <mergeCell ref="C25:C26"/>
    <mergeCell ref="A67:B67"/>
    <mergeCell ref="A68:B68"/>
    <mergeCell ref="A70:M70"/>
    <mergeCell ref="A71:M71"/>
    <mergeCell ref="A69:M69"/>
    <mergeCell ref="A64:B64"/>
    <mergeCell ref="A65:B65"/>
    <mergeCell ref="A66:B66"/>
    <mergeCell ref="A59:B59"/>
    <mergeCell ref="A60:B60"/>
    <mergeCell ref="A61:B61"/>
    <mergeCell ref="A62:B62"/>
    <mergeCell ref="A63:B63"/>
    <mergeCell ref="A54:B54"/>
    <mergeCell ref="A55:B55"/>
    <mergeCell ref="C62:C63"/>
    <mergeCell ref="C59:C60"/>
    <mergeCell ref="C46:C47"/>
    <mergeCell ref="C41:C42"/>
    <mergeCell ref="C38:C39"/>
    <mergeCell ref="A45:B45"/>
    <mergeCell ref="A46:B46"/>
    <mergeCell ref="A47:B47"/>
    <mergeCell ref="A48:B48"/>
    <mergeCell ref="A56:B56"/>
    <mergeCell ref="A57:B57"/>
    <mergeCell ref="A58:B58"/>
    <mergeCell ref="A49:B49"/>
    <mergeCell ref="A50:B50"/>
    <mergeCell ref="A51:B51"/>
    <mergeCell ref="A52:B52"/>
    <mergeCell ref="A53:B53"/>
    <mergeCell ref="A36:B36"/>
    <mergeCell ref="A37:B37"/>
    <mergeCell ref="A38:B38"/>
    <mergeCell ref="A39:B39"/>
    <mergeCell ref="A40:B40"/>
    <mergeCell ref="A41:B41"/>
    <mergeCell ref="A42:B42"/>
    <mergeCell ref="A43:B43"/>
    <mergeCell ref="A44:B44"/>
    <mergeCell ref="A27:B27"/>
    <mergeCell ref="A28:B28"/>
    <mergeCell ref="A29:B29"/>
    <mergeCell ref="A30:B30"/>
    <mergeCell ref="A31:B31"/>
    <mergeCell ref="A32:B32"/>
    <mergeCell ref="A33:B33"/>
    <mergeCell ref="A34:B34"/>
    <mergeCell ref="A35:B35"/>
    <mergeCell ref="A18:B18"/>
    <mergeCell ref="A19:B19"/>
    <mergeCell ref="A20:B20"/>
    <mergeCell ref="A21:B21"/>
    <mergeCell ref="A22:B22"/>
    <mergeCell ref="A23:B23"/>
    <mergeCell ref="A24:B24"/>
    <mergeCell ref="A25:B25"/>
    <mergeCell ref="A26:B26"/>
    <mergeCell ref="A9:B9"/>
    <mergeCell ref="A10:B10"/>
    <mergeCell ref="A11:B11"/>
    <mergeCell ref="A12:B12"/>
    <mergeCell ref="A13:B13"/>
    <mergeCell ref="A14:B14"/>
    <mergeCell ref="A15:B15"/>
    <mergeCell ref="A16:B16"/>
    <mergeCell ref="A17:B17"/>
    <mergeCell ref="O1:O2"/>
    <mergeCell ref="B1:M1"/>
    <mergeCell ref="B2:M2"/>
    <mergeCell ref="B4:M4"/>
    <mergeCell ref="C5:C8"/>
    <mergeCell ref="D5:D7"/>
    <mergeCell ref="E5:M5"/>
    <mergeCell ref="D8:M8"/>
    <mergeCell ref="A5:B8"/>
    <mergeCell ref="B3:M3"/>
    <mergeCell ref="I25:I26"/>
    <mergeCell ref="J25:J26"/>
    <mergeCell ref="K25:K26"/>
    <mergeCell ref="L25:L26"/>
    <mergeCell ref="M25:M26"/>
    <mergeCell ref="D25:D26"/>
    <mergeCell ref="E25:E26"/>
    <mergeCell ref="F25:F26"/>
    <mergeCell ref="G25:G26"/>
    <mergeCell ref="H25:H26"/>
    <mergeCell ref="I38:I39"/>
    <mergeCell ref="J38:J39"/>
    <mergeCell ref="K38:K39"/>
    <mergeCell ref="L38:L39"/>
    <mergeCell ref="M38:M39"/>
    <mergeCell ref="D38:D39"/>
    <mergeCell ref="E38:E39"/>
    <mergeCell ref="F38:F39"/>
    <mergeCell ref="G38:G39"/>
    <mergeCell ref="H38:H39"/>
    <mergeCell ref="I41:I42"/>
    <mergeCell ref="J41:J42"/>
    <mergeCell ref="K41:K42"/>
    <mergeCell ref="L41:L42"/>
    <mergeCell ref="M41:M42"/>
    <mergeCell ref="D41:D42"/>
    <mergeCell ref="E41:E42"/>
    <mergeCell ref="F41:F42"/>
    <mergeCell ref="G41:G42"/>
    <mergeCell ref="H41:H42"/>
    <mergeCell ref="I46:I47"/>
    <mergeCell ref="J46:J47"/>
    <mergeCell ref="K46:K47"/>
    <mergeCell ref="L46:L47"/>
    <mergeCell ref="M46:M47"/>
    <mergeCell ref="D46:D47"/>
    <mergeCell ref="E46:E47"/>
    <mergeCell ref="F46:F47"/>
    <mergeCell ref="G46:G47"/>
    <mergeCell ref="H46:H47"/>
    <mergeCell ref="I59:I60"/>
    <mergeCell ref="J59:J60"/>
    <mergeCell ref="K59:K60"/>
    <mergeCell ref="L59:L60"/>
    <mergeCell ref="M59:M60"/>
    <mergeCell ref="D59:D60"/>
    <mergeCell ref="E59:E60"/>
    <mergeCell ref="F59:F60"/>
    <mergeCell ref="G59:G60"/>
    <mergeCell ref="H59:H60"/>
    <mergeCell ref="I62:I63"/>
    <mergeCell ref="J62:J63"/>
    <mergeCell ref="K62:K63"/>
    <mergeCell ref="L62:L63"/>
    <mergeCell ref="M62:M63"/>
    <mergeCell ref="D62:D63"/>
    <mergeCell ref="E62:E63"/>
    <mergeCell ref="F62:F63"/>
    <mergeCell ref="G62:G63"/>
    <mergeCell ref="H62:H63"/>
  </mergeCells>
  <hyperlinks>
    <hyperlink ref="O1:O2" location="'Spis tablic - List of tables'!A171" display="'Spis tablic - List of tables'!A171"/>
  </hyperlinks>
  <printOptions/>
  <pageMargins left="0.7874015748031497" right="0.7874015748031497" top="0.7874015748031497" bottom="0.7874015748031497" header="0.5118110236220472" footer="0.5118110236220472"/>
  <pageSetup fitToHeight="0" fitToWidth="1" horizontalDpi="1200" verticalDpi="1200" orientation="landscape" paperSize="9" scale="75"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workbookViewId="0" topLeftCell="A1">
      <pane ySplit="8" topLeftCell="A9" activePane="bottomLeft" state="frozen"/>
      <selection pane="topLeft" activeCell="U1" sqref="U1:U2"/>
      <selection pane="bottomLeft" activeCell="A1" sqref="A1"/>
    </sheetView>
  </sheetViews>
  <sheetFormatPr defaultColWidth="10.28125" defaultRowHeight="12.75"/>
  <cols>
    <col min="1" max="1" width="7.7109375" style="851" customWidth="1"/>
    <col min="2" max="2" width="42.8515625" style="851" customWidth="1"/>
    <col min="3" max="3" width="12.7109375" style="851" customWidth="1"/>
    <col min="4" max="11" width="11.57421875" style="851" customWidth="1"/>
    <col min="12" max="12" width="11.7109375" style="856" customWidth="1"/>
    <col min="13" max="13" width="11.57421875" style="851" customWidth="1"/>
    <col min="14" max="16384" width="10.28125" style="851" customWidth="1"/>
  </cols>
  <sheetData>
    <row r="1" spans="1:15" ht="12" customHeight="1">
      <c r="A1" s="852" t="s">
        <v>487</v>
      </c>
      <c r="B1" s="1115" t="s">
        <v>1578</v>
      </c>
      <c r="C1" s="1166"/>
      <c r="D1" s="1166"/>
      <c r="E1" s="1166"/>
      <c r="F1" s="1166"/>
      <c r="G1" s="1166"/>
      <c r="H1" s="1166"/>
      <c r="I1" s="1166"/>
      <c r="J1" s="1166"/>
      <c r="K1" s="1166"/>
      <c r="L1" s="1166"/>
      <c r="M1" s="1166"/>
      <c r="O1" s="973" t="s">
        <v>495</v>
      </c>
    </row>
    <row r="2" spans="1:15" ht="12" customHeight="1">
      <c r="A2" s="852"/>
      <c r="B2" s="1115" t="s">
        <v>1531</v>
      </c>
      <c r="C2" s="1166"/>
      <c r="D2" s="1166"/>
      <c r="E2" s="1166"/>
      <c r="F2" s="1166"/>
      <c r="G2" s="1166"/>
      <c r="H2" s="1166"/>
      <c r="I2" s="1166"/>
      <c r="J2" s="1166"/>
      <c r="K2" s="1166"/>
      <c r="L2" s="1166"/>
      <c r="M2" s="1166"/>
      <c r="O2" s="973"/>
    </row>
    <row r="3" spans="1:13" ht="12" customHeight="1">
      <c r="A3" s="852"/>
      <c r="B3" s="1607" t="s">
        <v>1579</v>
      </c>
      <c r="C3" s="1166"/>
      <c r="D3" s="1166"/>
      <c r="E3" s="1166"/>
      <c r="F3" s="1166"/>
      <c r="G3" s="1166"/>
      <c r="H3" s="1166"/>
      <c r="I3" s="1166"/>
      <c r="J3" s="1166"/>
      <c r="K3" s="1166"/>
      <c r="L3" s="1166"/>
      <c r="M3" s="1166"/>
    </row>
    <row r="4" spans="1:13" ht="12" customHeight="1">
      <c r="A4" s="852"/>
      <c r="B4" s="1608" t="s">
        <v>1435</v>
      </c>
      <c r="C4" s="1608"/>
      <c r="D4" s="1608"/>
      <c r="E4" s="1608"/>
      <c r="F4" s="1608"/>
      <c r="G4" s="1608"/>
      <c r="H4" s="1608"/>
      <c r="I4" s="1608"/>
      <c r="J4" s="1608"/>
      <c r="K4" s="1608"/>
      <c r="L4" s="1608"/>
      <c r="M4" s="1608"/>
    </row>
    <row r="5" spans="1:13" ht="12" customHeight="1">
      <c r="A5" s="1139" t="s">
        <v>1548</v>
      </c>
      <c r="B5" s="1140"/>
      <c r="C5" s="1186" t="s">
        <v>1549</v>
      </c>
      <c r="D5" s="1186" t="s">
        <v>1550</v>
      </c>
      <c r="E5" s="1186" t="s">
        <v>1551</v>
      </c>
      <c r="F5" s="1186"/>
      <c r="G5" s="1186"/>
      <c r="H5" s="1186"/>
      <c r="I5" s="1186"/>
      <c r="J5" s="1186"/>
      <c r="K5" s="1186"/>
      <c r="L5" s="1186"/>
      <c r="M5" s="1137"/>
    </row>
    <row r="6" spans="1:13" ht="12" customHeight="1">
      <c r="A6" s="1144"/>
      <c r="B6" s="1145"/>
      <c r="C6" s="1186"/>
      <c r="D6" s="1186"/>
      <c r="E6" s="651" t="s">
        <v>362</v>
      </c>
      <c r="F6" s="651" t="s">
        <v>363</v>
      </c>
      <c r="G6" s="651" t="s">
        <v>364</v>
      </c>
      <c r="H6" s="651" t="s">
        <v>365</v>
      </c>
      <c r="I6" s="768" t="s">
        <v>366</v>
      </c>
      <c r="J6" s="768" t="s">
        <v>367</v>
      </c>
      <c r="K6" s="768" t="s">
        <v>368</v>
      </c>
      <c r="L6" s="768" t="s">
        <v>369</v>
      </c>
      <c r="M6" s="652" t="s">
        <v>370</v>
      </c>
    </row>
    <row r="7" spans="1:13" ht="139.5" customHeight="1">
      <c r="A7" s="1144"/>
      <c r="B7" s="1145"/>
      <c r="C7" s="1186"/>
      <c r="D7" s="1186"/>
      <c r="E7" s="854" t="s">
        <v>1552</v>
      </c>
      <c r="F7" s="854" t="s">
        <v>1553</v>
      </c>
      <c r="G7" s="854" t="s">
        <v>1554</v>
      </c>
      <c r="H7" s="854" t="s">
        <v>1555</v>
      </c>
      <c r="I7" s="854" t="s">
        <v>1556</v>
      </c>
      <c r="J7" s="854" t="s">
        <v>1557</v>
      </c>
      <c r="K7" s="854" t="s">
        <v>1558</v>
      </c>
      <c r="L7" s="854" t="s">
        <v>1559</v>
      </c>
      <c r="M7" s="855" t="s">
        <v>1560</v>
      </c>
    </row>
    <row r="8" spans="1:13" ht="12" customHeight="1">
      <c r="A8" s="1141"/>
      <c r="B8" s="1142"/>
      <c r="C8" s="1186"/>
      <c r="D8" s="1553" t="s">
        <v>1561</v>
      </c>
      <c r="E8" s="1553"/>
      <c r="F8" s="1553"/>
      <c r="G8" s="1553"/>
      <c r="H8" s="1553"/>
      <c r="I8" s="1553"/>
      <c r="J8" s="1553"/>
      <c r="K8" s="1553"/>
      <c r="L8" s="1553"/>
      <c r="M8" s="1117"/>
    </row>
    <row r="9" spans="1:14" s="852" customFormat="1" ht="18" customHeight="1">
      <c r="A9" s="1580" t="s">
        <v>746</v>
      </c>
      <c r="B9" s="1581"/>
      <c r="C9" s="857" t="s">
        <v>401</v>
      </c>
      <c r="D9" s="1671">
        <v>61329.075000000026</v>
      </c>
      <c r="E9" s="918">
        <v>58017.43500000003</v>
      </c>
      <c r="F9" s="918">
        <v>1442.369</v>
      </c>
      <c r="G9" s="918">
        <v>56575.066000000035</v>
      </c>
      <c r="H9" s="918">
        <v>2408.8309999999997</v>
      </c>
      <c r="I9" s="918">
        <v>1607.615</v>
      </c>
      <c r="J9" s="918">
        <v>588.3979999999999</v>
      </c>
      <c r="K9" s="918">
        <v>212.81799999999996</v>
      </c>
      <c r="L9" s="920">
        <v>902.809</v>
      </c>
      <c r="M9" s="1672" t="s">
        <v>79</v>
      </c>
      <c r="N9" s="836"/>
    </row>
    <row r="10" spans="1:14" s="852" customFormat="1" ht="12" customHeight="1">
      <c r="A10" s="1596" t="s">
        <v>402</v>
      </c>
      <c r="B10" s="1597"/>
      <c r="C10" s="858"/>
      <c r="D10" s="475"/>
      <c r="E10" s="918"/>
      <c r="F10" s="919"/>
      <c r="G10" s="919"/>
      <c r="H10" s="918"/>
      <c r="I10" s="919"/>
      <c r="J10" s="919"/>
      <c r="K10" s="919"/>
      <c r="L10" s="918"/>
      <c r="M10" s="920"/>
      <c r="N10" s="836"/>
    </row>
    <row r="11" spans="1:14" s="852" customFormat="1" ht="18" customHeight="1">
      <c r="A11" s="1554" t="s">
        <v>747</v>
      </c>
      <c r="B11" s="1555"/>
      <c r="C11" s="859" t="s">
        <v>403</v>
      </c>
      <c r="D11" s="475">
        <v>2069.438</v>
      </c>
      <c r="E11" s="918">
        <v>1625.09</v>
      </c>
      <c r="F11" s="918">
        <v>54.181</v>
      </c>
      <c r="G11" s="918">
        <v>1570.9089999999999</v>
      </c>
      <c r="H11" s="918">
        <v>384.51500000000004</v>
      </c>
      <c r="I11" s="918" t="s">
        <v>79</v>
      </c>
      <c r="J11" s="920">
        <v>377.076</v>
      </c>
      <c r="K11" s="918">
        <v>7.438999999999998</v>
      </c>
      <c r="L11" s="920">
        <v>59.833</v>
      </c>
      <c r="M11" s="920" t="s">
        <v>79</v>
      </c>
      <c r="N11" s="836"/>
    </row>
    <row r="12" spans="1:14" s="852" customFormat="1" ht="12" customHeight="1">
      <c r="A12" s="1596" t="s">
        <v>404</v>
      </c>
      <c r="B12" s="1597"/>
      <c r="C12" s="858"/>
      <c r="D12" s="475"/>
      <c r="E12" s="918"/>
      <c r="F12" s="919"/>
      <c r="G12" s="919"/>
      <c r="H12" s="918"/>
      <c r="I12" s="919"/>
      <c r="J12" s="919"/>
      <c r="K12" s="919"/>
      <c r="L12" s="918"/>
      <c r="M12" s="920"/>
      <c r="N12" s="836"/>
    </row>
    <row r="13" spans="1:14" s="852" customFormat="1" ht="18" customHeight="1">
      <c r="A13" s="1554" t="s">
        <v>748</v>
      </c>
      <c r="B13" s="1555"/>
      <c r="C13" s="859" t="s">
        <v>405</v>
      </c>
      <c r="D13" s="475">
        <v>39162.9</v>
      </c>
      <c r="E13" s="918">
        <v>24365.892</v>
      </c>
      <c r="F13" s="918">
        <v>1860.303</v>
      </c>
      <c r="G13" s="918">
        <v>22505.588999999996</v>
      </c>
      <c r="H13" s="918">
        <v>8091.164000000001</v>
      </c>
      <c r="I13" s="918">
        <v>6333.6</v>
      </c>
      <c r="J13" s="918">
        <v>774.628</v>
      </c>
      <c r="K13" s="918">
        <v>982.9359999999999</v>
      </c>
      <c r="L13" s="918">
        <v>6705.843999999999</v>
      </c>
      <c r="M13" s="920" t="s">
        <v>79</v>
      </c>
      <c r="N13" s="836"/>
    </row>
    <row r="14" spans="1:14" s="852" customFormat="1" ht="12" customHeight="1">
      <c r="A14" s="1596" t="s">
        <v>406</v>
      </c>
      <c r="B14" s="1597"/>
      <c r="C14" s="858"/>
      <c r="D14" s="475"/>
      <c r="E14" s="918"/>
      <c r="F14" s="919"/>
      <c r="G14" s="919"/>
      <c r="H14" s="918"/>
      <c r="I14" s="919"/>
      <c r="J14" s="919"/>
      <c r="K14" s="919"/>
      <c r="L14" s="918"/>
      <c r="M14" s="920"/>
      <c r="N14" s="836"/>
    </row>
    <row r="15" spans="1:14" s="852" customFormat="1" ht="18" customHeight="1">
      <c r="A15" s="1565" t="s">
        <v>759</v>
      </c>
      <c r="B15" s="1566"/>
      <c r="C15" s="858" t="s">
        <v>407</v>
      </c>
      <c r="D15" s="475">
        <v>6056.336</v>
      </c>
      <c r="E15" s="918">
        <v>5148.358</v>
      </c>
      <c r="F15" s="919">
        <v>330.803</v>
      </c>
      <c r="G15" s="919">
        <v>4817.555</v>
      </c>
      <c r="H15" s="918">
        <v>907.978</v>
      </c>
      <c r="I15" s="570" t="s">
        <v>79</v>
      </c>
      <c r="J15" s="570">
        <v>11.466</v>
      </c>
      <c r="K15" s="919">
        <v>896.512</v>
      </c>
      <c r="L15" s="920" t="s">
        <v>79</v>
      </c>
      <c r="M15" s="920" t="s">
        <v>79</v>
      </c>
      <c r="N15" s="836"/>
    </row>
    <row r="16" spans="1:14" s="852" customFormat="1" ht="12" customHeight="1">
      <c r="A16" s="1598" t="s">
        <v>760</v>
      </c>
      <c r="B16" s="1599"/>
      <c r="C16" s="858"/>
      <c r="D16" s="475"/>
      <c r="E16" s="918"/>
      <c r="F16" s="919"/>
      <c r="G16" s="919"/>
      <c r="H16" s="918"/>
      <c r="I16" s="919"/>
      <c r="J16" s="919"/>
      <c r="K16" s="919"/>
      <c r="L16" s="918"/>
      <c r="M16" s="920"/>
      <c r="N16" s="836"/>
    </row>
    <row r="17" spans="1:14" s="852" customFormat="1" ht="18" customHeight="1">
      <c r="A17" s="1565" t="s">
        <v>761</v>
      </c>
      <c r="B17" s="1566"/>
      <c r="C17" s="858" t="s">
        <v>408</v>
      </c>
      <c r="D17" s="475">
        <v>4721.158</v>
      </c>
      <c r="E17" s="918">
        <v>1382.9070000000002</v>
      </c>
      <c r="F17" s="919">
        <v>2.266</v>
      </c>
      <c r="G17" s="919">
        <v>1380.641</v>
      </c>
      <c r="H17" s="918">
        <v>11.255</v>
      </c>
      <c r="I17" s="919" t="s">
        <v>79</v>
      </c>
      <c r="J17" s="570">
        <v>1.551</v>
      </c>
      <c r="K17" s="919">
        <v>9.704</v>
      </c>
      <c r="L17" s="920">
        <v>3326.996</v>
      </c>
      <c r="M17" s="920" t="s">
        <v>79</v>
      </c>
      <c r="N17" s="836"/>
    </row>
    <row r="18" spans="1:14" s="852" customFormat="1" ht="12" customHeight="1">
      <c r="A18" s="1598" t="s">
        <v>762</v>
      </c>
      <c r="B18" s="1599"/>
      <c r="C18" s="858"/>
      <c r="D18" s="475"/>
      <c r="E18" s="918"/>
      <c r="F18" s="919"/>
      <c r="G18" s="919"/>
      <c r="H18" s="918"/>
      <c r="I18" s="919"/>
      <c r="J18" s="919"/>
      <c r="K18" s="919"/>
      <c r="L18" s="918"/>
      <c r="M18" s="920"/>
      <c r="N18" s="836"/>
    </row>
    <row r="19" spans="1:14" s="852" customFormat="1" ht="18" customHeight="1">
      <c r="A19" s="1565" t="s">
        <v>763</v>
      </c>
      <c r="B19" s="1566"/>
      <c r="C19" s="858" t="s">
        <v>409</v>
      </c>
      <c r="D19" s="475">
        <v>2873.691</v>
      </c>
      <c r="E19" s="918">
        <v>1201.511</v>
      </c>
      <c r="F19" s="919">
        <v>80.468</v>
      </c>
      <c r="G19" s="570">
        <v>1121.043</v>
      </c>
      <c r="H19" s="918">
        <v>604.4000000000001</v>
      </c>
      <c r="I19" s="919" t="s">
        <v>79</v>
      </c>
      <c r="J19" s="570">
        <v>599.873</v>
      </c>
      <c r="K19" s="919">
        <v>4.526999999999999</v>
      </c>
      <c r="L19" s="920">
        <v>1067.78</v>
      </c>
      <c r="M19" s="920" t="s">
        <v>79</v>
      </c>
      <c r="N19" s="836"/>
    </row>
    <row r="20" spans="1:14" s="852" customFormat="1" ht="12" customHeight="1">
      <c r="A20" s="1598" t="s">
        <v>764</v>
      </c>
      <c r="B20" s="1599"/>
      <c r="C20" s="858"/>
      <c r="D20" s="475"/>
      <c r="E20" s="918"/>
      <c r="F20" s="919"/>
      <c r="G20" s="919"/>
      <c r="H20" s="918"/>
      <c r="I20" s="919"/>
      <c r="J20" s="919"/>
      <c r="K20" s="919"/>
      <c r="L20" s="918"/>
      <c r="M20" s="920"/>
      <c r="N20" s="836"/>
    </row>
    <row r="21" spans="1:14" s="852" customFormat="1" ht="18" customHeight="1">
      <c r="A21" s="1565" t="s">
        <v>765</v>
      </c>
      <c r="B21" s="1566"/>
      <c r="C21" s="858" t="s">
        <v>410</v>
      </c>
      <c r="D21" s="475">
        <v>24447.26</v>
      </c>
      <c r="E21" s="918">
        <v>15592.363</v>
      </c>
      <c r="F21" s="919">
        <v>1446.616</v>
      </c>
      <c r="G21" s="919">
        <v>14145.747</v>
      </c>
      <c r="H21" s="918">
        <v>6543.829000000001</v>
      </c>
      <c r="I21" s="919">
        <v>6333.6</v>
      </c>
      <c r="J21" s="919">
        <v>161.732</v>
      </c>
      <c r="K21" s="570">
        <v>48.496999999999986</v>
      </c>
      <c r="L21" s="920">
        <v>2311.0679999999998</v>
      </c>
      <c r="M21" s="920" t="s">
        <v>79</v>
      </c>
      <c r="N21" s="836"/>
    </row>
    <row r="22" spans="1:14" s="852" customFormat="1" ht="12" customHeight="1">
      <c r="A22" s="1598" t="s">
        <v>766</v>
      </c>
      <c r="B22" s="1599"/>
      <c r="C22" s="858"/>
      <c r="D22" s="475"/>
      <c r="E22" s="918"/>
      <c r="F22" s="919"/>
      <c r="G22" s="919"/>
      <c r="H22" s="918"/>
      <c r="I22" s="919"/>
      <c r="J22" s="919"/>
      <c r="K22" s="919"/>
      <c r="L22" s="918"/>
      <c r="M22" s="920"/>
      <c r="N22" s="836"/>
    </row>
    <row r="23" spans="1:14" s="852" customFormat="1" ht="18" customHeight="1">
      <c r="A23" s="1565" t="s">
        <v>411</v>
      </c>
      <c r="B23" s="1566"/>
      <c r="C23" s="858" t="s">
        <v>412</v>
      </c>
      <c r="D23" s="475">
        <v>1064.4550000000002</v>
      </c>
      <c r="E23" s="918">
        <v>1040.7530000000002</v>
      </c>
      <c r="F23" s="570">
        <v>0.15000000000000002</v>
      </c>
      <c r="G23" s="570">
        <v>1040.603</v>
      </c>
      <c r="H23" s="920">
        <v>23.701999999999998</v>
      </c>
      <c r="I23" s="919" t="s">
        <v>79</v>
      </c>
      <c r="J23" s="570">
        <v>0.006</v>
      </c>
      <c r="K23" s="919">
        <v>23.695999999999998</v>
      </c>
      <c r="L23" s="920" t="s">
        <v>79</v>
      </c>
      <c r="M23" s="920" t="s">
        <v>79</v>
      </c>
      <c r="N23" s="836"/>
    </row>
    <row r="24" spans="1:14" s="852" customFormat="1" ht="12" customHeight="1">
      <c r="A24" s="1598" t="s">
        <v>767</v>
      </c>
      <c r="B24" s="1599"/>
      <c r="C24" s="858"/>
      <c r="D24" s="475"/>
      <c r="E24" s="918"/>
      <c r="F24" s="919"/>
      <c r="G24" s="919"/>
      <c r="H24" s="918"/>
      <c r="I24" s="919"/>
      <c r="J24" s="919"/>
      <c r="K24" s="919"/>
      <c r="L24" s="918"/>
      <c r="M24" s="920"/>
      <c r="N24" s="836"/>
    </row>
    <row r="25" spans="1:14" s="852" customFormat="1" ht="18" customHeight="1">
      <c r="A25" s="1578" t="s">
        <v>749</v>
      </c>
      <c r="B25" s="1579"/>
      <c r="C25" s="1586" t="s">
        <v>413</v>
      </c>
      <c r="D25" s="1671"/>
      <c r="E25" s="918"/>
      <c r="F25" s="918"/>
      <c r="G25" s="918"/>
      <c r="H25" s="918"/>
      <c r="I25" s="918"/>
      <c r="J25" s="918"/>
      <c r="K25" s="918"/>
      <c r="L25" s="918"/>
      <c r="M25" s="920"/>
      <c r="N25" s="836"/>
    </row>
    <row r="26" spans="1:14" s="852" customFormat="1" ht="12" customHeight="1">
      <c r="A26" s="1554" t="s">
        <v>750</v>
      </c>
      <c r="B26" s="1555"/>
      <c r="C26" s="1586"/>
      <c r="D26" s="1671">
        <v>4403.033000000001</v>
      </c>
      <c r="E26" s="918">
        <v>2721.791</v>
      </c>
      <c r="F26" s="918">
        <v>2244.8420000000006</v>
      </c>
      <c r="G26" s="918">
        <v>476.949</v>
      </c>
      <c r="H26" s="918">
        <v>949.4449999999999</v>
      </c>
      <c r="I26" s="918">
        <v>791.7</v>
      </c>
      <c r="J26" s="918">
        <v>155.321</v>
      </c>
      <c r="K26" s="918">
        <v>2.4240000000000004</v>
      </c>
      <c r="L26" s="918">
        <v>731.797</v>
      </c>
      <c r="M26" s="920" t="s">
        <v>79</v>
      </c>
      <c r="N26" s="836"/>
    </row>
    <row r="27" spans="1:14" s="852" customFormat="1" ht="12" customHeight="1">
      <c r="A27" s="1596" t="s">
        <v>414</v>
      </c>
      <c r="B27" s="1597"/>
      <c r="C27" s="858"/>
      <c r="D27" s="475"/>
      <c r="E27" s="918"/>
      <c r="F27" s="919"/>
      <c r="G27" s="919"/>
      <c r="H27" s="918"/>
      <c r="I27" s="919"/>
      <c r="J27" s="919"/>
      <c r="K27" s="919"/>
      <c r="L27" s="918"/>
      <c r="M27" s="920"/>
      <c r="N27" s="836"/>
    </row>
    <row r="28" spans="1:14" s="852" customFormat="1" ht="18" customHeight="1">
      <c r="A28" s="1565" t="s">
        <v>768</v>
      </c>
      <c r="B28" s="1566"/>
      <c r="C28" s="495" t="s">
        <v>415</v>
      </c>
      <c r="D28" s="1671">
        <v>3244.8500000000004</v>
      </c>
      <c r="E28" s="918">
        <v>2445.2920000000004</v>
      </c>
      <c r="F28" s="919">
        <v>2235.503</v>
      </c>
      <c r="G28" s="919">
        <v>209.78900000000002</v>
      </c>
      <c r="H28" s="918">
        <v>799.558</v>
      </c>
      <c r="I28" s="919">
        <v>791.7</v>
      </c>
      <c r="J28" s="919">
        <v>7.771</v>
      </c>
      <c r="K28" s="919">
        <v>0.087</v>
      </c>
      <c r="L28" s="920" t="s">
        <v>79</v>
      </c>
      <c r="M28" s="920" t="s">
        <v>79</v>
      </c>
      <c r="N28" s="836"/>
    </row>
    <row r="29" spans="1:14" s="852" customFormat="1" ht="12" customHeight="1">
      <c r="A29" s="1598" t="s">
        <v>416</v>
      </c>
      <c r="B29" s="1599"/>
      <c r="C29" s="858"/>
      <c r="D29" s="475"/>
      <c r="E29" s="918"/>
      <c r="F29" s="919"/>
      <c r="G29" s="919"/>
      <c r="H29" s="918"/>
      <c r="I29" s="919"/>
      <c r="J29" s="919"/>
      <c r="K29" s="919"/>
      <c r="L29" s="918"/>
      <c r="M29" s="920"/>
      <c r="N29" s="836"/>
    </row>
    <row r="30" spans="1:14" s="852" customFormat="1" ht="18" customHeight="1">
      <c r="A30" s="1565" t="s">
        <v>769</v>
      </c>
      <c r="B30" s="1566"/>
      <c r="C30" s="495" t="s">
        <v>417</v>
      </c>
      <c r="D30" s="1671">
        <v>961.4760000000001</v>
      </c>
      <c r="E30" s="918">
        <v>226.00000000000003</v>
      </c>
      <c r="F30" s="919">
        <v>9.338000000000001</v>
      </c>
      <c r="G30" s="919">
        <v>216.66200000000003</v>
      </c>
      <c r="H30" s="918">
        <v>3.6790000000000003</v>
      </c>
      <c r="I30" s="919" t="s">
        <v>79</v>
      </c>
      <c r="J30" s="570">
        <v>1.478</v>
      </c>
      <c r="K30" s="919">
        <v>2.201</v>
      </c>
      <c r="L30" s="920">
        <v>731.797</v>
      </c>
      <c r="M30" s="920" t="s">
        <v>79</v>
      </c>
      <c r="N30" s="836"/>
    </row>
    <row r="31" spans="1:14" s="852" customFormat="1" ht="12" customHeight="1">
      <c r="A31" s="1598" t="s">
        <v>770</v>
      </c>
      <c r="B31" s="1599"/>
      <c r="C31" s="858"/>
      <c r="D31" s="475"/>
      <c r="E31" s="918"/>
      <c r="F31" s="919"/>
      <c r="G31" s="919"/>
      <c r="H31" s="918"/>
      <c r="I31" s="919"/>
      <c r="J31" s="919"/>
      <c r="K31" s="919"/>
      <c r="L31" s="918"/>
      <c r="M31" s="920"/>
      <c r="N31" s="836"/>
    </row>
    <row r="32" spans="1:14" s="852" customFormat="1" ht="18" customHeight="1">
      <c r="A32" s="1565" t="s">
        <v>771</v>
      </c>
      <c r="B32" s="1566"/>
      <c r="C32" s="495" t="s">
        <v>418</v>
      </c>
      <c r="D32" s="1671">
        <v>196.707</v>
      </c>
      <c r="E32" s="918">
        <v>50.498999999999995</v>
      </c>
      <c r="F32" s="919">
        <v>0.001</v>
      </c>
      <c r="G32" s="570">
        <v>50.498</v>
      </c>
      <c r="H32" s="918">
        <v>146.208</v>
      </c>
      <c r="I32" s="919" t="s">
        <v>79</v>
      </c>
      <c r="J32" s="570">
        <v>146.072</v>
      </c>
      <c r="K32" s="919">
        <v>0.136</v>
      </c>
      <c r="L32" s="920" t="s">
        <v>79</v>
      </c>
      <c r="M32" s="920" t="s">
        <v>79</v>
      </c>
      <c r="N32" s="836"/>
    </row>
    <row r="33" spans="1:14" s="852" customFormat="1" ht="12" customHeight="1">
      <c r="A33" s="1598" t="s">
        <v>419</v>
      </c>
      <c r="B33" s="1599"/>
      <c r="C33" s="858"/>
      <c r="D33" s="475"/>
      <c r="E33" s="918"/>
      <c r="F33" s="919"/>
      <c r="G33" s="919"/>
      <c r="H33" s="918"/>
      <c r="I33" s="919"/>
      <c r="J33" s="919"/>
      <c r="K33" s="919"/>
      <c r="L33" s="918"/>
      <c r="M33" s="920"/>
      <c r="N33" s="836"/>
    </row>
    <row r="34" spans="1:14" s="852" customFormat="1" ht="18" customHeight="1">
      <c r="A34" s="1554" t="s">
        <v>751</v>
      </c>
      <c r="B34" s="1555"/>
      <c r="C34" s="859" t="s">
        <v>420</v>
      </c>
      <c r="D34" s="475">
        <v>32341.469</v>
      </c>
      <c r="E34" s="918">
        <v>11023.777999999998</v>
      </c>
      <c r="F34" s="918">
        <v>87.383</v>
      </c>
      <c r="G34" s="918">
        <v>10936.395</v>
      </c>
      <c r="H34" s="918">
        <v>49.53500000000001</v>
      </c>
      <c r="I34" s="918" t="s">
        <v>79</v>
      </c>
      <c r="J34" s="920">
        <v>49.52500000000001</v>
      </c>
      <c r="K34" s="918">
        <v>0.01</v>
      </c>
      <c r="L34" s="920">
        <v>21268.156</v>
      </c>
      <c r="M34" s="920" t="s">
        <v>79</v>
      </c>
      <c r="N34" s="836"/>
    </row>
    <row r="35" spans="1:14" s="852" customFormat="1" ht="12" customHeight="1">
      <c r="A35" s="1596" t="s">
        <v>421</v>
      </c>
      <c r="B35" s="1597"/>
      <c r="C35" s="858"/>
      <c r="D35" s="475"/>
      <c r="E35" s="918"/>
      <c r="F35" s="919"/>
      <c r="G35" s="919"/>
      <c r="H35" s="918"/>
      <c r="I35" s="919"/>
      <c r="J35" s="919"/>
      <c r="K35" s="919"/>
      <c r="L35" s="918"/>
      <c r="M35" s="920"/>
      <c r="N35" s="836"/>
    </row>
    <row r="36" spans="1:14" s="852" customFormat="1" ht="18" customHeight="1">
      <c r="A36" s="1565" t="s">
        <v>772</v>
      </c>
      <c r="B36" s="1566"/>
      <c r="C36" s="858" t="s">
        <v>422</v>
      </c>
      <c r="D36" s="475">
        <v>29081.27</v>
      </c>
      <c r="E36" s="918">
        <v>9568.052</v>
      </c>
      <c r="F36" s="919">
        <v>17.125999999999998</v>
      </c>
      <c r="G36" s="919">
        <v>9550.926</v>
      </c>
      <c r="H36" s="918">
        <v>40.037000000000006</v>
      </c>
      <c r="I36" s="919" t="s">
        <v>79</v>
      </c>
      <c r="J36" s="570">
        <v>40.02700000000001</v>
      </c>
      <c r="K36" s="919">
        <v>0.01</v>
      </c>
      <c r="L36" s="920">
        <v>19473.181</v>
      </c>
      <c r="M36" s="920" t="s">
        <v>79</v>
      </c>
      <c r="N36" s="836"/>
    </row>
    <row r="37" spans="1:14" s="852" customFormat="1" ht="12" customHeight="1">
      <c r="A37" s="1598" t="s">
        <v>773</v>
      </c>
      <c r="B37" s="1599"/>
      <c r="C37" s="858"/>
      <c r="D37" s="475"/>
      <c r="E37" s="918"/>
      <c r="F37" s="919"/>
      <c r="G37" s="919"/>
      <c r="H37" s="918"/>
      <c r="I37" s="919"/>
      <c r="J37" s="919"/>
      <c r="K37" s="919"/>
      <c r="L37" s="918"/>
      <c r="M37" s="920"/>
      <c r="N37" s="836"/>
    </row>
    <row r="38" spans="1:14" s="852" customFormat="1" ht="18" customHeight="1">
      <c r="A38" s="1584" t="s">
        <v>774</v>
      </c>
      <c r="B38" s="1585"/>
      <c r="C38" s="1587" t="s">
        <v>423</v>
      </c>
      <c r="D38" s="475"/>
      <c r="E38" s="918"/>
      <c r="F38" s="919"/>
      <c r="G38" s="919"/>
      <c r="H38" s="918"/>
      <c r="I38" s="919"/>
      <c r="J38" s="919"/>
      <c r="K38" s="919"/>
      <c r="L38" s="918"/>
      <c r="M38" s="920"/>
      <c r="N38" s="836"/>
    </row>
    <row r="39" spans="1:14" s="852" customFormat="1" ht="12" customHeight="1">
      <c r="A39" s="1565" t="s">
        <v>752</v>
      </c>
      <c r="B39" s="1566"/>
      <c r="C39" s="1587"/>
      <c r="D39" s="475">
        <v>3183.148</v>
      </c>
      <c r="E39" s="918">
        <v>1385.47</v>
      </c>
      <c r="F39" s="919">
        <v>0.001</v>
      </c>
      <c r="G39" s="919">
        <v>1385.469</v>
      </c>
      <c r="H39" s="918">
        <v>2.703</v>
      </c>
      <c r="I39" s="919" t="s">
        <v>79</v>
      </c>
      <c r="J39" s="919">
        <v>2.703</v>
      </c>
      <c r="K39" s="919" t="s">
        <v>79</v>
      </c>
      <c r="L39" s="918">
        <v>1794.975</v>
      </c>
      <c r="M39" s="920" t="s">
        <v>79</v>
      </c>
      <c r="N39" s="836"/>
    </row>
    <row r="40" spans="1:14" s="852" customFormat="1" ht="24" customHeight="1">
      <c r="A40" s="1598" t="s">
        <v>775</v>
      </c>
      <c r="B40" s="1599"/>
      <c r="C40" s="858"/>
      <c r="D40" s="475"/>
      <c r="E40" s="918"/>
      <c r="F40" s="919"/>
      <c r="G40" s="919"/>
      <c r="H40" s="918"/>
      <c r="I40" s="919"/>
      <c r="J40" s="919"/>
      <c r="K40" s="919"/>
      <c r="L40" s="918"/>
      <c r="M40" s="920"/>
      <c r="N40" s="836"/>
    </row>
    <row r="41" spans="1:14" s="852" customFormat="1" ht="18" customHeight="1">
      <c r="A41" s="1584" t="s">
        <v>776</v>
      </c>
      <c r="B41" s="1585"/>
      <c r="C41" s="1587" t="s">
        <v>424</v>
      </c>
      <c r="D41" s="475"/>
      <c r="E41" s="918"/>
      <c r="F41" s="919"/>
      <c r="G41" s="919"/>
      <c r="H41" s="918"/>
      <c r="I41" s="919"/>
      <c r="J41" s="919"/>
      <c r="K41" s="919"/>
      <c r="L41" s="918"/>
      <c r="M41" s="920"/>
      <c r="N41" s="836"/>
    </row>
    <row r="42" spans="1:14" s="852" customFormat="1" ht="12" customHeight="1">
      <c r="A42" s="1565" t="s">
        <v>777</v>
      </c>
      <c r="B42" s="1566"/>
      <c r="C42" s="1587"/>
      <c r="D42" s="475">
        <v>77.051</v>
      </c>
      <c r="E42" s="918">
        <v>70.256</v>
      </c>
      <c r="F42" s="919">
        <v>70.256</v>
      </c>
      <c r="G42" s="919" t="s">
        <v>79</v>
      </c>
      <c r="H42" s="918">
        <v>6.795</v>
      </c>
      <c r="I42" s="919" t="s">
        <v>79</v>
      </c>
      <c r="J42" s="919">
        <v>6.795</v>
      </c>
      <c r="K42" s="919" t="s">
        <v>79</v>
      </c>
      <c r="L42" s="918" t="s">
        <v>79</v>
      </c>
      <c r="M42" s="920" t="s">
        <v>79</v>
      </c>
      <c r="N42" s="836"/>
    </row>
    <row r="43" spans="1:14" s="852" customFormat="1" ht="24" customHeight="1">
      <c r="A43" s="1598" t="s">
        <v>778</v>
      </c>
      <c r="B43" s="1599"/>
      <c r="C43" s="858"/>
      <c r="D43" s="475"/>
      <c r="E43" s="918"/>
      <c r="F43" s="919"/>
      <c r="G43" s="919"/>
      <c r="H43" s="918"/>
      <c r="I43" s="919"/>
      <c r="J43" s="919"/>
      <c r="K43" s="919"/>
      <c r="L43" s="918"/>
      <c r="M43" s="920"/>
      <c r="N43" s="836"/>
    </row>
    <row r="44" spans="1:14" s="852" customFormat="1" ht="18" customHeight="1">
      <c r="A44" s="1554" t="s">
        <v>779</v>
      </c>
      <c r="B44" s="1555"/>
      <c r="C44" s="859" t="s">
        <v>425</v>
      </c>
      <c r="D44" s="475">
        <v>287.17800000000005</v>
      </c>
      <c r="E44" s="918">
        <v>9.362</v>
      </c>
      <c r="F44" s="918">
        <v>0.053</v>
      </c>
      <c r="G44" s="918">
        <v>9.309</v>
      </c>
      <c r="H44" s="918">
        <v>277.81600000000003</v>
      </c>
      <c r="I44" s="918" t="s">
        <v>79</v>
      </c>
      <c r="J44" s="920">
        <v>277.651</v>
      </c>
      <c r="K44" s="918">
        <v>0.165</v>
      </c>
      <c r="L44" s="920" t="s">
        <v>79</v>
      </c>
      <c r="M44" s="920" t="s">
        <v>79</v>
      </c>
      <c r="N44" s="836"/>
    </row>
    <row r="45" spans="1:14" s="852" customFormat="1" ht="12" customHeight="1">
      <c r="A45" s="1596" t="s">
        <v>780</v>
      </c>
      <c r="B45" s="1597"/>
      <c r="C45" s="858"/>
      <c r="D45" s="475"/>
      <c r="E45" s="918"/>
      <c r="F45" s="919"/>
      <c r="G45" s="919"/>
      <c r="H45" s="918"/>
      <c r="I45" s="919"/>
      <c r="J45" s="919"/>
      <c r="K45" s="919"/>
      <c r="L45" s="918"/>
      <c r="M45" s="920"/>
      <c r="N45" s="836"/>
    </row>
    <row r="46" spans="1:14" s="852" customFormat="1" ht="18" customHeight="1">
      <c r="A46" s="1578" t="s">
        <v>753</v>
      </c>
      <c r="B46" s="1579"/>
      <c r="C46" s="1588" t="s">
        <v>426</v>
      </c>
      <c r="D46" s="1673">
        <v>3207.083</v>
      </c>
      <c r="E46" s="1573">
        <v>3177.98</v>
      </c>
      <c r="F46" s="1573">
        <v>2118.477</v>
      </c>
      <c r="G46" s="1573">
        <v>1059.5030000000002</v>
      </c>
      <c r="H46" s="1573">
        <v>29.103</v>
      </c>
      <c r="I46" s="1573">
        <v>29.103</v>
      </c>
      <c r="J46" s="1573" t="s">
        <v>79</v>
      </c>
      <c r="K46" s="1573" t="s">
        <v>79</v>
      </c>
      <c r="L46" s="1573" t="s">
        <v>79</v>
      </c>
      <c r="M46" s="1574" t="s">
        <v>79</v>
      </c>
      <c r="N46" s="836"/>
    </row>
    <row r="47" spans="1:14" s="853" customFormat="1" ht="12" customHeight="1">
      <c r="A47" s="1554" t="s">
        <v>781</v>
      </c>
      <c r="B47" s="1555"/>
      <c r="C47" s="1588"/>
      <c r="D47" s="1673"/>
      <c r="E47" s="1573"/>
      <c r="F47" s="1573"/>
      <c r="G47" s="1573"/>
      <c r="H47" s="1573"/>
      <c r="I47" s="1573"/>
      <c r="J47" s="1573"/>
      <c r="K47" s="1573"/>
      <c r="L47" s="1573"/>
      <c r="M47" s="1574"/>
      <c r="N47" s="836"/>
    </row>
    <row r="48" spans="1:14" s="852" customFormat="1" ht="12" customHeight="1">
      <c r="A48" s="1596" t="s">
        <v>427</v>
      </c>
      <c r="B48" s="1597"/>
      <c r="C48" s="858"/>
      <c r="D48" s="475"/>
      <c r="E48" s="918"/>
      <c r="F48" s="919"/>
      <c r="G48" s="919"/>
      <c r="H48" s="918"/>
      <c r="I48" s="919"/>
      <c r="J48" s="919"/>
      <c r="K48" s="919"/>
      <c r="L48" s="918"/>
      <c r="M48" s="920"/>
      <c r="N48" s="836"/>
    </row>
    <row r="49" spans="1:14" s="852" customFormat="1" ht="18" customHeight="1">
      <c r="A49" s="1565" t="s">
        <v>782</v>
      </c>
      <c r="B49" s="1566"/>
      <c r="C49" s="858" t="s">
        <v>428</v>
      </c>
      <c r="D49" s="475">
        <v>1454.9840000000002</v>
      </c>
      <c r="E49" s="918">
        <v>1454.9840000000002</v>
      </c>
      <c r="F49" s="919">
        <v>1454.9840000000002</v>
      </c>
      <c r="G49" s="919" t="s">
        <v>79</v>
      </c>
      <c r="H49" s="918" t="s">
        <v>79</v>
      </c>
      <c r="I49" s="570" t="s">
        <v>79</v>
      </c>
      <c r="J49" s="570" t="s">
        <v>79</v>
      </c>
      <c r="K49" s="570" t="s">
        <v>79</v>
      </c>
      <c r="L49" s="920" t="s">
        <v>79</v>
      </c>
      <c r="M49" s="920" t="s">
        <v>79</v>
      </c>
      <c r="N49" s="836"/>
    </row>
    <row r="50" spans="1:14" s="852" customFormat="1" ht="12" customHeight="1">
      <c r="A50" s="1605" t="s">
        <v>429</v>
      </c>
      <c r="B50" s="1606"/>
      <c r="C50" s="858"/>
      <c r="D50" s="475"/>
      <c r="E50" s="918"/>
      <c r="F50" s="919"/>
      <c r="G50" s="919"/>
      <c r="H50" s="918"/>
      <c r="I50" s="919"/>
      <c r="J50" s="919"/>
      <c r="K50" s="919"/>
      <c r="L50" s="918"/>
      <c r="M50" s="920"/>
      <c r="N50" s="836"/>
    </row>
    <row r="51" spans="1:14" s="852" customFormat="1" ht="18" customHeight="1">
      <c r="A51" s="1565" t="s">
        <v>754</v>
      </c>
      <c r="B51" s="1566"/>
      <c r="C51" s="858" t="s">
        <v>430</v>
      </c>
      <c r="D51" s="475">
        <v>1062.3550000000002</v>
      </c>
      <c r="E51" s="918">
        <v>1062.3550000000002</v>
      </c>
      <c r="F51" s="919">
        <v>2.852</v>
      </c>
      <c r="G51" s="570">
        <v>1059.5030000000002</v>
      </c>
      <c r="H51" s="918" t="s">
        <v>79</v>
      </c>
      <c r="I51" s="570" t="s">
        <v>79</v>
      </c>
      <c r="J51" s="570" t="s">
        <v>79</v>
      </c>
      <c r="K51" s="570" t="s">
        <v>79</v>
      </c>
      <c r="L51" s="920" t="s">
        <v>79</v>
      </c>
      <c r="M51" s="920" t="s">
        <v>79</v>
      </c>
      <c r="N51" s="836"/>
    </row>
    <row r="52" spans="1:14" s="852" customFormat="1" ht="12" customHeight="1">
      <c r="A52" s="1605" t="s">
        <v>431</v>
      </c>
      <c r="B52" s="1606"/>
      <c r="C52" s="858"/>
      <c r="D52" s="475"/>
      <c r="E52" s="918"/>
      <c r="F52" s="919"/>
      <c r="G52" s="919"/>
      <c r="H52" s="918"/>
      <c r="I52" s="919"/>
      <c r="J52" s="919"/>
      <c r="K52" s="919"/>
      <c r="L52" s="918"/>
      <c r="M52" s="920"/>
      <c r="N52" s="836"/>
    </row>
    <row r="53" spans="1:14" s="852" customFormat="1" ht="18" customHeight="1">
      <c r="A53" s="1565" t="s">
        <v>783</v>
      </c>
      <c r="B53" s="1566"/>
      <c r="C53" s="858" t="s">
        <v>432</v>
      </c>
      <c r="D53" s="475">
        <v>29.103</v>
      </c>
      <c r="E53" s="918" t="s">
        <v>79</v>
      </c>
      <c r="F53" s="919" t="s">
        <v>79</v>
      </c>
      <c r="G53" s="919" t="s">
        <v>79</v>
      </c>
      <c r="H53" s="918">
        <v>29.103</v>
      </c>
      <c r="I53" s="919">
        <v>29.103</v>
      </c>
      <c r="J53" s="919" t="s">
        <v>79</v>
      </c>
      <c r="K53" s="919" t="s">
        <v>79</v>
      </c>
      <c r="L53" s="918" t="s">
        <v>79</v>
      </c>
      <c r="M53" s="920" t="s">
        <v>79</v>
      </c>
      <c r="N53" s="836"/>
    </row>
    <row r="54" spans="1:14" s="852" customFormat="1" ht="12" customHeight="1">
      <c r="A54" s="1605" t="s">
        <v>784</v>
      </c>
      <c r="B54" s="1606"/>
      <c r="C54" s="858"/>
      <c r="D54" s="475"/>
      <c r="E54" s="918"/>
      <c r="F54" s="919"/>
      <c r="G54" s="919"/>
      <c r="H54" s="918"/>
      <c r="I54" s="919"/>
      <c r="J54" s="919"/>
      <c r="K54" s="919"/>
      <c r="L54" s="918"/>
      <c r="M54" s="920"/>
      <c r="N54" s="836"/>
    </row>
    <row r="55" spans="1:14" s="852" customFormat="1" ht="18" customHeight="1">
      <c r="A55" s="1565" t="s">
        <v>785</v>
      </c>
      <c r="B55" s="1566"/>
      <c r="C55" s="858" t="s">
        <v>433</v>
      </c>
      <c r="D55" s="475">
        <v>660.641</v>
      </c>
      <c r="E55" s="918">
        <v>660.641</v>
      </c>
      <c r="F55" s="919">
        <v>660.641</v>
      </c>
      <c r="G55" s="919" t="s">
        <v>79</v>
      </c>
      <c r="H55" s="920" t="s">
        <v>79</v>
      </c>
      <c r="I55" s="570" t="s">
        <v>79</v>
      </c>
      <c r="J55" s="570" t="s">
        <v>79</v>
      </c>
      <c r="K55" s="570" t="s">
        <v>79</v>
      </c>
      <c r="L55" s="920" t="s">
        <v>79</v>
      </c>
      <c r="M55" s="920" t="s">
        <v>79</v>
      </c>
      <c r="N55" s="836"/>
    </row>
    <row r="56" spans="1:14" s="852" customFormat="1" ht="12" customHeight="1">
      <c r="A56" s="1598" t="s">
        <v>786</v>
      </c>
      <c r="B56" s="1599"/>
      <c r="C56" s="858"/>
      <c r="D56" s="475"/>
      <c r="E56" s="918"/>
      <c r="F56" s="919"/>
      <c r="G56" s="919"/>
      <c r="H56" s="918"/>
      <c r="I56" s="919"/>
      <c r="J56" s="919"/>
      <c r="K56" s="919"/>
      <c r="L56" s="918"/>
      <c r="M56" s="920"/>
      <c r="N56" s="836"/>
    </row>
    <row r="57" spans="1:14" s="852" customFormat="1" ht="18" customHeight="1">
      <c r="A57" s="1554" t="s">
        <v>755</v>
      </c>
      <c r="B57" s="1555"/>
      <c r="C57" s="859" t="s">
        <v>434</v>
      </c>
      <c r="D57" s="475">
        <v>8183.765</v>
      </c>
      <c r="E57" s="918">
        <v>8183.765</v>
      </c>
      <c r="F57" s="918">
        <v>7128.566</v>
      </c>
      <c r="G57" s="918">
        <v>1055.199</v>
      </c>
      <c r="H57" s="920" t="s">
        <v>79</v>
      </c>
      <c r="I57" s="920" t="s">
        <v>79</v>
      </c>
      <c r="J57" s="920" t="s">
        <v>79</v>
      </c>
      <c r="K57" s="920" t="s">
        <v>79</v>
      </c>
      <c r="L57" s="920" t="s">
        <v>79</v>
      </c>
      <c r="M57" s="920" t="s">
        <v>79</v>
      </c>
      <c r="N57" s="836"/>
    </row>
    <row r="58" spans="1:14" s="852" customFormat="1" ht="12" customHeight="1">
      <c r="A58" s="1596" t="s">
        <v>435</v>
      </c>
      <c r="B58" s="1597"/>
      <c r="C58" s="858"/>
      <c r="D58" s="475"/>
      <c r="E58" s="918"/>
      <c r="F58" s="919"/>
      <c r="G58" s="919"/>
      <c r="H58" s="920"/>
      <c r="I58" s="919"/>
      <c r="J58" s="919"/>
      <c r="K58" s="919"/>
      <c r="L58" s="918"/>
      <c r="M58" s="920"/>
      <c r="N58" s="836"/>
    </row>
    <row r="59" spans="1:14" s="852" customFormat="1" ht="18" customHeight="1">
      <c r="A59" s="1584" t="s">
        <v>787</v>
      </c>
      <c r="B59" s="1585"/>
      <c r="C59" s="1589" t="s">
        <v>436</v>
      </c>
      <c r="D59" s="475"/>
      <c r="E59" s="918"/>
      <c r="F59" s="919"/>
      <c r="G59" s="919"/>
      <c r="H59" s="918"/>
      <c r="I59" s="919"/>
      <c r="J59" s="919"/>
      <c r="K59" s="919"/>
      <c r="L59" s="918"/>
      <c r="M59" s="920"/>
      <c r="N59" s="836"/>
    </row>
    <row r="60" spans="1:14" s="852" customFormat="1" ht="12" customHeight="1">
      <c r="A60" s="1565" t="s">
        <v>788</v>
      </c>
      <c r="B60" s="1566"/>
      <c r="C60" s="1589"/>
      <c r="D60" s="475">
        <v>7815.054</v>
      </c>
      <c r="E60" s="918">
        <v>7815.054</v>
      </c>
      <c r="F60" s="919">
        <v>6759.855</v>
      </c>
      <c r="G60" s="919">
        <v>1055.199</v>
      </c>
      <c r="H60" s="918" t="s">
        <v>79</v>
      </c>
      <c r="I60" s="919" t="s">
        <v>79</v>
      </c>
      <c r="J60" s="919" t="s">
        <v>79</v>
      </c>
      <c r="K60" s="919" t="s">
        <v>79</v>
      </c>
      <c r="L60" s="918" t="s">
        <v>79</v>
      </c>
      <c r="M60" s="920" t="s">
        <v>79</v>
      </c>
      <c r="N60" s="836"/>
    </row>
    <row r="61" spans="1:14" s="852" customFormat="1" ht="12" customHeight="1">
      <c r="A61" s="1598" t="s">
        <v>437</v>
      </c>
      <c r="B61" s="1599"/>
      <c r="C61" s="858"/>
      <c r="D61" s="475"/>
      <c r="E61" s="918"/>
      <c r="F61" s="919"/>
      <c r="G61" s="919"/>
      <c r="H61" s="918"/>
      <c r="I61" s="919"/>
      <c r="J61" s="919"/>
      <c r="K61" s="919"/>
      <c r="L61" s="918"/>
      <c r="M61" s="920"/>
      <c r="N61" s="836"/>
    </row>
    <row r="62" spans="1:14" s="852" customFormat="1" ht="18" customHeight="1">
      <c r="A62" s="1584" t="s">
        <v>756</v>
      </c>
      <c r="B62" s="1585"/>
      <c r="C62" s="1587" t="s">
        <v>438</v>
      </c>
      <c r="D62" s="475"/>
      <c r="E62" s="918"/>
      <c r="F62" s="919"/>
      <c r="G62" s="919"/>
      <c r="H62" s="918"/>
      <c r="I62" s="919"/>
      <c r="J62" s="919"/>
      <c r="K62" s="919"/>
      <c r="L62" s="918"/>
      <c r="M62" s="920"/>
      <c r="N62" s="836"/>
    </row>
    <row r="63" spans="1:14" s="852" customFormat="1" ht="12" customHeight="1">
      <c r="A63" s="1565" t="s">
        <v>758</v>
      </c>
      <c r="B63" s="1566"/>
      <c r="C63" s="1587"/>
      <c r="D63" s="475">
        <v>368.711</v>
      </c>
      <c r="E63" s="918">
        <v>368.711</v>
      </c>
      <c r="F63" s="919">
        <v>368.711</v>
      </c>
      <c r="G63" s="919" t="s">
        <v>79</v>
      </c>
      <c r="H63" s="918" t="s">
        <v>79</v>
      </c>
      <c r="I63" s="919" t="s">
        <v>79</v>
      </c>
      <c r="J63" s="919" t="s">
        <v>79</v>
      </c>
      <c r="K63" s="919" t="s">
        <v>79</v>
      </c>
      <c r="L63" s="918" t="s">
        <v>79</v>
      </c>
      <c r="M63" s="920" t="s">
        <v>79</v>
      </c>
      <c r="N63" s="836"/>
    </row>
    <row r="64" spans="1:14" s="852" customFormat="1" ht="12" customHeight="1">
      <c r="A64" s="1600" t="s">
        <v>439</v>
      </c>
      <c r="B64" s="1601"/>
      <c r="C64" s="858"/>
      <c r="D64" s="475"/>
      <c r="E64" s="920"/>
      <c r="F64" s="570"/>
      <c r="G64" s="570"/>
      <c r="H64" s="920"/>
      <c r="I64" s="919"/>
      <c r="J64" s="919"/>
      <c r="K64" s="504"/>
      <c r="L64" s="920"/>
      <c r="M64" s="920"/>
      <c r="N64" s="836"/>
    </row>
    <row r="65" spans="1:14" s="852" customFormat="1" ht="18" customHeight="1">
      <c r="A65" s="1554" t="s">
        <v>440</v>
      </c>
      <c r="B65" s="1555"/>
      <c r="C65" s="859" t="s">
        <v>441</v>
      </c>
      <c r="D65" s="475">
        <v>889.5649999999999</v>
      </c>
      <c r="E65" s="918">
        <v>627.636</v>
      </c>
      <c r="F65" s="918">
        <v>3.2350000000000003</v>
      </c>
      <c r="G65" s="918">
        <v>624.401</v>
      </c>
      <c r="H65" s="918">
        <v>261.929</v>
      </c>
      <c r="I65" s="918">
        <v>261.929</v>
      </c>
      <c r="J65" s="918" t="s">
        <v>79</v>
      </c>
      <c r="K65" s="920" t="s">
        <v>79</v>
      </c>
      <c r="L65" s="920" t="s">
        <v>79</v>
      </c>
      <c r="M65" s="920" t="s">
        <v>79</v>
      </c>
      <c r="N65" s="836"/>
    </row>
    <row r="66" spans="1:14" s="852" customFormat="1" ht="12" customHeight="1">
      <c r="A66" s="1550" t="s">
        <v>442</v>
      </c>
      <c r="B66" s="1602"/>
      <c r="C66" s="165"/>
      <c r="D66" s="475"/>
      <c r="E66" s="918"/>
      <c r="F66" s="919"/>
      <c r="G66" s="919"/>
      <c r="H66" s="918"/>
      <c r="I66" s="919"/>
      <c r="J66" s="919"/>
      <c r="K66" s="919"/>
      <c r="L66" s="918"/>
      <c r="M66" s="920"/>
      <c r="N66" s="836"/>
    </row>
    <row r="67" spans="1:14" s="852" customFormat="1" ht="18" customHeight="1">
      <c r="A67" s="1554" t="s">
        <v>757</v>
      </c>
      <c r="B67" s="1555"/>
      <c r="C67" s="859" t="s">
        <v>443</v>
      </c>
      <c r="D67" s="475">
        <v>151873.506</v>
      </c>
      <c r="E67" s="918">
        <v>109752.72899999999</v>
      </c>
      <c r="F67" s="918">
        <v>14939.409</v>
      </c>
      <c r="G67" s="918">
        <v>94813.32</v>
      </c>
      <c r="H67" s="918">
        <v>12452.338</v>
      </c>
      <c r="I67" s="918">
        <v>9023.947</v>
      </c>
      <c r="J67" s="918">
        <v>2222.5989999999997</v>
      </c>
      <c r="K67" s="918">
        <v>1205.7919999999997</v>
      </c>
      <c r="L67" s="918">
        <v>29668.439</v>
      </c>
      <c r="M67" s="920" t="s">
        <v>79</v>
      </c>
      <c r="N67" s="836"/>
    </row>
    <row r="68" spans="1:13" s="852" customFormat="1" ht="12" customHeight="1">
      <c r="A68" s="1603" t="s">
        <v>444</v>
      </c>
      <c r="B68" s="1604"/>
      <c r="C68" s="165"/>
      <c r="D68" s="482"/>
      <c r="E68" s="484"/>
      <c r="F68" s="482"/>
      <c r="G68" s="482"/>
      <c r="H68" s="482"/>
      <c r="I68" s="482"/>
      <c r="J68" s="482"/>
      <c r="K68" s="482"/>
      <c r="L68" s="482"/>
      <c r="M68" s="1674"/>
    </row>
    <row r="69" spans="1:13" ht="6" customHeight="1">
      <c r="A69" s="1166"/>
      <c r="B69" s="1166"/>
      <c r="C69" s="1166"/>
      <c r="D69" s="1166"/>
      <c r="E69" s="1166"/>
      <c r="F69" s="1166"/>
      <c r="G69" s="1166"/>
      <c r="H69" s="1166"/>
      <c r="I69" s="1166"/>
      <c r="J69" s="1166"/>
      <c r="K69" s="1166"/>
      <c r="L69" s="1166"/>
      <c r="M69" s="1166"/>
    </row>
    <row r="70" spans="1:13" ht="14.1" customHeight="1">
      <c r="A70" s="1166" t="s">
        <v>1295</v>
      </c>
      <c r="B70" s="1166"/>
      <c r="C70" s="1166"/>
      <c r="D70" s="1166"/>
      <c r="E70" s="1166"/>
      <c r="F70" s="1166"/>
      <c r="G70" s="1166"/>
      <c r="H70" s="1166"/>
      <c r="I70" s="1166"/>
      <c r="J70" s="1166"/>
      <c r="K70" s="1166"/>
      <c r="L70" s="1166"/>
      <c r="M70" s="1166"/>
    </row>
    <row r="71" spans="1:13" ht="14.1" customHeight="1">
      <c r="A71" s="1550" t="s">
        <v>396</v>
      </c>
      <c r="B71" s="1550"/>
      <c r="C71" s="1550"/>
      <c r="D71" s="1550"/>
      <c r="E71" s="1550"/>
      <c r="F71" s="1550"/>
      <c r="G71" s="1550"/>
      <c r="H71" s="1550"/>
      <c r="I71" s="1550"/>
      <c r="J71" s="1550"/>
      <c r="K71" s="1550"/>
      <c r="L71" s="1550"/>
      <c r="M71" s="1550"/>
    </row>
    <row r="72" ht="12.75">
      <c r="H72" s="870"/>
    </row>
    <row r="73" spans="4:13" ht="12.75">
      <c r="D73" s="835"/>
      <c r="E73" s="835"/>
      <c r="F73" s="835"/>
      <c r="G73" s="835"/>
      <c r="H73" s="835"/>
      <c r="I73" s="835"/>
      <c r="J73" s="835"/>
      <c r="K73" s="835"/>
      <c r="L73" s="835"/>
      <c r="M73" s="835"/>
    </row>
    <row r="74" spans="4:13" ht="12.75">
      <c r="D74" s="835"/>
      <c r="E74" s="835"/>
      <c r="F74" s="835"/>
      <c r="G74" s="835"/>
      <c r="H74" s="835"/>
      <c r="I74" s="835"/>
      <c r="J74" s="835"/>
      <c r="K74" s="835"/>
      <c r="L74" s="835"/>
      <c r="M74" s="835"/>
    </row>
    <row r="75" spans="4:13" ht="12.75">
      <c r="D75" s="835"/>
      <c r="E75" s="835"/>
      <c r="F75" s="835"/>
      <c r="G75" s="835"/>
      <c r="H75" s="835"/>
      <c r="I75" s="835"/>
      <c r="J75" s="835"/>
      <c r="K75" s="835"/>
      <c r="L75" s="835"/>
      <c r="M75" s="835"/>
    </row>
  </sheetData>
  <mergeCells count="89">
    <mergeCell ref="A14:B14"/>
    <mergeCell ref="B1:M1"/>
    <mergeCell ref="O1:O2"/>
    <mergeCell ref="B2:M2"/>
    <mergeCell ref="B3:M3"/>
    <mergeCell ref="B4:M4"/>
    <mergeCell ref="A5:B8"/>
    <mergeCell ref="C5:C8"/>
    <mergeCell ref="D5:D7"/>
    <mergeCell ref="E5:M5"/>
    <mergeCell ref="D8:M8"/>
    <mergeCell ref="A9:B9"/>
    <mergeCell ref="A10:B10"/>
    <mergeCell ref="A11:B11"/>
    <mergeCell ref="A12:B12"/>
    <mergeCell ref="A13:B13"/>
    <mergeCell ref="C25:C26"/>
    <mergeCell ref="A26:B26"/>
    <mergeCell ref="A15:B15"/>
    <mergeCell ref="A16:B16"/>
    <mergeCell ref="A17:B17"/>
    <mergeCell ref="A18:B18"/>
    <mergeCell ref="A19:B19"/>
    <mergeCell ref="A20:B20"/>
    <mergeCell ref="A32:B32"/>
    <mergeCell ref="A21:B21"/>
    <mergeCell ref="A22:B22"/>
    <mergeCell ref="A23:B23"/>
    <mergeCell ref="A24:B24"/>
    <mergeCell ref="A25:B25"/>
    <mergeCell ref="A27:B27"/>
    <mergeCell ref="A28:B28"/>
    <mergeCell ref="A29:B29"/>
    <mergeCell ref="A30:B30"/>
    <mergeCell ref="A31:B31"/>
    <mergeCell ref="A33:B33"/>
    <mergeCell ref="A34:B34"/>
    <mergeCell ref="A35:B35"/>
    <mergeCell ref="A36:B36"/>
    <mergeCell ref="A37:B37"/>
    <mergeCell ref="C38:C39"/>
    <mergeCell ref="A39:B39"/>
    <mergeCell ref="A40:B40"/>
    <mergeCell ref="A41:B41"/>
    <mergeCell ref="C41:C42"/>
    <mergeCell ref="A42:B42"/>
    <mergeCell ref="A38:B38"/>
    <mergeCell ref="A50:B50"/>
    <mergeCell ref="A51:B51"/>
    <mergeCell ref="A43:B43"/>
    <mergeCell ref="A44:B44"/>
    <mergeCell ref="A45:B45"/>
    <mergeCell ref="A46:B46"/>
    <mergeCell ref="A49:B49"/>
    <mergeCell ref="A48:B48"/>
    <mergeCell ref="C46:C47"/>
    <mergeCell ref="K46:K47"/>
    <mergeCell ref="L46:L47"/>
    <mergeCell ref="M46:M47"/>
    <mergeCell ref="A47:B47"/>
    <mergeCell ref="I46:I47"/>
    <mergeCell ref="J46:J47"/>
    <mergeCell ref="E46:E47"/>
    <mergeCell ref="F46:F47"/>
    <mergeCell ref="G46:G47"/>
    <mergeCell ref="H46:H47"/>
    <mergeCell ref="D46:D47"/>
    <mergeCell ref="A52:B52"/>
    <mergeCell ref="A53:B53"/>
    <mergeCell ref="A54:B54"/>
    <mergeCell ref="A56:B56"/>
    <mergeCell ref="A57:B57"/>
    <mergeCell ref="A55:B55"/>
    <mergeCell ref="A58:B58"/>
    <mergeCell ref="A59:B59"/>
    <mergeCell ref="C59:C60"/>
    <mergeCell ref="A60:B60"/>
    <mergeCell ref="A71:M71"/>
    <mergeCell ref="A61:B61"/>
    <mergeCell ref="A62:B62"/>
    <mergeCell ref="C62:C63"/>
    <mergeCell ref="A63:B63"/>
    <mergeCell ref="A64:B64"/>
    <mergeCell ref="A65:B65"/>
    <mergeCell ref="A66:B66"/>
    <mergeCell ref="A67:B67"/>
    <mergeCell ref="A68:B68"/>
    <mergeCell ref="A69:M69"/>
    <mergeCell ref="A70:M70"/>
  </mergeCells>
  <hyperlinks>
    <hyperlink ref="O1:O2" location="'Spis tablic - List of tables'!A173" display="'Spis tablic - List of tables'!A173"/>
  </hyperlinks>
  <printOptions/>
  <pageMargins left="0.7874015748031497" right="0.7874015748031497" top="0.7874015748031497" bottom="0.7874015748031497" header="0.5118110236220472" footer="0.5118110236220472"/>
  <pageSetup fitToHeight="0" fitToWidth="1" horizontalDpi="1200" verticalDpi="1200" orientation="landscape" paperSize="9" scale="75"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topLeftCell="A1">
      <pane ySplit="8" topLeftCell="A9" activePane="bottomLeft" state="frozen"/>
      <selection pane="topLeft" activeCell="B1" sqref="B1:I1"/>
      <selection pane="bottomLeft" activeCell="O1" sqref="O1:O2"/>
    </sheetView>
  </sheetViews>
  <sheetFormatPr defaultColWidth="10.28125" defaultRowHeight="12.75"/>
  <cols>
    <col min="1" max="1" width="7.7109375" style="479" customWidth="1"/>
    <col min="2" max="2" width="37.8515625" style="479" customWidth="1"/>
    <col min="3" max="3" width="9.140625" style="479" customWidth="1"/>
    <col min="4" max="13" width="12.421875" style="479" customWidth="1"/>
    <col min="14" max="16384" width="10.28125" style="479" customWidth="1"/>
  </cols>
  <sheetData>
    <row r="1" spans="1:15" ht="12" customHeight="1">
      <c r="A1" s="479" t="s">
        <v>488</v>
      </c>
      <c r="B1" s="1190" t="s">
        <v>1580</v>
      </c>
      <c r="C1" s="1213"/>
      <c r="D1" s="1213"/>
      <c r="E1" s="1213"/>
      <c r="F1" s="1213"/>
      <c r="G1" s="1213"/>
      <c r="H1" s="1213"/>
      <c r="I1" s="1213"/>
      <c r="J1" s="1213"/>
      <c r="K1" s="1213"/>
      <c r="L1" s="1213"/>
      <c r="M1" s="1213"/>
      <c r="O1" s="973" t="s">
        <v>495</v>
      </c>
    </row>
    <row r="2" spans="2:15" ht="12" customHeight="1">
      <c r="B2" s="1190" t="s">
        <v>1531</v>
      </c>
      <c r="C2" s="1190"/>
      <c r="D2" s="1190"/>
      <c r="E2" s="1190"/>
      <c r="F2" s="1190"/>
      <c r="G2" s="1190"/>
      <c r="H2" s="1190"/>
      <c r="I2" s="1190"/>
      <c r="J2" s="1190"/>
      <c r="K2" s="1190"/>
      <c r="L2" s="1190"/>
      <c r="M2" s="1190"/>
      <c r="O2" s="973"/>
    </row>
    <row r="3" spans="2:13" ht="12" customHeight="1">
      <c r="B3" s="1098" t="s">
        <v>1581</v>
      </c>
      <c r="C3" s="1098"/>
      <c r="D3" s="1098"/>
      <c r="E3" s="1098"/>
      <c r="F3" s="1098"/>
      <c r="G3" s="1098"/>
      <c r="H3" s="1098"/>
      <c r="I3" s="1098"/>
      <c r="J3" s="1098"/>
      <c r="K3" s="1098"/>
      <c r="L3" s="1098"/>
      <c r="M3" s="1098"/>
    </row>
    <row r="4" spans="2:13" ht="12" customHeight="1">
      <c r="B4" s="1199" t="s">
        <v>1434</v>
      </c>
      <c r="C4" s="1199"/>
      <c r="D4" s="1199"/>
      <c r="E4" s="1199"/>
      <c r="F4" s="1199"/>
      <c r="G4" s="1199"/>
      <c r="H4" s="1199"/>
      <c r="I4" s="1199"/>
      <c r="J4" s="1199"/>
      <c r="K4" s="1199"/>
      <c r="L4" s="1199"/>
      <c r="M4" s="1199"/>
    </row>
    <row r="5" spans="1:13" ht="12" customHeight="1">
      <c r="A5" s="1139" t="s">
        <v>1119</v>
      </c>
      <c r="B5" s="1140"/>
      <c r="C5" s="1186" t="s">
        <v>1120</v>
      </c>
      <c r="D5" s="1186" t="s">
        <v>993</v>
      </c>
      <c r="E5" s="1137" t="s">
        <v>1110</v>
      </c>
      <c r="F5" s="1103"/>
      <c r="G5" s="1103"/>
      <c r="H5" s="1103"/>
      <c r="I5" s="1103"/>
      <c r="J5" s="1103"/>
      <c r="K5" s="1103"/>
      <c r="L5" s="1103"/>
      <c r="M5" s="1103"/>
    </row>
    <row r="6" spans="1:13" ht="12" customHeight="1">
      <c r="A6" s="1144"/>
      <c r="B6" s="1145"/>
      <c r="C6" s="1186"/>
      <c r="D6" s="1186"/>
      <c r="E6" s="651" t="s">
        <v>401</v>
      </c>
      <c r="F6" s="651" t="s">
        <v>403</v>
      </c>
      <c r="G6" s="651" t="s">
        <v>405</v>
      </c>
      <c r="H6" s="651" t="s">
        <v>413</v>
      </c>
      <c r="I6" s="768" t="s">
        <v>420</v>
      </c>
      <c r="J6" s="768" t="s">
        <v>425</v>
      </c>
      <c r="K6" s="768" t="s">
        <v>426</v>
      </c>
      <c r="L6" s="652" t="s">
        <v>434</v>
      </c>
      <c r="M6" s="652" t="s">
        <v>441</v>
      </c>
    </row>
    <row r="7" spans="1:13" ht="132.75" customHeight="1">
      <c r="A7" s="1144"/>
      <c r="B7" s="1145"/>
      <c r="C7" s="1186"/>
      <c r="D7" s="1186"/>
      <c r="E7" s="779" t="s">
        <v>1121</v>
      </c>
      <c r="F7" s="779" t="s">
        <v>1122</v>
      </c>
      <c r="G7" s="779" t="s">
        <v>1113</v>
      </c>
      <c r="H7" s="779" t="s">
        <v>1114</v>
      </c>
      <c r="I7" s="779" t="s">
        <v>1115</v>
      </c>
      <c r="J7" s="779" t="s">
        <v>1123</v>
      </c>
      <c r="K7" s="779" t="s">
        <v>1117</v>
      </c>
      <c r="L7" s="778" t="s">
        <v>1124</v>
      </c>
      <c r="M7" s="778" t="s">
        <v>1125</v>
      </c>
    </row>
    <row r="8" spans="1:13" ht="12" customHeight="1">
      <c r="A8" s="1141"/>
      <c r="B8" s="1142"/>
      <c r="C8" s="1186"/>
      <c r="D8" s="1553" t="s">
        <v>1473</v>
      </c>
      <c r="E8" s="1553"/>
      <c r="F8" s="1553"/>
      <c r="G8" s="1553"/>
      <c r="H8" s="1553"/>
      <c r="I8" s="1553"/>
      <c r="J8" s="1553"/>
      <c r="K8" s="1553"/>
      <c r="L8" s="1553"/>
      <c r="M8" s="1117"/>
    </row>
    <row r="9" spans="1:13" ht="18" customHeight="1">
      <c r="A9" s="1569" t="s">
        <v>445</v>
      </c>
      <c r="B9" s="1570"/>
      <c r="C9" s="495" t="s">
        <v>371</v>
      </c>
      <c r="D9" s="918">
        <v>77092.31799999998</v>
      </c>
      <c r="E9" s="919">
        <v>49124.588</v>
      </c>
      <c r="F9" s="570">
        <v>215.904</v>
      </c>
      <c r="G9" s="919">
        <v>27109.212999999992</v>
      </c>
      <c r="H9" s="919" t="s">
        <v>79</v>
      </c>
      <c r="I9" s="570" t="s">
        <v>79</v>
      </c>
      <c r="J9" s="570" t="s">
        <v>79</v>
      </c>
      <c r="K9" s="919" t="s">
        <v>79</v>
      </c>
      <c r="L9" s="919" t="s">
        <v>79</v>
      </c>
      <c r="M9" s="570">
        <v>642.613</v>
      </c>
    </row>
    <row r="10" spans="1:13" ht="12" customHeight="1">
      <c r="A10" s="1559" t="s">
        <v>372</v>
      </c>
      <c r="B10" s="1560"/>
      <c r="C10" s="780"/>
      <c r="D10" s="918"/>
      <c r="E10" s="919"/>
      <c r="F10" s="919"/>
      <c r="G10" s="919"/>
      <c r="H10" s="919"/>
      <c r="I10" s="919"/>
      <c r="J10" s="919"/>
      <c r="K10" s="919"/>
      <c r="L10" s="919"/>
      <c r="M10" s="570"/>
    </row>
    <row r="11" spans="1:13" ht="18" customHeight="1">
      <c r="A11" s="1561" t="s">
        <v>373</v>
      </c>
      <c r="B11" s="1562"/>
      <c r="C11" s="780" t="s">
        <v>374</v>
      </c>
      <c r="D11" s="918">
        <v>6896.887999999999</v>
      </c>
      <c r="E11" s="919">
        <v>4463.498</v>
      </c>
      <c r="F11" s="570">
        <v>106.07400000000001</v>
      </c>
      <c r="G11" s="919">
        <v>2327.3150000000005</v>
      </c>
      <c r="H11" s="919" t="s">
        <v>79</v>
      </c>
      <c r="I11" s="570" t="s">
        <v>79</v>
      </c>
      <c r="J11" s="919" t="s">
        <v>79</v>
      </c>
      <c r="K11" s="919" t="s">
        <v>79</v>
      </c>
      <c r="L11" s="919" t="s">
        <v>79</v>
      </c>
      <c r="M11" s="570">
        <v>0.001</v>
      </c>
    </row>
    <row r="12" spans="1:13" ht="12" customHeight="1">
      <c r="A12" s="1559" t="s">
        <v>375</v>
      </c>
      <c r="B12" s="1560"/>
      <c r="C12" s="780"/>
      <c r="D12" s="918"/>
      <c r="E12" s="919"/>
      <c r="F12" s="919"/>
      <c r="G12" s="919"/>
      <c r="H12" s="919"/>
      <c r="I12" s="919"/>
      <c r="J12" s="919"/>
      <c r="K12" s="919"/>
      <c r="L12" s="919"/>
      <c r="M12" s="570"/>
    </row>
    <row r="13" spans="1:14" ht="18" customHeight="1">
      <c r="A13" s="1561" t="s">
        <v>376</v>
      </c>
      <c r="B13" s="1562"/>
      <c r="C13" s="780" t="s">
        <v>377</v>
      </c>
      <c r="D13" s="920">
        <v>8300.035</v>
      </c>
      <c r="E13" s="570">
        <v>683.0699999999999</v>
      </c>
      <c r="F13" s="919">
        <v>1202.2800000000002</v>
      </c>
      <c r="G13" s="919">
        <v>921.689</v>
      </c>
      <c r="H13" s="570" t="s">
        <v>79</v>
      </c>
      <c r="I13" s="570" t="s">
        <v>79</v>
      </c>
      <c r="J13" s="919" t="s">
        <v>79</v>
      </c>
      <c r="K13" s="570" t="s">
        <v>79</v>
      </c>
      <c r="L13" s="570">
        <v>5492.995999999999</v>
      </c>
      <c r="M13" s="570" t="s">
        <v>79</v>
      </c>
      <c r="N13" s="505"/>
    </row>
    <row r="14" spans="1:13" ht="12" customHeight="1">
      <c r="A14" s="1559" t="s">
        <v>378</v>
      </c>
      <c r="B14" s="1560"/>
      <c r="C14" s="780"/>
      <c r="D14" s="918"/>
      <c r="E14" s="919"/>
      <c r="F14" s="919"/>
      <c r="G14" s="919"/>
      <c r="H14" s="919"/>
      <c r="I14" s="919"/>
      <c r="J14" s="919"/>
      <c r="K14" s="919"/>
      <c r="L14" s="919"/>
      <c r="M14" s="570"/>
    </row>
    <row r="15" spans="1:14" ht="18" customHeight="1">
      <c r="A15" s="1561" t="s">
        <v>399</v>
      </c>
      <c r="B15" s="1562"/>
      <c r="C15" s="780" t="s">
        <v>379</v>
      </c>
      <c r="D15" s="918">
        <v>4979.226</v>
      </c>
      <c r="E15" s="919">
        <v>732.841</v>
      </c>
      <c r="F15" s="570">
        <v>0.318</v>
      </c>
      <c r="G15" s="919">
        <v>326.646</v>
      </c>
      <c r="H15" s="496">
        <v>3878.456</v>
      </c>
      <c r="I15" s="570" t="s">
        <v>79</v>
      </c>
      <c r="J15" s="919">
        <v>0.016</v>
      </c>
      <c r="K15" s="919">
        <v>0.001</v>
      </c>
      <c r="L15" s="496" t="s">
        <v>79</v>
      </c>
      <c r="M15" s="570">
        <v>40.948</v>
      </c>
      <c r="N15" s="505"/>
    </row>
    <row r="16" spans="1:13" ht="12" customHeight="1">
      <c r="A16" s="1563" t="s">
        <v>380</v>
      </c>
      <c r="B16" s="1564"/>
      <c r="C16" s="780"/>
      <c r="D16" s="918"/>
      <c r="E16" s="919"/>
      <c r="F16" s="919"/>
      <c r="G16" s="919"/>
      <c r="H16" s="919"/>
      <c r="I16" s="919"/>
      <c r="J16" s="919"/>
      <c r="K16" s="919"/>
      <c r="L16" s="919"/>
      <c r="M16" s="570"/>
    </row>
    <row r="17" spans="1:13" ht="18" customHeight="1">
      <c r="A17" s="1561" t="s">
        <v>400</v>
      </c>
      <c r="B17" s="1562"/>
      <c r="C17" s="780" t="s">
        <v>381</v>
      </c>
      <c r="D17" s="920">
        <v>30723.351000000002</v>
      </c>
      <c r="E17" s="570">
        <v>59.459</v>
      </c>
      <c r="F17" s="570">
        <v>68.97899999999998</v>
      </c>
      <c r="G17" s="919">
        <v>547.8900000000001</v>
      </c>
      <c r="H17" s="570" t="s">
        <v>79</v>
      </c>
      <c r="I17" s="919">
        <v>30001.051</v>
      </c>
      <c r="J17" s="570" t="s">
        <v>79</v>
      </c>
      <c r="K17" s="570" t="s">
        <v>79</v>
      </c>
      <c r="L17" s="570">
        <v>0.025</v>
      </c>
      <c r="M17" s="570">
        <v>45.947</v>
      </c>
    </row>
    <row r="18" spans="1:13" ht="12" customHeight="1">
      <c r="A18" s="1563" t="s">
        <v>382</v>
      </c>
      <c r="B18" s="1564"/>
      <c r="C18" s="780"/>
      <c r="D18" s="918"/>
      <c r="E18" s="919"/>
      <c r="F18" s="919"/>
      <c r="G18" s="919"/>
      <c r="H18" s="919"/>
      <c r="I18" s="919"/>
      <c r="J18" s="919"/>
      <c r="K18" s="919"/>
      <c r="L18" s="919"/>
      <c r="M18" s="570"/>
    </row>
    <row r="19" spans="1:13" ht="18" customHeight="1">
      <c r="A19" s="1561" t="s">
        <v>446</v>
      </c>
      <c r="B19" s="1562"/>
      <c r="C19" s="780" t="s">
        <v>387</v>
      </c>
      <c r="D19" s="918">
        <v>3065.3770000000004</v>
      </c>
      <c r="E19" s="919">
        <v>58.323</v>
      </c>
      <c r="F19" s="919" t="s">
        <v>79</v>
      </c>
      <c r="G19" s="919">
        <v>869.86</v>
      </c>
      <c r="H19" s="570">
        <v>0.11399999999999999</v>
      </c>
      <c r="I19" s="919" t="s">
        <v>79</v>
      </c>
      <c r="J19" s="919">
        <v>321.47299999999996</v>
      </c>
      <c r="K19" s="570">
        <v>1642.3580000000002</v>
      </c>
      <c r="L19" s="570">
        <v>173.24900000000002</v>
      </c>
      <c r="M19" s="570" t="s">
        <v>79</v>
      </c>
    </row>
    <row r="20" spans="1:13" ht="12" customHeight="1">
      <c r="A20" s="1559" t="s">
        <v>388</v>
      </c>
      <c r="B20" s="1560"/>
      <c r="C20" s="780"/>
      <c r="D20" s="918"/>
      <c r="E20" s="919"/>
      <c r="F20" s="919"/>
      <c r="G20" s="919"/>
      <c r="H20" s="919"/>
      <c r="I20" s="919"/>
      <c r="J20" s="919"/>
      <c r="K20" s="919"/>
      <c r="L20" s="919"/>
      <c r="M20" s="570"/>
    </row>
    <row r="21" spans="1:14" ht="18" customHeight="1">
      <c r="A21" s="1561" t="s">
        <v>447</v>
      </c>
      <c r="B21" s="1562"/>
      <c r="C21" s="780" t="s">
        <v>389</v>
      </c>
      <c r="D21" s="920">
        <v>2446.5820000000003</v>
      </c>
      <c r="E21" s="570" t="s">
        <v>79</v>
      </c>
      <c r="F21" s="570" t="s">
        <v>79</v>
      </c>
      <c r="G21" s="570" t="s">
        <v>79</v>
      </c>
      <c r="H21" s="570" t="s">
        <v>79</v>
      </c>
      <c r="I21" s="570" t="s">
        <v>79</v>
      </c>
      <c r="J21" s="570" t="s">
        <v>79</v>
      </c>
      <c r="K21" s="919">
        <v>2419.283</v>
      </c>
      <c r="L21" s="919" t="s">
        <v>79</v>
      </c>
      <c r="M21" s="570">
        <v>27.299</v>
      </c>
      <c r="N21" s="505"/>
    </row>
    <row r="22" spans="1:13" ht="24" customHeight="1">
      <c r="A22" s="1563" t="s">
        <v>390</v>
      </c>
      <c r="B22" s="1564"/>
      <c r="C22" s="780"/>
      <c r="D22" s="918"/>
      <c r="E22" s="919"/>
      <c r="F22" s="919"/>
      <c r="G22" s="919"/>
      <c r="H22" s="919"/>
      <c r="I22" s="919"/>
      <c r="J22" s="919"/>
      <c r="K22" s="919"/>
      <c r="L22" s="919"/>
      <c r="M22" s="570"/>
    </row>
    <row r="23" spans="1:14" ht="18" customHeight="1">
      <c r="A23" s="1561" t="s">
        <v>391</v>
      </c>
      <c r="B23" s="1562"/>
      <c r="C23" s="705" t="s">
        <v>392</v>
      </c>
      <c r="D23" s="920">
        <v>740.623</v>
      </c>
      <c r="E23" s="570">
        <v>1.5459999999999998</v>
      </c>
      <c r="F23" s="570">
        <v>0.025</v>
      </c>
      <c r="G23" s="570">
        <v>538.173</v>
      </c>
      <c r="H23" s="570">
        <v>111.213</v>
      </c>
      <c r="I23" s="570" t="s">
        <v>79</v>
      </c>
      <c r="J23" s="570">
        <v>2.378</v>
      </c>
      <c r="K23" s="570" t="s">
        <v>79</v>
      </c>
      <c r="L23" s="570">
        <v>7.956</v>
      </c>
      <c r="M23" s="570">
        <v>79.33200000000001</v>
      </c>
      <c r="N23" s="505"/>
    </row>
    <row r="24" spans="1:13" ht="12" customHeight="1">
      <c r="A24" s="1559" t="s">
        <v>393</v>
      </c>
      <c r="B24" s="1560"/>
      <c r="C24" s="506"/>
      <c r="D24" s="918"/>
      <c r="E24" s="919"/>
      <c r="F24" s="919"/>
      <c r="G24" s="919"/>
      <c r="H24" s="919"/>
      <c r="I24" s="919"/>
      <c r="J24" s="919"/>
      <c r="K24" s="919"/>
      <c r="L24" s="919"/>
      <c r="M24" s="570"/>
    </row>
    <row r="25" spans="1:14" ht="18" customHeight="1">
      <c r="A25" s="1554" t="s">
        <v>448</v>
      </c>
      <c r="B25" s="1555"/>
      <c r="C25" s="706" t="s">
        <v>394</v>
      </c>
      <c r="D25" s="920">
        <v>134244.39999999997</v>
      </c>
      <c r="E25" s="920">
        <v>55123.325000000004</v>
      </c>
      <c r="F25" s="920">
        <v>1593.5800000000002</v>
      </c>
      <c r="G25" s="920">
        <v>32640.785999999993</v>
      </c>
      <c r="H25" s="920">
        <v>3989.7830000000004</v>
      </c>
      <c r="I25" s="918">
        <v>30001.051</v>
      </c>
      <c r="J25" s="920">
        <v>323.86699999999996</v>
      </c>
      <c r="K25" s="920">
        <v>4061.6420000000003</v>
      </c>
      <c r="L25" s="920">
        <v>5674.226</v>
      </c>
      <c r="M25" s="920">
        <v>836.14</v>
      </c>
      <c r="N25" s="505"/>
    </row>
    <row r="26" spans="1:13" ht="12" customHeight="1">
      <c r="A26" s="1556" t="s">
        <v>395</v>
      </c>
      <c r="B26" s="1557"/>
      <c r="C26" s="706"/>
      <c r="D26" s="132"/>
      <c r="E26" s="494"/>
      <c r="F26" s="494"/>
      <c r="G26" s="494"/>
      <c r="H26" s="494"/>
      <c r="I26" s="494"/>
      <c r="J26" s="494"/>
      <c r="K26" s="494"/>
      <c r="L26" s="494"/>
      <c r="M26" s="503"/>
    </row>
  </sheetData>
  <mergeCells count="28">
    <mergeCell ref="A26:B26"/>
    <mergeCell ref="A23:B23"/>
    <mergeCell ref="A24:B24"/>
    <mergeCell ref="A25:B25"/>
    <mergeCell ref="A19:B19"/>
    <mergeCell ref="A20:B20"/>
    <mergeCell ref="A21:B21"/>
    <mergeCell ref="A22:B22"/>
    <mergeCell ref="A16:B16"/>
    <mergeCell ref="A17:B17"/>
    <mergeCell ref="A18:B18"/>
    <mergeCell ref="A13:B13"/>
    <mergeCell ref="A14:B14"/>
    <mergeCell ref="A15:B15"/>
    <mergeCell ref="A9:B9"/>
    <mergeCell ref="A10:B10"/>
    <mergeCell ref="A11:B11"/>
    <mergeCell ref="A12:B12"/>
    <mergeCell ref="O1:O2"/>
    <mergeCell ref="B1:M1"/>
    <mergeCell ref="B2:M2"/>
    <mergeCell ref="C5:C8"/>
    <mergeCell ref="D5:D7"/>
    <mergeCell ref="E5:M5"/>
    <mergeCell ref="D8:M8"/>
    <mergeCell ref="B4:M4"/>
    <mergeCell ref="B3:M3"/>
    <mergeCell ref="A5:B8"/>
  </mergeCells>
  <hyperlinks>
    <hyperlink ref="O1:O2" location="'Spis tablic - List of tables'!A175" display="'Spis tablic - List of tables'!A175"/>
  </hyperlinks>
  <printOptions/>
  <pageMargins left="0.25" right="0.25" top="0.75" bottom="0.75" header="0.3" footer="0.3"/>
  <pageSetup fitToHeight="0" fitToWidth="1" horizontalDpi="1200" verticalDpi="1200" orientation="landscape" paperSize="9" scale="8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zoomScaleSheetLayoutView="100" workbookViewId="0" topLeftCell="A1">
      <pane ySplit="4" topLeftCell="A5" activePane="bottomLeft" state="frozen"/>
      <selection pane="topLeft" activeCell="I1" sqref="I1:I2"/>
      <selection pane="bottomLeft" activeCell="W1" sqref="W1:W2"/>
    </sheetView>
  </sheetViews>
  <sheetFormatPr defaultColWidth="9.140625" defaultRowHeight="12.75"/>
  <cols>
    <col min="1" max="1" width="6.7109375" style="865" customWidth="1"/>
    <col min="2" max="2" width="24.8515625" style="865" customWidth="1"/>
    <col min="3" max="3" width="5.28125" style="865" customWidth="1"/>
    <col min="4" max="4" width="9.7109375" style="865" customWidth="1"/>
    <col min="5" max="5" width="11.7109375" style="865" customWidth="1"/>
    <col min="6" max="9" width="9.28125" style="865" customWidth="1"/>
    <col min="10" max="10" width="10.421875" style="865" customWidth="1"/>
    <col min="11" max="11" width="11.421875" style="865" customWidth="1"/>
    <col min="12" max="17" width="9.28125" style="865" customWidth="1"/>
    <col min="18" max="18" width="10.140625" style="865" customWidth="1"/>
    <col min="19" max="19" width="11.8515625" style="865" customWidth="1"/>
    <col min="20" max="20" width="9.28125" style="865" customWidth="1"/>
    <col min="21" max="21" width="29.8515625" style="865" customWidth="1"/>
    <col min="22" max="16384" width="9.140625" style="865" customWidth="1"/>
  </cols>
  <sheetData>
    <row r="1" spans="1:23" ht="12" customHeight="1">
      <c r="A1" s="865" t="s">
        <v>586</v>
      </c>
      <c r="B1" s="1086" t="s">
        <v>1630</v>
      </c>
      <c r="C1" s="1086"/>
      <c r="D1" s="1086"/>
      <c r="E1" s="1086"/>
      <c r="F1" s="869"/>
      <c r="G1" s="869"/>
      <c r="H1" s="869"/>
      <c r="I1" s="869"/>
      <c r="J1" s="869"/>
      <c r="K1" s="869"/>
      <c r="L1" s="869"/>
      <c r="M1" s="869"/>
      <c r="N1" s="869"/>
      <c r="O1" s="869"/>
      <c r="P1" s="869"/>
      <c r="Q1" s="869"/>
      <c r="R1" s="869"/>
      <c r="S1" s="869"/>
      <c r="T1" s="869"/>
      <c r="W1" s="973" t="s">
        <v>495</v>
      </c>
    </row>
    <row r="2" spans="2:23" ht="12" customHeight="1">
      <c r="B2" s="1087" t="s">
        <v>1631</v>
      </c>
      <c r="C2" s="1087"/>
      <c r="D2" s="1087"/>
      <c r="E2" s="1087"/>
      <c r="F2" s="883"/>
      <c r="G2" s="883"/>
      <c r="H2" s="883"/>
      <c r="I2" s="883"/>
      <c r="J2" s="883"/>
      <c r="K2" s="883"/>
      <c r="L2" s="883"/>
      <c r="M2" s="883"/>
      <c r="N2" s="883"/>
      <c r="O2" s="883"/>
      <c r="P2" s="883"/>
      <c r="Q2" s="883"/>
      <c r="R2" s="883"/>
      <c r="S2" s="883"/>
      <c r="T2" s="883"/>
      <c r="W2" s="974"/>
    </row>
    <row r="3" spans="2:20" ht="12" customHeight="1">
      <c r="B3" s="1088" t="s">
        <v>1632</v>
      </c>
      <c r="C3" s="1088"/>
      <c r="D3" s="1088"/>
      <c r="E3" s="1088"/>
      <c r="F3" s="868"/>
      <c r="G3" s="868"/>
      <c r="H3" s="868"/>
      <c r="I3" s="868"/>
      <c r="J3" s="868"/>
      <c r="K3" s="868"/>
      <c r="L3" s="868"/>
      <c r="M3" s="868"/>
      <c r="N3" s="868"/>
      <c r="O3" s="868"/>
      <c r="P3" s="868"/>
      <c r="Q3" s="868"/>
      <c r="R3" s="868"/>
      <c r="S3" s="868"/>
      <c r="T3" s="868"/>
    </row>
    <row r="4" spans="1:21" ht="42.75" customHeight="1">
      <c r="A4" s="1063" t="s">
        <v>590</v>
      </c>
      <c r="B4" s="1063"/>
      <c r="C4" s="1064"/>
      <c r="D4" s="884" t="s">
        <v>1633</v>
      </c>
      <c r="E4" s="885" t="s">
        <v>119</v>
      </c>
      <c r="F4" s="885" t="s">
        <v>120</v>
      </c>
      <c r="G4" s="885" t="s">
        <v>121</v>
      </c>
      <c r="H4" s="885" t="s">
        <v>122</v>
      </c>
      <c r="I4" s="886" t="s">
        <v>69</v>
      </c>
      <c r="J4" s="885" t="s">
        <v>123</v>
      </c>
      <c r="K4" s="885" t="s">
        <v>124</v>
      </c>
      <c r="L4" s="885" t="s">
        <v>72</v>
      </c>
      <c r="M4" s="885" t="s">
        <v>125</v>
      </c>
      <c r="N4" s="886" t="s">
        <v>126</v>
      </c>
      <c r="O4" s="885" t="s">
        <v>127</v>
      </c>
      <c r="P4" s="886" t="s">
        <v>74</v>
      </c>
      <c r="Q4" s="885" t="s">
        <v>128</v>
      </c>
      <c r="R4" s="885" t="s">
        <v>129</v>
      </c>
      <c r="S4" s="885" t="s">
        <v>130</v>
      </c>
      <c r="T4" s="885" t="s">
        <v>131</v>
      </c>
      <c r="U4" s="887" t="s">
        <v>589</v>
      </c>
    </row>
    <row r="5" spans="1:21" ht="12" customHeight="1">
      <c r="A5" s="1089" t="s">
        <v>587</v>
      </c>
      <c r="B5" s="1089"/>
      <c r="C5" s="888">
        <v>2020</v>
      </c>
      <c r="D5" s="889">
        <v>84948</v>
      </c>
      <c r="E5" s="890">
        <v>6766</v>
      </c>
      <c r="F5" s="890">
        <v>4004</v>
      </c>
      <c r="G5" s="890">
        <v>4989</v>
      </c>
      <c r="H5" s="890">
        <v>1552</v>
      </c>
      <c r="I5" s="890">
        <v>6206</v>
      </c>
      <c r="J5" s="890">
        <v>7612</v>
      </c>
      <c r="K5" s="890">
        <v>15340</v>
      </c>
      <c r="L5" s="890">
        <v>1604</v>
      </c>
      <c r="M5" s="890">
        <v>3615</v>
      </c>
      <c r="N5" s="890">
        <v>2918</v>
      </c>
      <c r="O5" s="890">
        <v>5129</v>
      </c>
      <c r="P5" s="890">
        <v>10215</v>
      </c>
      <c r="Q5" s="890">
        <v>2419</v>
      </c>
      <c r="R5" s="890">
        <v>2396</v>
      </c>
      <c r="S5" s="890">
        <v>6754</v>
      </c>
      <c r="T5" s="890">
        <v>3429</v>
      </c>
      <c r="U5" s="891" t="s">
        <v>591</v>
      </c>
    </row>
    <row r="6" spans="1:21" ht="12" customHeight="1">
      <c r="A6" s="1084"/>
      <c r="B6" s="1084"/>
      <c r="C6" s="892">
        <v>2021</v>
      </c>
      <c r="D6" s="162">
        <v>87294</v>
      </c>
      <c r="E6" s="893">
        <v>6990</v>
      </c>
      <c r="F6" s="893">
        <v>4139</v>
      </c>
      <c r="G6" s="893">
        <v>5123</v>
      </c>
      <c r="H6" s="893">
        <v>1571</v>
      </c>
      <c r="I6" s="893">
        <v>6444</v>
      </c>
      <c r="J6" s="893">
        <v>7873</v>
      </c>
      <c r="K6" s="893">
        <v>15800</v>
      </c>
      <c r="L6" s="893">
        <v>1632</v>
      </c>
      <c r="M6" s="893">
        <v>3739</v>
      </c>
      <c r="N6" s="893">
        <v>2995</v>
      </c>
      <c r="O6" s="893">
        <v>5303</v>
      </c>
      <c r="P6" s="893">
        <v>10430</v>
      </c>
      <c r="Q6" s="893">
        <v>2481</v>
      </c>
      <c r="R6" s="893">
        <v>2460</v>
      </c>
      <c r="S6" s="893">
        <v>6799</v>
      </c>
      <c r="T6" s="894">
        <v>3515</v>
      </c>
      <c r="U6" s="895"/>
    </row>
    <row r="7" spans="1:21" ht="12" customHeight="1">
      <c r="A7" s="1085" t="s">
        <v>588</v>
      </c>
      <c r="B7" s="1085"/>
      <c r="C7" s="888">
        <v>2020</v>
      </c>
      <c r="D7" s="402">
        <v>67.4</v>
      </c>
      <c r="E7" s="422">
        <v>66.67980683945994</v>
      </c>
      <c r="F7" s="422">
        <v>69.24939467312349</v>
      </c>
      <c r="G7" s="422">
        <v>68.34246575342465</v>
      </c>
      <c r="H7" s="422">
        <v>70.2262443438914</v>
      </c>
      <c r="I7" s="422">
        <v>66.26094383941917</v>
      </c>
      <c r="J7" s="422">
        <v>66.83642110808675</v>
      </c>
      <c r="K7" s="422">
        <v>66.27495031538928</v>
      </c>
      <c r="L7" s="422">
        <v>70.84805653710248</v>
      </c>
      <c r="M7" s="422">
        <v>67.34351713859911</v>
      </c>
      <c r="N7" s="422">
        <v>69.55899880810489</v>
      </c>
      <c r="O7" s="422">
        <v>66.2747124951544</v>
      </c>
      <c r="P7" s="422">
        <v>66.69931439764937</v>
      </c>
      <c r="Q7" s="422">
        <v>70.09562445667923</v>
      </c>
      <c r="R7" s="422">
        <v>71.03468722205751</v>
      </c>
      <c r="S7" s="422">
        <v>68.68707413810637</v>
      </c>
      <c r="T7" s="422">
        <v>66.12032394909372</v>
      </c>
      <c r="U7" s="895" t="s">
        <v>173</v>
      </c>
    </row>
    <row r="8" spans="1:21" ht="12" customHeight="1">
      <c r="A8" s="1090"/>
      <c r="B8" s="1090"/>
      <c r="C8" s="892">
        <v>2021</v>
      </c>
      <c r="D8" s="896">
        <v>67.2</v>
      </c>
      <c r="E8" s="897">
        <v>66.18064760462033</v>
      </c>
      <c r="F8" s="897">
        <v>69.93916863805339</v>
      </c>
      <c r="G8" s="897">
        <v>68.91310196394942</v>
      </c>
      <c r="H8" s="897">
        <v>68.45315904139434</v>
      </c>
      <c r="I8" s="897">
        <v>66.46725116039195</v>
      </c>
      <c r="J8" s="897">
        <v>66.70903236739537</v>
      </c>
      <c r="K8" s="897">
        <v>66.12261979493617</v>
      </c>
      <c r="L8" s="897">
        <v>70.46632124352331</v>
      </c>
      <c r="M8" s="897">
        <v>67.47879444143656</v>
      </c>
      <c r="N8" s="897">
        <v>69.29662193428967</v>
      </c>
      <c r="O8" s="897">
        <v>65.34812076401725</v>
      </c>
      <c r="P8" s="897">
        <v>66.89327860441252</v>
      </c>
      <c r="Q8" s="897">
        <v>69.43744752308984</v>
      </c>
      <c r="R8" s="897">
        <v>71.36640557006092</v>
      </c>
      <c r="S8" s="897">
        <v>67.51737835153922</v>
      </c>
      <c r="T8" s="897">
        <v>66.12114371708051</v>
      </c>
      <c r="U8" s="895"/>
    </row>
    <row r="9" spans="1:21" ht="12" customHeight="1">
      <c r="A9" s="1082" t="s">
        <v>592</v>
      </c>
      <c r="B9" s="1082"/>
      <c r="C9" s="1083"/>
      <c r="D9" s="399"/>
      <c r="E9" s="898"/>
      <c r="F9" s="898"/>
      <c r="G9" s="898"/>
      <c r="H9" s="898"/>
      <c r="I9" s="898"/>
      <c r="J9" s="898"/>
      <c r="K9" s="898"/>
      <c r="L9" s="898"/>
      <c r="M9" s="898"/>
      <c r="N9" s="898"/>
      <c r="O9" s="898"/>
      <c r="P9" s="898"/>
      <c r="Q9" s="898"/>
      <c r="R9" s="898"/>
      <c r="S9" s="898"/>
      <c r="T9" s="898"/>
      <c r="U9" s="895" t="s">
        <v>593</v>
      </c>
    </row>
    <row r="10" spans="1:21" s="922" customFormat="1" ht="12" customHeight="1">
      <c r="A10" s="1082" t="s">
        <v>1678</v>
      </c>
      <c r="B10" s="1082"/>
      <c r="C10" s="1083"/>
      <c r="D10" s="923">
        <v>5382</v>
      </c>
      <c r="E10" s="924">
        <v>411</v>
      </c>
      <c r="F10" s="924">
        <v>257</v>
      </c>
      <c r="G10" s="924">
        <v>302</v>
      </c>
      <c r="H10" s="924">
        <v>113</v>
      </c>
      <c r="I10" s="924">
        <v>373</v>
      </c>
      <c r="J10" s="924">
        <v>498</v>
      </c>
      <c r="K10" s="924">
        <v>927</v>
      </c>
      <c r="L10" s="924">
        <v>104</v>
      </c>
      <c r="M10" s="924">
        <v>197</v>
      </c>
      <c r="N10" s="924">
        <v>184</v>
      </c>
      <c r="O10" s="924">
        <v>312</v>
      </c>
      <c r="P10" s="924">
        <v>752</v>
      </c>
      <c r="Q10" s="924">
        <v>136</v>
      </c>
      <c r="R10" s="924">
        <v>160</v>
      </c>
      <c r="S10" s="924">
        <v>414</v>
      </c>
      <c r="T10" s="924">
        <v>242</v>
      </c>
      <c r="U10" s="927" t="s">
        <v>594</v>
      </c>
    </row>
    <row r="11" spans="1:21" s="922" customFormat="1" ht="12" customHeight="1">
      <c r="A11" s="1082" t="s">
        <v>1689</v>
      </c>
      <c r="B11" s="1082"/>
      <c r="C11" s="1083"/>
      <c r="D11" s="923">
        <v>12878</v>
      </c>
      <c r="E11" s="924">
        <v>1077</v>
      </c>
      <c r="F11" s="924">
        <v>643</v>
      </c>
      <c r="G11" s="924">
        <v>727</v>
      </c>
      <c r="H11" s="924">
        <v>238</v>
      </c>
      <c r="I11" s="924">
        <v>901</v>
      </c>
      <c r="J11" s="924">
        <v>1141</v>
      </c>
      <c r="K11" s="924">
        <v>2217</v>
      </c>
      <c r="L11" s="924">
        <v>287</v>
      </c>
      <c r="M11" s="924">
        <v>533</v>
      </c>
      <c r="N11" s="924">
        <v>375</v>
      </c>
      <c r="O11" s="924">
        <v>707</v>
      </c>
      <c r="P11" s="924">
        <v>1656</v>
      </c>
      <c r="Q11" s="924">
        <v>371</v>
      </c>
      <c r="R11" s="924">
        <v>411</v>
      </c>
      <c r="S11" s="924">
        <v>1049</v>
      </c>
      <c r="T11" s="924">
        <v>545</v>
      </c>
      <c r="U11" s="927" t="s">
        <v>1700</v>
      </c>
    </row>
    <row r="12" spans="1:21" s="922" customFormat="1" ht="12" customHeight="1">
      <c r="A12" s="1082" t="s">
        <v>1679</v>
      </c>
      <c r="B12" s="1082"/>
      <c r="C12" s="1083"/>
      <c r="D12" s="923">
        <v>2369</v>
      </c>
      <c r="E12" s="924">
        <v>166</v>
      </c>
      <c r="F12" s="924">
        <v>99</v>
      </c>
      <c r="G12" s="924">
        <v>157</v>
      </c>
      <c r="H12" s="924">
        <v>46</v>
      </c>
      <c r="I12" s="924">
        <v>193</v>
      </c>
      <c r="J12" s="924">
        <v>256</v>
      </c>
      <c r="K12" s="924">
        <v>380</v>
      </c>
      <c r="L12" s="924">
        <v>64</v>
      </c>
      <c r="M12" s="924">
        <v>138</v>
      </c>
      <c r="N12" s="924">
        <v>58</v>
      </c>
      <c r="O12" s="924">
        <v>128</v>
      </c>
      <c r="P12" s="924">
        <v>246</v>
      </c>
      <c r="Q12" s="924">
        <v>89</v>
      </c>
      <c r="R12" s="924">
        <v>70</v>
      </c>
      <c r="S12" s="924">
        <v>178</v>
      </c>
      <c r="T12" s="924">
        <v>101</v>
      </c>
      <c r="U12" s="927" t="s">
        <v>1680</v>
      </c>
    </row>
    <row r="13" spans="1:21" s="922" customFormat="1" ht="12" customHeight="1">
      <c r="A13" s="1082" t="s">
        <v>1681</v>
      </c>
      <c r="B13" s="1082"/>
      <c r="C13" s="1083"/>
      <c r="D13" s="923">
        <v>18015</v>
      </c>
      <c r="E13" s="924">
        <v>1474</v>
      </c>
      <c r="F13" s="924">
        <v>772</v>
      </c>
      <c r="G13" s="924">
        <v>990</v>
      </c>
      <c r="H13" s="924">
        <v>240</v>
      </c>
      <c r="I13" s="924">
        <v>1328</v>
      </c>
      <c r="J13" s="924">
        <v>1809</v>
      </c>
      <c r="K13" s="924">
        <v>3332</v>
      </c>
      <c r="L13" s="924">
        <v>318</v>
      </c>
      <c r="M13" s="924">
        <v>692</v>
      </c>
      <c r="N13" s="924">
        <v>600</v>
      </c>
      <c r="O13" s="924">
        <v>1132</v>
      </c>
      <c r="P13" s="924">
        <v>2319</v>
      </c>
      <c r="Q13" s="924">
        <v>521</v>
      </c>
      <c r="R13" s="924">
        <v>482</v>
      </c>
      <c r="S13" s="924">
        <v>1398</v>
      </c>
      <c r="T13" s="924">
        <v>608</v>
      </c>
      <c r="U13" s="927" t="s">
        <v>595</v>
      </c>
    </row>
    <row r="14" spans="1:21" s="922" customFormat="1" ht="12" customHeight="1">
      <c r="A14" s="1082" t="s">
        <v>1690</v>
      </c>
      <c r="B14" s="1082"/>
      <c r="C14" s="1083"/>
      <c r="D14" s="923">
        <v>1818</v>
      </c>
      <c r="E14" s="924">
        <v>150</v>
      </c>
      <c r="F14" s="924">
        <v>94</v>
      </c>
      <c r="G14" s="924">
        <v>86</v>
      </c>
      <c r="H14" s="924">
        <v>20</v>
      </c>
      <c r="I14" s="924">
        <v>153</v>
      </c>
      <c r="J14" s="924">
        <v>146</v>
      </c>
      <c r="K14" s="924">
        <v>338</v>
      </c>
      <c r="L14" s="924">
        <v>31</v>
      </c>
      <c r="M14" s="924">
        <v>80</v>
      </c>
      <c r="N14" s="924">
        <v>67</v>
      </c>
      <c r="O14" s="924">
        <v>126</v>
      </c>
      <c r="P14" s="924">
        <v>189</v>
      </c>
      <c r="Q14" s="924">
        <v>38</v>
      </c>
      <c r="R14" s="924">
        <v>52</v>
      </c>
      <c r="S14" s="924">
        <v>161</v>
      </c>
      <c r="T14" s="924">
        <v>87</v>
      </c>
      <c r="U14" s="927" t="s">
        <v>1701</v>
      </c>
    </row>
    <row r="15" spans="1:21" s="922" customFormat="1" ht="12" customHeight="1">
      <c r="A15" s="1082" t="s">
        <v>1691</v>
      </c>
      <c r="B15" s="1082"/>
      <c r="C15" s="1083"/>
      <c r="D15" s="925">
        <v>4940</v>
      </c>
      <c r="E15" s="924">
        <v>365</v>
      </c>
      <c r="F15" s="924">
        <v>234</v>
      </c>
      <c r="G15" s="924">
        <v>262</v>
      </c>
      <c r="H15" s="924">
        <v>79</v>
      </c>
      <c r="I15" s="924">
        <v>368</v>
      </c>
      <c r="J15" s="924">
        <v>526</v>
      </c>
      <c r="K15" s="924">
        <v>1022</v>
      </c>
      <c r="L15" s="924">
        <v>80</v>
      </c>
      <c r="M15" s="924">
        <v>193</v>
      </c>
      <c r="N15" s="924">
        <v>130</v>
      </c>
      <c r="O15" s="924">
        <v>298</v>
      </c>
      <c r="P15" s="924">
        <v>664</v>
      </c>
      <c r="Q15" s="924">
        <v>155</v>
      </c>
      <c r="R15" s="924">
        <v>120</v>
      </c>
      <c r="S15" s="924">
        <v>308</v>
      </c>
      <c r="T15" s="924">
        <v>136</v>
      </c>
      <c r="U15" s="927" t="s">
        <v>1702</v>
      </c>
    </row>
    <row r="16" spans="1:21" s="922" customFormat="1" ht="12" customHeight="1">
      <c r="A16" s="1082" t="s">
        <v>1682</v>
      </c>
      <c r="B16" s="1082"/>
      <c r="C16" s="1083"/>
      <c r="D16" s="923">
        <v>10147</v>
      </c>
      <c r="E16" s="924">
        <v>825</v>
      </c>
      <c r="F16" s="924">
        <v>486</v>
      </c>
      <c r="G16" s="924">
        <v>871</v>
      </c>
      <c r="H16" s="924">
        <v>240</v>
      </c>
      <c r="I16" s="924">
        <v>667</v>
      </c>
      <c r="J16" s="924">
        <v>888</v>
      </c>
      <c r="K16" s="924">
        <v>1621</v>
      </c>
      <c r="L16" s="924">
        <v>183</v>
      </c>
      <c r="M16" s="924">
        <v>538</v>
      </c>
      <c r="N16" s="924">
        <v>497</v>
      </c>
      <c r="O16" s="924">
        <v>541</v>
      </c>
      <c r="P16" s="924">
        <v>894</v>
      </c>
      <c r="Q16" s="924">
        <v>324</v>
      </c>
      <c r="R16" s="924">
        <v>344</v>
      </c>
      <c r="S16" s="924">
        <v>753</v>
      </c>
      <c r="T16" s="924">
        <v>475</v>
      </c>
      <c r="U16" s="927" t="s">
        <v>596</v>
      </c>
    </row>
    <row r="17" spans="1:21" s="922" customFormat="1" ht="12" customHeight="1">
      <c r="A17" s="1082" t="s">
        <v>1692</v>
      </c>
      <c r="B17" s="1082"/>
      <c r="C17" s="1083"/>
      <c r="D17" s="923">
        <v>3787</v>
      </c>
      <c r="E17" s="924">
        <v>276</v>
      </c>
      <c r="F17" s="924">
        <v>171</v>
      </c>
      <c r="G17" s="924">
        <v>275</v>
      </c>
      <c r="H17" s="924">
        <v>65</v>
      </c>
      <c r="I17" s="924">
        <v>255</v>
      </c>
      <c r="J17" s="924">
        <v>291</v>
      </c>
      <c r="K17" s="924">
        <v>677</v>
      </c>
      <c r="L17" s="924">
        <v>70</v>
      </c>
      <c r="M17" s="924">
        <v>226</v>
      </c>
      <c r="N17" s="924">
        <v>111</v>
      </c>
      <c r="O17" s="924">
        <v>226</v>
      </c>
      <c r="P17" s="924">
        <v>508</v>
      </c>
      <c r="Q17" s="924">
        <v>120</v>
      </c>
      <c r="R17" s="924">
        <v>114</v>
      </c>
      <c r="S17" s="924">
        <v>287</v>
      </c>
      <c r="T17" s="924">
        <v>115</v>
      </c>
      <c r="U17" s="927" t="s">
        <v>1703</v>
      </c>
    </row>
    <row r="18" spans="1:21" s="922" customFormat="1" ht="12" customHeight="1">
      <c r="A18" s="1082" t="s">
        <v>1683</v>
      </c>
      <c r="B18" s="1082"/>
      <c r="C18" s="1083"/>
      <c r="D18" s="923">
        <v>3484</v>
      </c>
      <c r="E18" s="924">
        <v>326</v>
      </c>
      <c r="F18" s="924">
        <v>154</v>
      </c>
      <c r="G18" s="924">
        <v>173</v>
      </c>
      <c r="H18" s="924">
        <v>64</v>
      </c>
      <c r="I18" s="924">
        <v>294</v>
      </c>
      <c r="J18" s="924">
        <v>296</v>
      </c>
      <c r="K18" s="924">
        <v>651</v>
      </c>
      <c r="L18" s="924">
        <v>58</v>
      </c>
      <c r="M18" s="924">
        <v>120</v>
      </c>
      <c r="N18" s="924">
        <v>99</v>
      </c>
      <c r="O18" s="924">
        <v>208</v>
      </c>
      <c r="P18" s="924">
        <v>445</v>
      </c>
      <c r="Q18" s="924">
        <v>85</v>
      </c>
      <c r="R18" s="924">
        <v>82</v>
      </c>
      <c r="S18" s="924">
        <v>288</v>
      </c>
      <c r="T18" s="924">
        <v>141</v>
      </c>
      <c r="U18" s="927" t="s">
        <v>218</v>
      </c>
    </row>
    <row r="19" spans="1:21" s="922" customFormat="1" ht="12" customHeight="1">
      <c r="A19" s="1082" t="s">
        <v>1693</v>
      </c>
      <c r="B19" s="1082"/>
      <c r="C19" s="1083"/>
      <c r="D19" s="923">
        <v>1268</v>
      </c>
      <c r="E19" s="924">
        <v>100</v>
      </c>
      <c r="F19" s="924">
        <v>51</v>
      </c>
      <c r="G19" s="924">
        <v>75</v>
      </c>
      <c r="H19" s="924">
        <v>19</v>
      </c>
      <c r="I19" s="924">
        <v>76</v>
      </c>
      <c r="J19" s="924">
        <v>97</v>
      </c>
      <c r="K19" s="924">
        <v>301</v>
      </c>
      <c r="L19" s="924">
        <v>9</v>
      </c>
      <c r="M19" s="924">
        <v>48</v>
      </c>
      <c r="N19" s="924">
        <v>43</v>
      </c>
      <c r="O19" s="924">
        <v>78</v>
      </c>
      <c r="P19" s="924">
        <v>152</v>
      </c>
      <c r="Q19" s="924">
        <v>24</v>
      </c>
      <c r="R19" s="924">
        <v>46</v>
      </c>
      <c r="S19" s="924">
        <v>101</v>
      </c>
      <c r="T19" s="924">
        <v>48</v>
      </c>
      <c r="U19" s="927" t="s">
        <v>1704</v>
      </c>
    </row>
    <row r="20" spans="1:21" s="922" customFormat="1" ht="12" customHeight="1">
      <c r="A20" s="1082" t="s">
        <v>1694</v>
      </c>
      <c r="B20" s="1082"/>
      <c r="C20" s="1083"/>
      <c r="D20" s="923">
        <v>2101</v>
      </c>
      <c r="E20" s="924">
        <v>188</v>
      </c>
      <c r="F20" s="924">
        <v>109</v>
      </c>
      <c r="G20" s="924">
        <v>133</v>
      </c>
      <c r="H20" s="924">
        <v>32</v>
      </c>
      <c r="I20" s="924">
        <v>161</v>
      </c>
      <c r="J20" s="924">
        <v>174</v>
      </c>
      <c r="K20" s="924">
        <v>358</v>
      </c>
      <c r="L20" s="924">
        <v>43</v>
      </c>
      <c r="M20" s="924">
        <v>84</v>
      </c>
      <c r="N20" s="924">
        <v>76</v>
      </c>
      <c r="O20" s="924">
        <v>115</v>
      </c>
      <c r="P20" s="924">
        <v>247</v>
      </c>
      <c r="Q20" s="924">
        <v>44</v>
      </c>
      <c r="R20" s="924">
        <v>58</v>
      </c>
      <c r="S20" s="924">
        <v>201</v>
      </c>
      <c r="T20" s="924">
        <v>78</v>
      </c>
      <c r="U20" s="927" t="s">
        <v>1705</v>
      </c>
    </row>
    <row r="21" spans="1:21" s="922" customFormat="1" ht="12" customHeight="1">
      <c r="A21" s="1082" t="s">
        <v>1684</v>
      </c>
      <c r="B21" s="1082"/>
      <c r="C21" s="1083"/>
      <c r="D21" s="923">
        <v>1474</v>
      </c>
      <c r="E21" s="924">
        <v>94</v>
      </c>
      <c r="F21" s="924">
        <v>62</v>
      </c>
      <c r="G21" s="924">
        <v>97</v>
      </c>
      <c r="H21" s="924">
        <v>22</v>
      </c>
      <c r="I21" s="924">
        <v>134</v>
      </c>
      <c r="J21" s="924">
        <v>138</v>
      </c>
      <c r="K21" s="924">
        <v>265</v>
      </c>
      <c r="L21" s="924">
        <v>27</v>
      </c>
      <c r="M21" s="924">
        <v>50</v>
      </c>
      <c r="N21" s="924">
        <v>67</v>
      </c>
      <c r="O21" s="924">
        <v>82</v>
      </c>
      <c r="P21" s="924">
        <v>182</v>
      </c>
      <c r="Q21" s="924">
        <v>42</v>
      </c>
      <c r="R21" s="924">
        <v>43</v>
      </c>
      <c r="S21" s="924">
        <v>100</v>
      </c>
      <c r="T21" s="924">
        <v>69</v>
      </c>
      <c r="U21" s="927" t="s">
        <v>1685</v>
      </c>
    </row>
    <row r="22" spans="1:21" s="922" customFormat="1" ht="12" customHeight="1">
      <c r="A22" s="1082" t="s">
        <v>1686</v>
      </c>
      <c r="B22" s="1082"/>
      <c r="C22" s="1083"/>
      <c r="D22" s="923">
        <v>1567</v>
      </c>
      <c r="E22" s="924">
        <v>100</v>
      </c>
      <c r="F22" s="924">
        <v>54</v>
      </c>
      <c r="G22" s="924">
        <v>103</v>
      </c>
      <c r="H22" s="924">
        <v>15</v>
      </c>
      <c r="I22" s="924">
        <v>113</v>
      </c>
      <c r="J22" s="924">
        <v>158</v>
      </c>
      <c r="K22" s="924">
        <v>378</v>
      </c>
      <c r="L22" s="924">
        <v>24</v>
      </c>
      <c r="M22" s="924">
        <v>69</v>
      </c>
      <c r="N22" s="924">
        <v>55</v>
      </c>
      <c r="O22" s="924">
        <v>109</v>
      </c>
      <c r="P22" s="924">
        <v>155</v>
      </c>
      <c r="Q22" s="924">
        <v>47</v>
      </c>
      <c r="R22" s="924">
        <v>45</v>
      </c>
      <c r="S22" s="924">
        <v>96</v>
      </c>
      <c r="T22" s="924">
        <v>46</v>
      </c>
      <c r="U22" s="927" t="s">
        <v>194</v>
      </c>
    </row>
    <row r="23" spans="1:21" s="922" customFormat="1" ht="12" customHeight="1">
      <c r="A23" s="1082" t="s">
        <v>1687</v>
      </c>
      <c r="B23" s="1082"/>
      <c r="C23" s="1083"/>
      <c r="D23" s="923">
        <v>7143</v>
      </c>
      <c r="E23" s="924">
        <v>631</v>
      </c>
      <c r="F23" s="924">
        <v>386</v>
      </c>
      <c r="G23" s="924">
        <v>313</v>
      </c>
      <c r="H23" s="924">
        <v>106</v>
      </c>
      <c r="I23" s="924">
        <v>551</v>
      </c>
      <c r="J23" s="924">
        <v>641</v>
      </c>
      <c r="K23" s="924">
        <v>1343</v>
      </c>
      <c r="L23" s="924">
        <v>120</v>
      </c>
      <c r="M23" s="924">
        <v>307</v>
      </c>
      <c r="N23" s="924">
        <v>255</v>
      </c>
      <c r="O23" s="924">
        <v>452</v>
      </c>
      <c r="P23" s="924">
        <v>774</v>
      </c>
      <c r="Q23" s="924">
        <v>161</v>
      </c>
      <c r="R23" s="924">
        <v>204</v>
      </c>
      <c r="S23" s="924">
        <v>649</v>
      </c>
      <c r="T23" s="924">
        <v>250</v>
      </c>
      <c r="U23" s="927" t="s">
        <v>597</v>
      </c>
    </row>
    <row r="24" spans="1:21" s="922" customFormat="1" ht="12" customHeight="1">
      <c r="A24" s="1082" t="s">
        <v>1688</v>
      </c>
      <c r="B24" s="1082"/>
      <c r="C24" s="1083"/>
      <c r="D24" s="923">
        <v>6072</v>
      </c>
      <c r="E24" s="924">
        <v>459</v>
      </c>
      <c r="F24" s="924">
        <v>279</v>
      </c>
      <c r="G24" s="924">
        <v>345</v>
      </c>
      <c r="H24" s="924">
        <v>135</v>
      </c>
      <c r="I24" s="924">
        <v>478</v>
      </c>
      <c r="J24" s="924">
        <v>537</v>
      </c>
      <c r="K24" s="924">
        <v>1076</v>
      </c>
      <c r="L24" s="924">
        <v>130</v>
      </c>
      <c r="M24" s="924">
        <v>251</v>
      </c>
      <c r="N24" s="924">
        <v>175</v>
      </c>
      <c r="O24" s="924">
        <v>344</v>
      </c>
      <c r="P24" s="924">
        <v>729</v>
      </c>
      <c r="Q24" s="924">
        <v>157</v>
      </c>
      <c r="R24" s="924">
        <v>187</v>
      </c>
      <c r="S24" s="924">
        <v>514</v>
      </c>
      <c r="T24" s="924">
        <v>276</v>
      </c>
      <c r="U24" s="927" t="s">
        <v>598</v>
      </c>
    </row>
    <row r="25" spans="1:21" s="922" customFormat="1" ht="12" customHeight="1">
      <c r="A25" s="1082" t="s">
        <v>1695</v>
      </c>
      <c r="B25" s="1082"/>
      <c r="C25" s="1083"/>
      <c r="D25" s="923">
        <v>3771</v>
      </c>
      <c r="E25" s="924">
        <v>279</v>
      </c>
      <c r="F25" s="924">
        <v>191</v>
      </c>
      <c r="G25" s="924">
        <v>187</v>
      </c>
      <c r="H25" s="924">
        <v>69</v>
      </c>
      <c r="I25" s="924">
        <v>291</v>
      </c>
      <c r="J25" s="924">
        <v>381</v>
      </c>
      <c r="K25" s="924">
        <v>754</v>
      </c>
      <c r="L25" s="924">
        <v>65</v>
      </c>
      <c r="M25" s="924">
        <v>150</v>
      </c>
      <c r="N25" s="924">
        <v>142</v>
      </c>
      <c r="O25" s="924">
        <v>248</v>
      </c>
      <c r="P25" s="924">
        <v>417</v>
      </c>
      <c r="Q25" s="924">
        <v>104</v>
      </c>
      <c r="R25" s="924">
        <v>92</v>
      </c>
      <c r="S25" s="924">
        <v>259</v>
      </c>
      <c r="T25" s="924">
        <v>142</v>
      </c>
      <c r="U25" s="927" t="s">
        <v>1706</v>
      </c>
    </row>
    <row r="26" spans="1:21" s="922" customFormat="1" ht="13.5" customHeight="1">
      <c r="A26" s="1082" t="s">
        <v>1696</v>
      </c>
      <c r="B26" s="1082"/>
      <c r="C26" s="1083"/>
      <c r="D26" s="573">
        <v>3917</v>
      </c>
      <c r="E26" s="899">
        <v>313</v>
      </c>
      <c r="F26" s="899">
        <v>187</v>
      </c>
      <c r="G26" s="899">
        <v>275</v>
      </c>
      <c r="H26" s="899">
        <v>66</v>
      </c>
      <c r="I26" s="899">
        <v>234</v>
      </c>
      <c r="J26" s="899">
        <v>305</v>
      </c>
      <c r="K26" s="899">
        <v>732</v>
      </c>
      <c r="L26" s="899">
        <v>65</v>
      </c>
      <c r="M26" s="899">
        <v>164</v>
      </c>
      <c r="N26" s="899">
        <v>149</v>
      </c>
      <c r="O26" s="899">
        <v>322</v>
      </c>
      <c r="P26" s="899">
        <v>456</v>
      </c>
      <c r="Q26" s="899">
        <v>123</v>
      </c>
      <c r="R26" s="899">
        <v>87</v>
      </c>
      <c r="S26" s="899">
        <v>275</v>
      </c>
      <c r="T26" s="899">
        <v>164</v>
      </c>
      <c r="U26" s="927" t="s">
        <v>1707</v>
      </c>
    </row>
    <row r="27" spans="1:23" s="914" customFormat="1" ht="13.5" customHeight="1">
      <c r="A27" s="1089" t="s">
        <v>599</v>
      </c>
      <c r="B27" s="1089"/>
      <c r="C27" s="742">
        <v>2020</v>
      </c>
      <c r="D27" s="573">
        <v>6091</v>
      </c>
      <c r="E27" s="899">
        <v>572</v>
      </c>
      <c r="F27" s="899">
        <v>246</v>
      </c>
      <c r="G27" s="899">
        <v>435</v>
      </c>
      <c r="H27" s="899">
        <v>75</v>
      </c>
      <c r="I27" s="899">
        <v>538</v>
      </c>
      <c r="J27" s="899">
        <v>585</v>
      </c>
      <c r="K27" s="899">
        <v>1109</v>
      </c>
      <c r="L27" s="899">
        <v>117</v>
      </c>
      <c r="M27" s="899">
        <v>181</v>
      </c>
      <c r="N27" s="899">
        <v>307</v>
      </c>
      <c r="O27" s="899">
        <v>379</v>
      </c>
      <c r="P27" s="899">
        <v>530</v>
      </c>
      <c r="Q27" s="899">
        <v>106</v>
      </c>
      <c r="R27" s="899">
        <v>158</v>
      </c>
      <c r="S27" s="899">
        <v>458</v>
      </c>
      <c r="T27" s="899">
        <v>295</v>
      </c>
      <c r="U27" s="928" t="s">
        <v>174</v>
      </c>
      <c r="V27" s="865"/>
      <c r="W27" s="865"/>
    </row>
    <row r="28" spans="1:21" ht="12" customHeight="1">
      <c r="A28" s="1084"/>
      <c r="B28" s="1084"/>
      <c r="C28" s="892">
        <v>2021</v>
      </c>
      <c r="D28" s="162">
        <v>6303</v>
      </c>
      <c r="E28" s="593">
        <v>579</v>
      </c>
      <c r="F28" s="593">
        <v>249</v>
      </c>
      <c r="G28" s="593">
        <v>459</v>
      </c>
      <c r="H28" s="593">
        <v>78</v>
      </c>
      <c r="I28" s="593">
        <v>564</v>
      </c>
      <c r="J28" s="593">
        <v>610</v>
      </c>
      <c r="K28" s="593">
        <v>1154</v>
      </c>
      <c r="L28" s="593">
        <v>120</v>
      </c>
      <c r="M28" s="593">
        <v>192</v>
      </c>
      <c r="N28" s="593">
        <v>314</v>
      </c>
      <c r="O28" s="593">
        <v>386</v>
      </c>
      <c r="P28" s="593">
        <v>552</v>
      </c>
      <c r="Q28" s="593">
        <v>105</v>
      </c>
      <c r="R28" s="593">
        <v>163</v>
      </c>
      <c r="S28" s="593">
        <v>474</v>
      </c>
      <c r="T28" s="593">
        <v>304</v>
      </c>
      <c r="U28" s="928"/>
    </row>
    <row r="29" spans="1:21" ht="12" customHeight="1">
      <c r="A29" s="1085" t="s">
        <v>600</v>
      </c>
      <c r="B29" s="1085"/>
      <c r="C29" s="742">
        <v>2020</v>
      </c>
      <c r="D29" s="432">
        <v>18</v>
      </c>
      <c r="E29" s="900">
        <v>20.042046250875963</v>
      </c>
      <c r="F29" s="900">
        <v>20.517097581317763</v>
      </c>
      <c r="G29" s="900">
        <v>22.388059701492537</v>
      </c>
      <c r="H29" s="900">
        <v>10.56338028169014</v>
      </c>
      <c r="I29" s="900">
        <v>21.189444663253248</v>
      </c>
      <c r="J29" s="900">
        <v>18.80424300867888</v>
      </c>
      <c r="K29" s="900">
        <v>19.15371329879102</v>
      </c>
      <c r="L29" s="900">
        <v>17.889908256880734</v>
      </c>
      <c r="M29" s="900">
        <v>11.390811831340466</v>
      </c>
      <c r="N29" s="900">
        <v>25.41390728476821</v>
      </c>
      <c r="O29" s="900">
        <v>17.652538425710294</v>
      </c>
      <c r="P29" s="900">
        <v>14.339826839826838</v>
      </c>
      <c r="Q29" s="900">
        <v>10.950413223140496</v>
      </c>
      <c r="R29" s="900">
        <v>17.772778402699664</v>
      </c>
      <c r="S29" s="900">
        <v>16.081460674157302</v>
      </c>
      <c r="T29" s="900">
        <v>18.131530424093423</v>
      </c>
      <c r="U29" s="928" t="s">
        <v>175</v>
      </c>
    </row>
    <row r="30" spans="1:21" ht="12" customHeight="1">
      <c r="A30" s="1095"/>
      <c r="B30" s="1095"/>
      <c r="C30" s="892">
        <v>2021</v>
      </c>
      <c r="D30" s="901">
        <v>18.1</v>
      </c>
      <c r="E30" s="902">
        <v>19.627118644067796</v>
      </c>
      <c r="F30" s="902">
        <v>20.21103896103896</v>
      </c>
      <c r="G30" s="902">
        <v>22.801788375558868</v>
      </c>
      <c r="H30" s="902">
        <v>10.684931506849315</v>
      </c>
      <c r="I30" s="902">
        <v>21.387940841865756</v>
      </c>
      <c r="J30" s="902">
        <v>19.020891799189275</v>
      </c>
      <c r="K30" s="902">
        <v>19.230128311948008</v>
      </c>
      <c r="L30" s="902">
        <v>17.991004497751124</v>
      </c>
      <c r="M30" s="902">
        <v>11.608222490931077</v>
      </c>
      <c r="N30" s="902">
        <v>25.44570502431118</v>
      </c>
      <c r="O30" s="902">
        <v>17.32495511669659</v>
      </c>
      <c r="P30" s="902">
        <v>14.56080189923503</v>
      </c>
      <c r="Q30" s="902">
        <v>10.606060606060606</v>
      </c>
      <c r="R30" s="902">
        <v>17.60259179265659</v>
      </c>
      <c r="S30" s="902">
        <v>16.106014271151885</v>
      </c>
      <c r="T30" s="902">
        <v>18.192698982645123</v>
      </c>
      <c r="U30" s="928"/>
    </row>
    <row r="31" spans="1:21" ht="12" customHeight="1">
      <c r="A31" s="1096" t="s">
        <v>601</v>
      </c>
      <c r="B31" s="1096"/>
      <c r="C31" s="1097"/>
      <c r="D31" s="160"/>
      <c r="E31" s="679"/>
      <c r="F31" s="679"/>
      <c r="G31" s="679"/>
      <c r="H31" s="679"/>
      <c r="I31" s="679"/>
      <c r="J31" s="679"/>
      <c r="K31" s="679"/>
      <c r="L31" s="679"/>
      <c r="M31" s="679"/>
      <c r="N31" s="679"/>
      <c r="O31" s="679"/>
      <c r="P31" s="679"/>
      <c r="Q31" s="679"/>
      <c r="R31" s="679"/>
      <c r="S31" s="679"/>
      <c r="T31" s="679"/>
      <c r="U31" s="928" t="s">
        <v>593</v>
      </c>
    </row>
    <row r="32" spans="1:21" ht="12" customHeight="1">
      <c r="A32" s="1091" t="s">
        <v>608</v>
      </c>
      <c r="B32" s="1091"/>
      <c r="C32" s="1092"/>
      <c r="D32" s="926">
        <v>902</v>
      </c>
      <c r="E32" s="926">
        <v>84</v>
      </c>
      <c r="F32" s="926">
        <v>41</v>
      </c>
      <c r="G32" s="926">
        <v>55</v>
      </c>
      <c r="H32" s="926">
        <v>18</v>
      </c>
      <c r="I32" s="926">
        <v>56</v>
      </c>
      <c r="J32" s="926">
        <v>94</v>
      </c>
      <c r="K32" s="926">
        <v>170</v>
      </c>
      <c r="L32" s="926">
        <v>20</v>
      </c>
      <c r="M32" s="926">
        <v>32</v>
      </c>
      <c r="N32" s="926">
        <v>16</v>
      </c>
      <c r="O32" s="926">
        <v>57</v>
      </c>
      <c r="P32" s="926">
        <v>103</v>
      </c>
      <c r="Q32" s="926">
        <v>21</v>
      </c>
      <c r="R32" s="926">
        <v>26</v>
      </c>
      <c r="S32" s="926">
        <v>69</v>
      </c>
      <c r="T32" s="926">
        <v>40</v>
      </c>
      <c r="U32" s="929" t="s">
        <v>1697</v>
      </c>
    </row>
    <row r="33" spans="1:21" ht="12" customHeight="1">
      <c r="A33" s="1091" t="s">
        <v>609</v>
      </c>
      <c r="B33" s="1091"/>
      <c r="C33" s="1092"/>
      <c r="D33" s="926">
        <v>361</v>
      </c>
      <c r="E33" s="926">
        <v>35</v>
      </c>
      <c r="F33" s="926">
        <v>14</v>
      </c>
      <c r="G33" s="926">
        <v>9</v>
      </c>
      <c r="H33" s="926">
        <v>4</v>
      </c>
      <c r="I33" s="926">
        <v>40</v>
      </c>
      <c r="J33" s="926">
        <v>28</v>
      </c>
      <c r="K33" s="926">
        <v>68</v>
      </c>
      <c r="L33" s="926">
        <v>8</v>
      </c>
      <c r="M33" s="926">
        <v>16</v>
      </c>
      <c r="N33" s="926">
        <v>18</v>
      </c>
      <c r="O33" s="926">
        <v>18</v>
      </c>
      <c r="P33" s="926">
        <v>42</v>
      </c>
      <c r="Q33" s="926">
        <v>4</v>
      </c>
      <c r="R33" s="926">
        <v>17</v>
      </c>
      <c r="S33" s="926">
        <v>33</v>
      </c>
      <c r="T33" s="926">
        <v>7</v>
      </c>
      <c r="U33" s="929" t="s">
        <v>602</v>
      </c>
    </row>
    <row r="34" spans="1:21" ht="12" customHeight="1">
      <c r="A34" s="1091" t="s">
        <v>610</v>
      </c>
      <c r="B34" s="1091"/>
      <c r="C34" s="1092"/>
      <c r="D34" s="926">
        <v>1195</v>
      </c>
      <c r="E34" s="926">
        <v>124</v>
      </c>
      <c r="F34" s="926">
        <v>53</v>
      </c>
      <c r="G34" s="926">
        <v>80</v>
      </c>
      <c r="H34" s="926">
        <v>22</v>
      </c>
      <c r="I34" s="926">
        <v>94</v>
      </c>
      <c r="J34" s="926">
        <v>115</v>
      </c>
      <c r="K34" s="926">
        <v>190</v>
      </c>
      <c r="L34" s="926">
        <v>26</v>
      </c>
      <c r="M34" s="926">
        <v>44</v>
      </c>
      <c r="N34" s="926">
        <v>44</v>
      </c>
      <c r="O34" s="926">
        <v>81</v>
      </c>
      <c r="P34" s="926">
        <v>123</v>
      </c>
      <c r="Q34" s="926">
        <v>21</v>
      </c>
      <c r="R34" s="926">
        <v>30</v>
      </c>
      <c r="S34" s="926">
        <v>89</v>
      </c>
      <c r="T34" s="926">
        <v>59</v>
      </c>
      <c r="U34" s="929" t="s">
        <v>603</v>
      </c>
    </row>
    <row r="35" spans="1:21" ht="12" customHeight="1">
      <c r="A35" s="1091" t="s">
        <v>611</v>
      </c>
      <c r="B35" s="1091"/>
      <c r="C35" s="1092"/>
      <c r="D35" s="1663">
        <v>492</v>
      </c>
      <c r="E35" s="926">
        <v>38</v>
      </c>
      <c r="F35" s="926">
        <v>20</v>
      </c>
      <c r="G35" s="926">
        <v>25</v>
      </c>
      <c r="H35" s="926">
        <v>7</v>
      </c>
      <c r="I35" s="926">
        <v>40</v>
      </c>
      <c r="J35" s="926">
        <v>57</v>
      </c>
      <c r="K35" s="926">
        <v>93</v>
      </c>
      <c r="L35" s="926">
        <v>6</v>
      </c>
      <c r="M35" s="926">
        <v>14</v>
      </c>
      <c r="N35" s="926">
        <v>23</v>
      </c>
      <c r="O35" s="926">
        <v>38</v>
      </c>
      <c r="P35" s="926">
        <v>43</v>
      </c>
      <c r="Q35" s="926">
        <v>6</v>
      </c>
      <c r="R35" s="926">
        <v>16</v>
      </c>
      <c r="S35" s="926">
        <v>32</v>
      </c>
      <c r="T35" s="926">
        <v>34</v>
      </c>
      <c r="U35" s="929" t="s">
        <v>604</v>
      </c>
    </row>
    <row r="36" spans="1:21" ht="12" customHeight="1">
      <c r="A36" s="1091" t="s">
        <v>612</v>
      </c>
      <c r="B36" s="1091"/>
      <c r="C36" s="1092"/>
      <c r="D36" s="1663">
        <v>1408</v>
      </c>
      <c r="E36" s="926">
        <v>144</v>
      </c>
      <c r="F36" s="926">
        <v>53</v>
      </c>
      <c r="G36" s="926">
        <v>84</v>
      </c>
      <c r="H36" s="926">
        <v>8</v>
      </c>
      <c r="I36" s="926">
        <v>136</v>
      </c>
      <c r="J36" s="926">
        <v>125</v>
      </c>
      <c r="K36" s="926">
        <v>270</v>
      </c>
      <c r="L36" s="926">
        <v>27</v>
      </c>
      <c r="M36" s="926">
        <v>40</v>
      </c>
      <c r="N36" s="926">
        <v>71</v>
      </c>
      <c r="O36" s="926">
        <v>87</v>
      </c>
      <c r="P36" s="926">
        <v>102</v>
      </c>
      <c r="Q36" s="926">
        <v>31</v>
      </c>
      <c r="R36" s="926">
        <v>39</v>
      </c>
      <c r="S36" s="926">
        <v>113</v>
      </c>
      <c r="T36" s="926">
        <v>78</v>
      </c>
      <c r="U36" s="929" t="s">
        <v>605</v>
      </c>
    </row>
    <row r="37" spans="1:21" ht="12" customHeight="1">
      <c r="A37" s="1091" t="s">
        <v>613</v>
      </c>
      <c r="B37" s="1091"/>
      <c r="C37" s="1092"/>
      <c r="D37" s="1663">
        <v>555</v>
      </c>
      <c r="E37" s="926">
        <v>39</v>
      </c>
      <c r="F37" s="926">
        <v>19</v>
      </c>
      <c r="G37" s="926">
        <v>72</v>
      </c>
      <c r="H37" s="926">
        <v>4</v>
      </c>
      <c r="I37" s="926">
        <v>68</v>
      </c>
      <c r="J37" s="926">
        <v>41</v>
      </c>
      <c r="K37" s="926">
        <v>99</v>
      </c>
      <c r="L37" s="926">
        <v>7</v>
      </c>
      <c r="M37" s="926">
        <v>17</v>
      </c>
      <c r="N37" s="926">
        <v>27</v>
      </c>
      <c r="O37" s="926">
        <v>40</v>
      </c>
      <c r="P37" s="926">
        <v>37</v>
      </c>
      <c r="Q37" s="926">
        <v>6</v>
      </c>
      <c r="R37" s="926">
        <v>9</v>
      </c>
      <c r="S37" s="926">
        <v>39</v>
      </c>
      <c r="T37" s="926">
        <v>31</v>
      </c>
      <c r="U37" s="929" t="s">
        <v>606</v>
      </c>
    </row>
    <row r="38" spans="1:21" ht="12" customHeight="1">
      <c r="A38" s="1091" t="s">
        <v>614</v>
      </c>
      <c r="B38" s="1091"/>
      <c r="C38" s="1092"/>
      <c r="D38" s="1663">
        <v>1378</v>
      </c>
      <c r="E38" s="926">
        <v>121</v>
      </c>
      <c r="F38" s="926">
        <v>50</v>
      </c>
      <c r="G38" s="926">
        <v>148</v>
      </c>
      <c r="H38" s="926">
        <v>15</v>
      </c>
      <c r="I38" s="926">
        <v>133</v>
      </c>
      <c r="J38" s="926">
        <v>149</v>
      </c>
      <c r="K38" s="926">
        <v>244</v>
      </c>
      <c r="L38" s="926">
        <v>23</v>
      </c>
      <c r="M38" s="926">
        <v>31</v>
      </c>
      <c r="N38" s="926">
        <v>106</v>
      </c>
      <c r="O38" s="926">
        <v>71</v>
      </c>
      <c r="P38" s="926">
        <v>97</v>
      </c>
      <c r="Q38" s="926">
        <v>16</v>
      </c>
      <c r="R38" s="926">
        <v>25</v>
      </c>
      <c r="S38" s="926">
        <v>96</v>
      </c>
      <c r="T38" s="926">
        <v>53</v>
      </c>
      <c r="U38" s="929" t="s">
        <v>607</v>
      </c>
    </row>
    <row r="39" spans="1:21" ht="6" customHeight="1">
      <c r="A39" s="1070"/>
      <c r="B39" s="1070"/>
      <c r="C39" s="1070"/>
      <c r="D39" s="1070"/>
      <c r="E39" s="1070"/>
      <c r="F39" s="1070"/>
      <c r="G39" s="1070"/>
      <c r="H39" s="1070"/>
      <c r="I39" s="1070"/>
      <c r="J39" s="1070"/>
      <c r="K39" s="1070"/>
      <c r="L39" s="1070"/>
      <c r="M39" s="1070"/>
      <c r="N39" s="1070"/>
      <c r="O39" s="1070"/>
      <c r="P39" s="1070"/>
      <c r="Q39" s="1070"/>
      <c r="R39" s="1070"/>
      <c r="S39" s="1070"/>
      <c r="T39" s="1070"/>
      <c r="U39" s="1070"/>
    </row>
    <row r="40" spans="1:21" ht="38.25" customHeight="1">
      <c r="A40" s="1094" t="s">
        <v>1698</v>
      </c>
      <c r="B40" s="1094"/>
      <c r="C40" s="1094"/>
      <c r="D40" s="1094"/>
      <c r="E40" s="1094"/>
      <c r="F40" s="1094"/>
      <c r="G40" s="1094"/>
      <c r="H40" s="1094"/>
      <c r="I40" s="1094"/>
      <c r="J40" s="1094"/>
      <c r="K40" s="1094"/>
      <c r="L40" s="1094"/>
      <c r="M40" s="1094"/>
      <c r="N40" s="1094"/>
      <c r="O40" s="1094"/>
      <c r="P40" s="1094"/>
      <c r="Q40" s="1094"/>
      <c r="R40" s="1094"/>
      <c r="S40" s="1094"/>
      <c r="T40" s="1094"/>
      <c r="U40" s="903"/>
    </row>
    <row r="41" spans="1:21" ht="12" customHeight="1">
      <c r="A41" s="1093" t="s">
        <v>1675</v>
      </c>
      <c r="B41" s="1093"/>
      <c r="C41" s="1093"/>
      <c r="D41" s="1093"/>
      <c r="E41" s="1093"/>
      <c r="F41" s="1093"/>
      <c r="G41" s="1093"/>
      <c r="H41" s="1093"/>
      <c r="I41" s="1093"/>
      <c r="J41" s="1093"/>
      <c r="K41" s="1093"/>
      <c r="L41" s="1093"/>
      <c r="M41" s="1093"/>
      <c r="N41" s="1093"/>
      <c r="O41" s="1093"/>
      <c r="P41" s="1093"/>
      <c r="Q41" s="1093"/>
      <c r="R41" s="1093"/>
      <c r="S41" s="1093"/>
      <c r="T41" s="1093"/>
      <c r="U41" s="47"/>
    </row>
    <row r="42" spans="1:21" ht="12" customHeight="1">
      <c r="A42" s="1093" t="s">
        <v>1676</v>
      </c>
      <c r="B42" s="1093"/>
      <c r="C42" s="1093"/>
      <c r="D42" s="1093"/>
      <c r="E42" s="1093"/>
      <c r="F42" s="1093"/>
      <c r="G42" s="1093"/>
      <c r="H42" s="1093"/>
      <c r="I42" s="1093"/>
      <c r="J42" s="1093"/>
      <c r="K42" s="1093"/>
      <c r="L42" s="1093"/>
      <c r="M42" s="1093"/>
      <c r="N42" s="1093"/>
      <c r="O42" s="1093"/>
      <c r="P42" s="1093"/>
      <c r="Q42" s="1093"/>
      <c r="R42" s="1093"/>
      <c r="S42" s="1093"/>
      <c r="T42" s="1093"/>
      <c r="U42" s="47"/>
    </row>
    <row r="43" spans="1:21" ht="33.75" customHeight="1">
      <c r="A43" s="1698" t="s">
        <v>1699</v>
      </c>
      <c r="B43" s="1698"/>
      <c r="C43" s="1698"/>
      <c r="D43" s="1698"/>
      <c r="E43" s="1698"/>
      <c r="F43" s="1698"/>
      <c r="G43" s="1698"/>
      <c r="H43" s="1698"/>
      <c r="I43" s="1698"/>
      <c r="J43" s="1698"/>
      <c r="K43" s="1698"/>
      <c r="L43" s="1698"/>
      <c r="M43" s="1698"/>
      <c r="N43" s="1698"/>
      <c r="O43" s="1698"/>
      <c r="P43" s="1698"/>
      <c r="Q43" s="1698"/>
      <c r="R43" s="1698"/>
      <c r="S43" s="1698"/>
      <c r="T43" s="1698"/>
      <c r="U43" s="47"/>
    </row>
    <row r="44" spans="1:21" ht="12" customHeight="1">
      <c r="A44" s="1698" t="s">
        <v>1674</v>
      </c>
      <c r="B44" s="1698"/>
      <c r="C44" s="1698"/>
      <c r="D44" s="1698"/>
      <c r="E44" s="1698"/>
      <c r="F44" s="1698"/>
      <c r="G44" s="1698"/>
      <c r="H44" s="1698"/>
      <c r="I44" s="1698"/>
      <c r="J44" s="1698"/>
      <c r="K44" s="1698"/>
      <c r="L44" s="1698"/>
      <c r="M44" s="1698"/>
      <c r="N44" s="1698"/>
      <c r="O44" s="1698"/>
      <c r="P44" s="1698"/>
      <c r="Q44" s="1698"/>
      <c r="R44" s="1698"/>
      <c r="S44" s="1698"/>
      <c r="T44" s="1698"/>
      <c r="U44" s="161"/>
    </row>
    <row r="45" spans="1:21" ht="12" customHeight="1">
      <c r="A45" s="1698" t="s">
        <v>1677</v>
      </c>
      <c r="B45" s="1698"/>
      <c r="C45" s="1698"/>
      <c r="D45" s="1698"/>
      <c r="E45" s="1698"/>
      <c r="F45" s="1698"/>
      <c r="G45" s="1698"/>
      <c r="H45" s="1698"/>
      <c r="I45" s="1698"/>
      <c r="J45" s="1698"/>
      <c r="K45" s="1698"/>
      <c r="L45" s="1698"/>
      <c r="M45" s="1698"/>
      <c r="N45" s="1698"/>
      <c r="O45" s="1698"/>
      <c r="P45" s="1698"/>
      <c r="Q45" s="1698"/>
      <c r="R45" s="1698"/>
      <c r="S45" s="1698"/>
      <c r="T45" s="1698"/>
      <c r="U45" s="161"/>
    </row>
    <row r="46" spans="2:20" ht="12.75">
      <c r="B46" s="47"/>
      <c r="C46" s="47"/>
      <c r="D46" s="47"/>
      <c r="E46" s="47"/>
      <c r="F46" s="47"/>
      <c r="G46" s="47"/>
      <c r="H46" s="47"/>
      <c r="I46" s="47"/>
      <c r="J46" s="47"/>
      <c r="K46" s="47"/>
      <c r="L46" s="47"/>
      <c r="M46" s="47"/>
      <c r="N46" s="47"/>
      <c r="O46" s="47"/>
      <c r="P46" s="47"/>
      <c r="Q46" s="47"/>
      <c r="R46" s="47"/>
      <c r="S46" s="47"/>
      <c r="T46" s="47"/>
    </row>
  </sheetData>
  <mergeCells count="46">
    <mergeCell ref="B1:E1"/>
    <mergeCell ref="B2:E2"/>
    <mergeCell ref="B3:E3"/>
    <mergeCell ref="A30:B30"/>
    <mergeCell ref="A31:C31"/>
    <mergeCell ref="A32:C32"/>
    <mergeCell ref="A33:C33"/>
    <mergeCell ref="A39:U39"/>
    <mergeCell ref="A34:C34"/>
    <mergeCell ref="A35:C35"/>
    <mergeCell ref="A36:C36"/>
    <mergeCell ref="A24:C24"/>
    <mergeCell ref="A25:C25"/>
    <mergeCell ref="A27:B27"/>
    <mergeCell ref="A28:B28"/>
    <mergeCell ref="A29:B29"/>
    <mergeCell ref="A26:C26"/>
    <mergeCell ref="A10:C10"/>
    <mergeCell ref="A11:C11"/>
    <mergeCell ref="A12:C12"/>
    <mergeCell ref="A45:T45"/>
    <mergeCell ref="A19:C19"/>
    <mergeCell ref="A20:C20"/>
    <mergeCell ref="A21:C21"/>
    <mergeCell ref="A22:C22"/>
    <mergeCell ref="A37:C37"/>
    <mergeCell ref="A38:C38"/>
    <mergeCell ref="A42:T42"/>
    <mergeCell ref="A43:T43"/>
    <mergeCell ref="A44:T44"/>
    <mergeCell ref="A40:T40"/>
    <mergeCell ref="A41:T41"/>
    <mergeCell ref="A23:C23"/>
    <mergeCell ref="A13:C13"/>
    <mergeCell ref="A17:C17"/>
    <mergeCell ref="A18:C18"/>
    <mergeCell ref="A16:C16"/>
    <mergeCell ref="W1:W2"/>
    <mergeCell ref="A6:B6"/>
    <mergeCell ref="A7:B7"/>
    <mergeCell ref="A14:C14"/>
    <mergeCell ref="A15:C15"/>
    <mergeCell ref="A4:C4"/>
    <mergeCell ref="A5:B5"/>
    <mergeCell ref="A8:B8"/>
    <mergeCell ref="A9:C9"/>
  </mergeCells>
  <hyperlinks>
    <hyperlink ref="W1:W2" location="'Spis tablic - List of tables'!A15" display="'Spis tablic - List of tables'!A15"/>
  </hyperlinks>
  <printOptions/>
  <pageMargins left="0.7874015748031497" right="0.7874015748031497" top="0.7874015748031497" bottom="0.7874015748031497" header="0.5118110236220472" footer="0.5118110236220472"/>
  <pageSetup fitToHeight="1" fitToWidth="1" horizontalDpi="1200" verticalDpi="1200" orientation="landscape" paperSize="9" scale="57"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workbookViewId="0" topLeftCell="A1">
      <pane ySplit="8" topLeftCell="A9" activePane="bottomLeft" state="frozen"/>
      <selection pane="topLeft" activeCell="B1" sqref="B1:I1"/>
      <selection pane="bottomLeft" activeCell="A1" sqref="A1"/>
    </sheetView>
  </sheetViews>
  <sheetFormatPr defaultColWidth="10.28125" defaultRowHeight="12.75"/>
  <cols>
    <col min="1" max="1" width="7.7109375" style="479" customWidth="1"/>
    <col min="2" max="2" width="37.8515625" style="479" customWidth="1"/>
    <col min="3" max="3" width="9.140625" style="479" customWidth="1"/>
    <col min="4" max="13" width="12.421875" style="479" customWidth="1"/>
    <col min="14" max="16384" width="10.28125" style="479" customWidth="1"/>
  </cols>
  <sheetData>
    <row r="1" spans="1:15" ht="12" customHeight="1">
      <c r="A1" s="480" t="s">
        <v>489</v>
      </c>
      <c r="B1" s="1190" t="s">
        <v>1582</v>
      </c>
      <c r="C1" s="1213"/>
      <c r="D1" s="1213"/>
      <c r="E1" s="1213"/>
      <c r="F1" s="1213"/>
      <c r="G1" s="1213"/>
      <c r="H1" s="1213"/>
      <c r="I1" s="1213"/>
      <c r="J1" s="1213"/>
      <c r="K1" s="1213"/>
      <c r="L1" s="1213"/>
      <c r="M1" s="1213"/>
      <c r="O1" s="973" t="s">
        <v>495</v>
      </c>
    </row>
    <row r="2" spans="1:15" ht="12" customHeight="1">
      <c r="A2" s="480"/>
      <c r="B2" s="1190" t="s">
        <v>1531</v>
      </c>
      <c r="C2" s="1190"/>
      <c r="D2" s="1190"/>
      <c r="E2" s="1190"/>
      <c r="F2" s="1190"/>
      <c r="G2" s="1190"/>
      <c r="H2" s="1190"/>
      <c r="I2" s="1190"/>
      <c r="J2" s="1190"/>
      <c r="K2" s="1190"/>
      <c r="L2" s="1190"/>
      <c r="M2" s="1190"/>
      <c r="O2" s="973"/>
    </row>
    <row r="3" spans="1:13" ht="12" customHeight="1">
      <c r="A3" s="480"/>
      <c r="B3" s="1143" t="s">
        <v>1583</v>
      </c>
      <c r="C3" s="1143"/>
      <c r="D3" s="1143"/>
      <c r="E3" s="1143"/>
      <c r="F3" s="1143"/>
      <c r="G3" s="1143"/>
      <c r="H3" s="1143"/>
      <c r="I3" s="1143"/>
      <c r="J3" s="1143"/>
      <c r="K3" s="1143"/>
      <c r="L3" s="1143"/>
      <c r="M3" s="1143"/>
    </row>
    <row r="4" spans="1:13" ht="12" customHeight="1">
      <c r="A4" s="480"/>
      <c r="B4" s="1199" t="s">
        <v>1434</v>
      </c>
      <c r="C4" s="1199"/>
      <c r="D4" s="1199"/>
      <c r="E4" s="1199"/>
      <c r="F4" s="1199"/>
      <c r="G4" s="1199"/>
      <c r="H4" s="1199"/>
      <c r="I4" s="1199"/>
      <c r="J4" s="1199"/>
      <c r="K4" s="1199"/>
      <c r="L4" s="1199"/>
      <c r="M4" s="1199"/>
    </row>
    <row r="5" spans="1:13" ht="12" customHeight="1">
      <c r="A5" s="1139" t="s">
        <v>1119</v>
      </c>
      <c r="B5" s="1140"/>
      <c r="C5" s="1186" t="s">
        <v>1120</v>
      </c>
      <c r="D5" s="1186" t="s">
        <v>993</v>
      </c>
      <c r="E5" s="1137" t="s">
        <v>1126</v>
      </c>
      <c r="F5" s="1103"/>
      <c r="G5" s="1103"/>
      <c r="H5" s="1103"/>
      <c r="I5" s="1103"/>
      <c r="J5" s="1103"/>
      <c r="K5" s="1103"/>
      <c r="L5" s="1103"/>
      <c r="M5" s="1103"/>
    </row>
    <row r="6" spans="1:13" ht="12" customHeight="1">
      <c r="A6" s="1144"/>
      <c r="B6" s="1145"/>
      <c r="C6" s="1186"/>
      <c r="D6" s="1186"/>
      <c r="E6" s="651" t="s">
        <v>401</v>
      </c>
      <c r="F6" s="651" t="s">
        <v>403</v>
      </c>
      <c r="G6" s="651" t="s">
        <v>405</v>
      </c>
      <c r="H6" s="651" t="s">
        <v>413</v>
      </c>
      <c r="I6" s="768" t="s">
        <v>420</v>
      </c>
      <c r="J6" s="768" t="s">
        <v>425</v>
      </c>
      <c r="K6" s="768" t="s">
        <v>426</v>
      </c>
      <c r="L6" s="652" t="s">
        <v>434</v>
      </c>
      <c r="M6" s="652" t="s">
        <v>441</v>
      </c>
    </row>
    <row r="7" spans="1:13" ht="132.75" customHeight="1">
      <c r="A7" s="1144"/>
      <c r="B7" s="1145"/>
      <c r="C7" s="1186"/>
      <c r="D7" s="1186"/>
      <c r="E7" s="779" t="s">
        <v>1121</v>
      </c>
      <c r="F7" s="779" t="s">
        <v>1226</v>
      </c>
      <c r="G7" s="779" t="s">
        <v>1113</v>
      </c>
      <c r="H7" s="779" t="s">
        <v>1114</v>
      </c>
      <c r="I7" s="779" t="s">
        <v>1115</v>
      </c>
      <c r="J7" s="779" t="s">
        <v>1127</v>
      </c>
      <c r="K7" s="779" t="s">
        <v>1117</v>
      </c>
      <c r="L7" s="778" t="s">
        <v>1124</v>
      </c>
      <c r="M7" s="778" t="s">
        <v>1118</v>
      </c>
    </row>
    <row r="8" spans="1:13" ht="12" customHeight="1">
      <c r="A8" s="1141"/>
      <c r="B8" s="1142"/>
      <c r="C8" s="1186"/>
      <c r="D8" s="1553" t="s">
        <v>1473</v>
      </c>
      <c r="E8" s="1553"/>
      <c r="F8" s="1553"/>
      <c r="G8" s="1553"/>
      <c r="H8" s="1553"/>
      <c r="I8" s="1553"/>
      <c r="J8" s="1553"/>
      <c r="K8" s="1553"/>
      <c r="L8" s="1553"/>
      <c r="M8" s="1117"/>
    </row>
    <row r="9" spans="1:14" ht="18" customHeight="1">
      <c r="A9" s="1569" t="s">
        <v>445</v>
      </c>
      <c r="B9" s="1570"/>
      <c r="C9" s="495" t="s">
        <v>371</v>
      </c>
      <c r="D9" s="918">
        <v>87111.23700000001</v>
      </c>
      <c r="E9" s="919">
        <v>55665.526999999995</v>
      </c>
      <c r="F9" s="570">
        <v>197.365</v>
      </c>
      <c r="G9" s="919">
        <v>30520.668</v>
      </c>
      <c r="H9" s="919" t="s">
        <v>79</v>
      </c>
      <c r="I9" s="570" t="s">
        <v>79</v>
      </c>
      <c r="J9" s="570" t="s">
        <v>79</v>
      </c>
      <c r="K9" s="919" t="s">
        <v>79</v>
      </c>
      <c r="L9" s="919" t="s">
        <v>79</v>
      </c>
      <c r="M9" s="570">
        <v>727.677</v>
      </c>
      <c r="N9" s="56"/>
    </row>
    <row r="10" spans="1:14" ht="12" customHeight="1">
      <c r="A10" s="1559" t="s">
        <v>372</v>
      </c>
      <c r="B10" s="1560"/>
      <c r="C10" s="780"/>
      <c r="D10" s="918"/>
      <c r="E10" s="919"/>
      <c r="F10" s="919"/>
      <c r="G10" s="919"/>
      <c r="H10" s="919"/>
      <c r="I10" s="919"/>
      <c r="J10" s="919"/>
      <c r="K10" s="919"/>
      <c r="L10" s="919"/>
      <c r="M10" s="570"/>
      <c r="N10" s="56"/>
    </row>
    <row r="11" spans="1:14" ht="18" customHeight="1">
      <c r="A11" s="1561" t="s">
        <v>373</v>
      </c>
      <c r="B11" s="1562"/>
      <c r="C11" s="780" t="s">
        <v>374</v>
      </c>
      <c r="D11" s="918">
        <v>6686.067</v>
      </c>
      <c r="E11" s="919">
        <v>3922.853</v>
      </c>
      <c r="F11" s="570">
        <v>176.26199999999997</v>
      </c>
      <c r="G11" s="919">
        <v>2586.1839999999997</v>
      </c>
      <c r="H11" s="919" t="s">
        <v>79</v>
      </c>
      <c r="I11" s="570" t="s">
        <v>79</v>
      </c>
      <c r="J11" s="919" t="s">
        <v>79</v>
      </c>
      <c r="K11" s="919" t="s">
        <v>79</v>
      </c>
      <c r="L11" s="919" t="s">
        <v>79</v>
      </c>
      <c r="M11" s="570">
        <v>0.768</v>
      </c>
      <c r="N11" s="56"/>
    </row>
    <row r="12" spans="1:14" ht="12" customHeight="1">
      <c r="A12" s="1559" t="s">
        <v>375</v>
      </c>
      <c r="B12" s="1560"/>
      <c r="C12" s="780"/>
      <c r="D12" s="918"/>
      <c r="E12" s="919"/>
      <c r="F12" s="919"/>
      <c r="G12" s="919"/>
      <c r="H12" s="919"/>
      <c r="I12" s="919"/>
      <c r="J12" s="919"/>
      <c r="K12" s="919"/>
      <c r="L12" s="919"/>
      <c r="M12" s="570"/>
      <c r="N12" s="56"/>
    </row>
    <row r="13" spans="1:14" ht="18" customHeight="1">
      <c r="A13" s="1561" t="s">
        <v>376</v>
      </c>
      <c r="B13" s="1562"/>
      <c r="C13" s="780" t="s">
        <v>377</v>
      </c>
      <c r="D13" s="920">
        <v>9936.509</v>
      </c>
      <c r="E13" s="570">
        <v>859.2259999999999</v>
      </c>
      <c r="F13" s="919">
        <v>1520.452</v>
      </c>
      <c r="G13" s="919">
        <v>1093.647</v>
      </c>
      <c r="H13" s="570" t="s">
        <v>79</v>
      </c>
      <c r="I13" s="570" t="s">
        <v>79</v>
      </c>
      <c r="J13" s="919" t="s">
        <v>79</v>
      </c>
      <c r="K13" s="570" t="s">
        <v>79</v>
      </c>
      <c r="L13" s="570">
        <v>6462.8</v>
      </c>
      <c r="M13" s="570">
        <v>0.384</v>
      </c>
      <c r="N13" s="505"/>
    </row>
    <row r="14" spans="1:14" ht="12" customHeight="1">
      <c r="A14" s="1559" t="s">
        <v>378</v>
      </c>
      <c r="B14" s="1560"/>
      <c r="C14" s="780"/>
      <c r="D14" s="918"/>
      <c r="E14" s="919"/>
      <c r="F14" s="919"/>
      <c r="G14" s="919"/>
      <c r="H14" s="919"/>
      <c r="I14" s="919"/>
      <c r="J14" s="919"/>
      <c r="K14" s="919"/>
      <c r="L14" s="919"/>
      <c r="M14" s="570"/>
      <c r="N14" s="56"/>
    </row>
    <row r="15" spans="1:14" ht="18" customHeight="1">
      <c r="A15" s="1561" t="s">
        <v>399</v>
      </c>
      <c r="B15" s="1562"/>
      <c r="C15" s="780" t="s">
        <v>379</v>
      </c>
      <c r="D15" s="918">
        <v>5535.727000000001</v>
      </c>
      <c r="E15" s="919">
        <v>1168.549</v>
      </c>
      <c r="F15" s="570">
        <v>0.518</v>
      </c>
      <c r="G15" s="919">
        <v>691.933</v>
      </c>
      <c r="H15" s="496">
        <v>3623.608</v>
      </c>
      <c r="I15" s="570" t="s">
        <v>79</v>
      </c>
      <c r="J15" s="919">
        <v>4.409</v>
      </c>
      <c r="K15" s="919" t="s">
        <v>79</v>
      </c>
      <c r="L15" s="496" t="s">
        <v>79</v>
      </c>
      <c r="M15" s="570">
        <v>46.71</v>
      </c>
      <c r="N15" s="505"/>
    </row>
    <row r="16" spans="1:14" ht="12" customHeight="1">
      <c r="A16" s="1563" t="s">
        <v>380</v>
      </c>
      <c r="B16" s="1564"/>
      <c r="C16" s="780"/>
      <c r="D16" s="918"/>
      <c r="E16" s="919"/>
      <c r="F16" s="919"/>
      <c r="G16" s="919"/>
      <c r="H16" s="919"/>
      <c r="I16" s="919"/>
      <c r="J16" s="919"/>
      <c r="K16" s="919"/>
      <c r="L16" s="919"/>
      <c r="M16" s="570"/>
      <c r="N16" s="56"/>
    </row>
    <row r="17" spans="1:14" ht="18" customHeight="1">
      <c r="A17" s="1561" t="s">
        <v>400</v>
      </c>
      <c r="B17" s="1562"/>
      <c r="C17" s="780" t="s">
        <v>381</v>
      </c>
      <c r="D17" s="920">
        <v>32187.058</v>
      </c>
      <c r="E17" s="570">
        <v>7.5760000000000005</v>
      </c>
      <c r="F17" s="570" t="s">
        <v>79</v>
      </c>
      <c r="G17" s="919">
        <v>422.25</v>
      </c>
      <c r="H17" s="570" t="s">
        <v>79</v>
      </c>
      <c r="I17" s="919">
        <v>31710.138</v>
      </c>
      <c r="J17" s="570" t="s">
        <v>79</v>
      </c>
      <c r="K17" s="570" t="s">
        <v>79</v>
      </c>
      <c r="L17" s="570" t="s">
        <v>79</v>
      </c>
      <c r="M17" s="570">
        <v>47.094</v>
      </c>
      <c r="N17" s="56"/>
    </row>
    <row r="18" spans="1:14" ht="12" customHeight="1">
      <c r="A18" s="1563" t="s">
        <v>382</v>
      </c>
      <c r="B18" s="1564"/>
      <c r="C18" s="780"/>
      <c r="D18" s="918"/>
      <c r="E18" s="919"/>
      <c r="F18" s="919"/>
      <c r="G18" s="919"/>
      <c r="H18" s="919"/>
      <c r="I18" s="919"/>
      <c r="J18" s="919"/>
      <c r="K18" s="919"/>
      <c r="L18" s="919"/>
      <c r="M18" s="570"/>
      <c r="N18" s="56"/>
    </row>
    <row r="19" spans="1:14" ht="18" customHeight="1">
      <c r="A19" s="1561" t="s">
        <v>446</v>
      </c>
      <c r="B19" s="1562"/>
      <c r="C19" s="780" t="s">
        <v>387</v>
      </c>
      <c r="D19" s="918">
        <v>3085.629</v>
      </c>
      <c r="E19" s="919">
        <v>19.559</v>
      </c>
      <c r="F19" s="919">
        <v>0.6090000000000001</v>
      </c>
      <c r="G19" s="919">
        <v>925.7989999999999</v>
      </c>
      <c r="H19" s="570">
        <v>0.494</v>
      </c>
      <c r="I19" s="919" t="s">
        <v>79</v>
      </c>
      <c r="J19" s="919">
        <v>302.666</v>
      </c>
      <c r="K19" s="570">
        <v>1645.3960000000002</v>
      </c>
      <c r="L19" s="570">
        <v>191.04199999999997</v>
      </c>
      <c r="M19" s="570">
        <v>0.064</v>
      </c>
      <c r="N19" s="56"/>
    </row>
    <row r="20" spans="1:14" ht="12" customHeight="1">
      <c r="A20" s="1559" t="s">
        <v>388</v>
      </c>
      <c r="B20" s="1560"/>
      <c r="C20" s="780"/>
      <c r="D20" s="918"/>
      <c r="E20" s="919"/>
      <c r="F20" s="919"/>
      <c r="G20" s="919"/>
      <c r="H20" s="919"/>
      <c r="I20" s="919"/>
      <c r="J20" s="919"/>
      <c r="K20" s="919"/>
      <c r="L20" s="919"/>
      <c r="M20" s="570"/>
      <c r="N20" s="56"/>
    </row>
    <row r="21" spans="1:14" ht="18" customHeight="1">
      <c r="A21" s="1561" t="s">
        <v>447</v>
      </c>
      <c r="B21" s="1562"/>
      <c r="C21" s="780" t="s">
        <v>389</v>
      </c>
      <c r="D21" s="920">
        <v>2478.875</v>
      </c>
      <c r="E21" s="570" t="s">
        <v>79</v>
      </c>
      <c r="F21" s="570" t="s">
        <v>79</v>
      </c>
      <c r="G21" s="570" t="s">
        <v>79</v>
      </c>
      <c r="H21" s="570" t="s">
        <v>79</v>
      </c>
      <c r="I21" s="570" t="s">
        <v>79</v>
      </c>
      <c r="J21" s="570" t="s">
        <v>79</v>
      </c>
      <c r="K21" s="919">
        <v>2478.875</v>
      </c>
      <c r="L21" s="919" t="s">
        <v>79</v>
      </c>
      <c r="M21" s="570" t="s">
        <v>79</v>
      </c>
      <c r="N21" s="505"/>
    </row>
    <row r="22" spans="1:14" ht="24" customHeight="1">
      <c r="A22" s="1563" t="s">
        <v>390</v>
      </c>
      <c r="B22" s="1564"/>
      <c r="C22" s="780"/>
      <c r="D22" s="918"/>
      <c r="E22" s="919"/>
      <c r="F22" s="919"/>
      <c r="G22" s="919"/>
      <c r="H22" s="919"/>
      <c r="I22" s="919"/>
      <c r="J22" s="919"/>
      <c r="K22" s="919"/>
      <c r="L22" s="919"/>
      <c r="M22" s="570"/>
      <c r="N22" s="56"/>
    </row>
    <row r="23" spans="1:14" ht="18" customHeight="1">
      <c r="A23" s="1561" t="s">
        <v>391</v>
      </c>
      <c r="B23" s="1562"/>
      <c r="C23" s="705" t="s">
        <v>392</v>
      </c>
      <c r="D23" s="920">
        <v>817.428</v>
      </c>
      <c r="E23" s="570">
        <v>1.526</v>
      </c>
      <c r="F23" s="570">
        <v>0.025</v>
      </c>
      <c r="G23" s="570">
        <v>606.281</v>
      </c>
      <c r="H23" s="570">
        <v>118.816</v>
      </c>
      <c r="I23" s="570" t="s">
        <v>79</v>
      </c>
      <c r="J23" s="570">
        <v>4.028</v>
      </c>
      <c r="K23" s="570" t="s">
        <v>79</v>
      </c>
      <c r="L23" s="570">
        <v>7.418</v>
      </c>
      <c r="M23" s="570">
        <v>79.334</v>
      </c>
      <c r="N23" s="505"/>
    </row>
    <row r="24" spans="1:14" ht="12" customHeight="1">
      <c r="A24" s="1559" t="s">
        <v>393</v>
      </c>
      <c r="B24" s="1560"/>
      <c r="C24" s="506"/>
      <c r="D24" s="918"/>
      <c r="E24" s="919"/>
      <c r="F24" s="919"/>
      <c r="G24" s="919"/>
      <c r="H24" s="919"/>
      <c r="I24" s="919"/>
      <c r="J24" s="919"/>
      <c r="K24" s="919"/>
      <c r="L24" s="919"/>
      <c r="M24" s="570"/>
      <c r="N24" s="56"/>
    </row>
    <row r="25" spans="1:14" ht="18" customHeight="1">
      <c r="A25" s="1554" t="s">
        <v>448</v>
      </c>
      <c r="B25" s="1555"/>
      <c r="C25" s="706" t="s">
        <v>394</v>
      </c>
      <c r="D25" s="920">
        <v>147838.53</v>
      </c>
      <c r="E25" s="920">
        <v>61644.81599999999</v>
      </c>
      <c r="F25" s="920">
        <v>1895.231</v>
      </c>
      <c r="G25" s="920">
        <v>36846.762</v>
      </c>
      <c r="H25" s="920">
        <v>3742.918</v>
      </c>
      <c r="I25" s="918">
        <v>31710.138</v>
      </c>
      <c r="J25" s="920">
        <v>311.103</v>
      </c>
      <c r="K25" s="920">
        <v>4124.271000000001</v>
      </c>
      <c r="L25" s="920">
        <v>6661.26</v>
      </c>
      <c r="M25" s="920">
        <v>902.0310000000002</v>
      </c>
      <c r="N25" s="505"/>
    </row>
    <row r="26" spans="1:14" ht="12" customHeight="1">
      <c r="A26" s="1556" t="s">
        <v>395</v>
      </c>
      <c r="B26" s="1557"/>
      <c r="C26" s="706"/>
      <c r="D26" s="918"/>
      <c r="E26" s="1666"/>
      <c r="F26" s="1666"/>
      <c r="G26" s="1666"/>
      <c r="H26" s="1666"/>
      <c r="I26" s="1666"/>
      <c r="J26" s="1666"/>
      <c r="K26" s="1666"/>
      <c r="L26" s="1666"/>
      <c r="M26" s="1675"/>
      <c r="N26" s="56"/>
    </row>
    <row r="27" spans="4:14" ht="12.75">
      <c r="D27" s="56"/>
      <c r="E27" s="56"/>
      <c r="F27" s="56"/>
      <c r="G27" s="56"/>
      <c r="H27" s="56"/>
      <c r="I27" s="56"/>
      <c r="J27" s="56"/>
      <c r="K27" s="56"/>
      <c r="L27" s="56"/>
      <c r="M27" s="56"/>
      <c r="N27" s="56"/>
    </row>
  </sheetData>
  <mergeCells count="28">
    <mergeCell ref="A24:B24"/>
    <mergeCell ref="A25:B25"/>
    <mergeCell ref="A26:B26"/>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O1:O2"/>
    <mergeCell ref="B1:M1"/>
    <mergeCell ref="B2:M2"/>
    <mergeCell ref="C5:C8"/>
    <mergeCell ref="D5:D7"/>
    <mergeCell ref="E5:M5"/>
    <mergeCell ref="D8:M8"/>
    <mergeCell ref="B3:M3"/>
    <mergeCell ref="A5:B8"/>
    <mergeCell ref="B4:M4"/>
  </mergeCells>
  <hyperlinks>
    <hyperlink ref="O1:O2" location="'Spis tablic - List of tables'!A177" display="'Spis tablic - List of tables'!A177"/>
  </hyperlinks>
  <printOptions/>
  <pageMargins left="0.25" right="0.25" top="0.75" bottom="0.75" header="0.3" footer="0.3"/>
  <pageSetup fitToHeight="0" fitToWidth="1" horizontalDpi="1200" verticalDpi="1200" orientation="landscape" paperSize="9" scale="81"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workbookViewId="0" topLeftCell="A1">
      <pane ySplit="8" topLeftCell="A9" activePane="bottomLeft" state="frozen"/>
      <selection pane="topLeft" activeCell="U1" sqref="U1:U2"/>
      <selection pane="bottomLeft" activeCell="A1" sqref="A1"/>
    </sheetView>
  </sheetViews>
  <sheetFormatPr defaultColWidth="10.28125" defaultRowHeight="12.75"/>
  <cols>
    <col min="1" max="1" width="7.7109375" style="479" customWidth="1"/>
    <col min="2" max="2" width="37.8515625" style="479" customWidth="1"/>
    <col min="3" max="3" width="9.140625" style="479" customWidth="1"/>
    <col min="4" max="13" width="12.421875" style="479" customWidth="1"/>
    <col min="14" max="16384" width="10.28125" style="479" customWidth="1"/>
  </cols>
  <sheetData>
    <row r="1" spans="1:15" ht="12" customHeight="1">
      <c r="A1" s="480" t="s">
        <v>490</v>
      </c>
      <c r="B1" s="1190" t="s">
        <v>1584</v>
      </c>
      <c r="C1" s="1213"/>
      <c r="D1" s="1213"/>
      <c r="E1" s="1213"/>
      <c r="F1" s="1213"/>
      <c r="G1" s="1213"/>
      <c r="H1" s="1213"/>
      <c r="I1" s="1213"/>
      <c r="J1" s="1213"/>
      <c r="K1" s="1213"/>
      <c r="L1" s="1213"/>
      <c r="M1" s="1213"/>
      <c r="O1" s="973" t="s">
        <v>495</v>
      </c>
    </row>
    <row r="2" spans="1:15" ht="12" customHeight="1">
      <c r="A2" s="480"/>
      <c r="B2" s="1190" t="s">
        <v>1531</v>
      </c>
      <c r="C2" s="1190"/>
      <c r="D2" s="1190"/>
      <c r="E2" s="1190"/>
      <c r="F2" s="1190"/>
      <c r="G2" s="1190"/>
      <c r="H2" s="1190"/>
      <c r="I2" s="1190"/>
      <c r="J2" s="1190"/>
      <c r="K2" s="1190"/>
      <c r="L2" s="1190"/>
      <c r="M2" s="1190"/>
      <c r="O2" s="973"/>
    </row>
    <row r="3" spans="1:13" ht="12" customHeight="1">
      <c r="A3" s="480"/>
      <c r="B3" s="1143" t="s">
        <v>1585</v>
      </c>
      <c r="C3" s="1143"/>
      <c r="D3" s="1143"/>
      <c r="E3" s="1143"/>
      <c r="F3" s="1143"/>
      <c r="G3" s="1143"/>
      <c r="H3" s="1143"/>
      <c r="I3" s="1143"/>
      <c r="J3" s="1143"/>
      <c r="K3" s="1143"/>
      <c r="L3" s="1143"/>
      <c r="M3" s="1143"/>
    </row>
    <row r="4" spans="1:13" ht="12" customHeight="1">
      <c r="A4" s="480"/>
      <c r="B4" s="1199" t="s">
        <v>1434</v>
      </c>
      <c r="C4" s="1199"/>
      <c r="D4" s="1199"/>
      <c r="E4" s="1199"/>
      <c r="F4" s="1199"/>
      <c r="G4" s="1199"/>
      <c r="H4" s="1199"/>
      <c r="I4" s="1199"/>
      <c r="J4" s="1199"/>
      <c r="K4" s="1199"/>
      <c r="L4" s="1199"/>
      <c r="M4" s="1199"/>
    </row>
    <row r="5" spans="1:13" ht="12" customHeight="1">
      <c r="A5" s="1139" t="s">
        <v>1119</v>
      </c>
      <c r="B5" s="1140"/>
      <c r="C5" s="1186" t="s">
        <v>1120</v>
      </c>
      <c r="D5" s="1186" t="s">
        <v>993</v>
      </c>
      <c r="E5" s="1137" t="s">
        <v>1126</v>
      </c>
      <c r="F5" s="1103"/>
      <c r="G5" s="1103"/>
      <c r="H5" s="1103"/>
      <c r="I5" s="1103"/>
      <c r="J5" s="1103"/>
      <c r="K5" s="1103"/>
      <c r="L5" s="1103"/>
      <c r="M5" s="1103"/>
    </row>
    <row r="6" spans="1:13" ht="12" customHeight="1">
      <c r="A6" s="1144"/>
      <c r="B6" s="1145"/>
      <c r="C6" s="1186"/>
      <c r="D6" s="1186"/>
      <c r="E6" s="651" t="s">
        <v>401</v>
      </c>
      <c r="F6" s="651" t="s">
        <v>403</v>
      </c>
      <c r="G6" s="651" t="s">
        <v>405</v>
      </c>
      <c r="H6" s="651" t="s">
        <v>413</v>
      </c>
      <c r="I6" s="671" t="s">
        <v>420</v>
      </c>
      <c r="J6" s="671" t="s">
        <v>425</v>
      </c>
      <c r="K6" s="671" t="s">
        <v>426</v>
      </c>
      <c r="L6" s="652" t="s">
        <v>434</v>
      </c>
      <c r="M6" s="652" t="s">
        <v>441</v>
      </c>
    </row>
    <row r="7" spans="1:13" ht="132.75" customHeight="1">
      <c r="A7" s="1144"/>
      <c r="B7" s="1145"/>
      <c r="C7" s="1186"/>
      <c r="D7" s="1186"/>
      <c r="E7" s="669" t="s">
        <v>1121</v>
      </c>
      <c r="F7" s="669" t="s">
        <v>1226</v>
      </c>
      <c r="G7" s="669" t="s">
        <v>1113</v>
      </c>
      <c r="H7" s="669" t="s">
        <v>1114</v>
      </c>
      <c r="I7" s="669" t="s">
        <v>1115</v>
      </c>
      <c r="J7" s="669" t="s">
        <v>1127</v>
      </c>
      <c r="K7" s="669" t="s">
        <v>1117</v>
      </c>
      <c r="L7" s="668" t="s">
        <v>1124</v>
      </c>
      <c r="M7" s="668" t="s">
        <v>1118</v>
      </c>
    </row>
    <row r="8" spans="1:13" ht="12" customHeight="1">
      <c r="A8" s="1141"/>
      <c r="B8" s="1142"/>
      <c r="C8" s="1186"/>
      <c r="D8" s="1553" t="s">
        <v>1473</v>
      </c>
      <c r="E8" s="1553"/>
      <c r="F8" s="1553"/>
      <c r="G8" s="1553"/>
      <c r="H8" s="1553"/>
      <c r="I8" s="1553"/>
      <c r="J8" s="1553"/>
      <c r="K8" s="1553"/>
      <c r="L8" s="1553"/>
      <c r="M8" s="1117"/>
    </row>
    <row r="9" spans="1:15" ht="18" customHeight="1">
      <c r="A9" s="1569" t="s">
        <v>445</v>
      </c>
      <c r="B9" s="1570"/>
      <c r="C9" s="495" t="s">
        <v>371</v>
      </c>
      <c r="D9" s="918">
        <v>88117.54</v>
      </c>
      <c r="E9" s="919">
        <v>56180.920000000006</v>
      </c>
      <c r="F9" s="570">
        <v>215.163</v>
      </c>
      <c r="G9" s="919">
        <v>31004.508000000005</v>
      </c>
      <c r="H9" s="919">
        <v>16.285</v>
      </c>
      <c r="I9" s="570">
        <v>1.087</v>
      </c>
      <c r="J9" s="570">
        <v>1.7419999999999998</v>
      </c>
      <c r="K9" s="919" t="s">
        <v>79</v>
      </c>
      <c r="L9" s="919" t="s">
        <v>79</v>
      </c>
      <c r="M9" s="570">
        <v>697.835</v>
      </c>
      <c r="N9" s="126"/>
      <c r="O9" s="129"/>
    </row>
    <row r="10" spans="1:15" ht="12" customHeight="1">
      <c r="A10" s="1559" t="s">
        <v>372</v>
      </c>
      <c r="B10" s="1560"/>
      <c r="C10" s="672"/>
      <c r="D10" s="918"/>
      <c r="E10" s="919"/>
      <c r="F10" s="919"/>
      <c r="G10" s="919"/>
      <c r="H10" s="919"/>
      <c r="I10" s="919"/>
      <c r="J10" s="919"/>
      <c r="K10" s="919"/>
      <c r="L10" s="919"/>
      <c r="M10" s="570"/>
      <c r="O10" s="129"/>
    </row>
    <row r="11" spans="1:15" ht="18" customHeight="1">
      <c r="A11" s="1561" t="s">
        <v>373</v>
      </c>
      <c r="B11" s="1562"/>
      <c r="C11" s="672" t="s">
        <v>374</v>
      </c>
      <c r="D11" s="918">
        <v>6433.924</v>
      </c>
      <c r="E11" s="919">
        <v>3277.0240000000003</v>
      </c>
      <c r="F11" s="570">
        <v>215.755</v>
      </c>
      <c r="G11" s="919">
        <v>2935.0090000000005</v>
      </c>
      <c r="H11" s="919">
        <v>4.3100000000000005</v>
      </c>
      <c r="I11" s="570">
        <v>1.298</v>
      </c>
      <c r="J11" s="919" t="s">
        <v>79</v>
      </c>
      <c r="K11" s="919" t="s">
        <v>79</v>
      </c>
      <c r="L11" s="919" t="s">
        <v>79</v>
      </c>
      <c r="M11" s="570">
        <v>0.528</v>
      </c>
      <c r="N11" s="126"/>
      <c r="O11" s="129"/>
    </row>
    <row r="12" spans="1:15" ht="12" customHeight="1">
      <c r="A12" s="1559" t="s">
        <v>375</v>
      </c>
      <c r="B12" s="1560"/>
      <c r="C12" s="672"/>
      <c r="D12" s="918"/>
      <c r="E12" s="919"/>
      <c r="F12" s="919"/>
      <c r="G12" s="919"/>
      <c r="H12" s="919"/>
      <c r="I12" s="919"/>
      <c r="J12" s="919"/>
      <c r="K12" s="919"/>
      <c r="L12" s="919"/>
      <c r="M12" s="570"/>
      <c r="O12" s="129"/>
    </row>
    <row r="13" spans="1:15" ht="18" customHeight="1">
      <c r="A13" s="1561" t="s">
        <v>376</v>
      </c>
      <c r="B13" s="1562"/>
      <c r="C13" s="672" t="s">
        <v>377</v>
      </c>
      <c r="D13" s="920">
        <v>12530.383999999998</v>
      </c>
      <c r="E13" s="570">
        <v>897.6160000000002</v>
      </c>
      <c r="F13" s="919">
        <v>1637.4240000000004</v>
      </c>
      <c r="G13" s="919">
        <v>2011.5439999999999</v>
      </c>
      <c r="H13" s="570">
        <v>3.428</v>
      </c>
      <c r="I13" s="570" t="s">
        <v>79</v>
      </c>
      <c r="J13" s="919" t="s">
        <v>79</v>
      </c>
      <c r="K13" s="570" t="s">
        <v>79</v>
      </c>
      <c r="L13" s="570">
        <v>7980.129999999999</v>
      </c>
      <c r="M13" s="570">
        <v>0.242</v>
      </c>
      <c r="N13" s="505"/>
      <c r="O13" s="129"/>
    </row>
    <row r="14" spans="1:15" ht="12" customHeight="1">
      <c r="A14" s="1559" t="s">
        <v>378</v>
      </c>
      <c r="B14" s="1560"/>
      <c r="C14" s="672"/>
      <c r="D14" s="918"/>
      <c r="E14" s="919"/>
      <c r="F14" s="919"/>
      <c r="G14" s="919"/>
      <c r="H14" s="919"/>
      <c r="I14" s="919"/>
      <c r="J14" s="919"/>
      <c r="K14" s="919"/>
      <c r="L14" s="919"/>
      <c r="M14" s="570"/>
      <c r="O14" s="129"/>
    </row>
    <row r="15" spans="1:15" ht="18" customHeight="1">
      <c r="A15" s="1561" t="s">
        <v>399</v>
      </c>
      <c r="B15" s="1562"/>
      <c r="C15" s="672" t="s">
        <v>379</v>
      </c>
      <c r="D15" s="918">
        <v>5938.778</v>
      </c>
      <c r="E15" s="919">
        <v>837.2549999999999</v>
      </c>
      <c r="F15" s="570">
        <v>0.661</v>
      </c>
      <c r="G15" s="919">
        <v>851.7929999999999</v>
      </c>
      <c r="H15" s="496">
        <v>4199.375</v>
      </c>
      <c r="I15" s="570" t="s">
        <v>79</v>
      </c>
      <c r="J15" s="919">
        <v>6.037</v>
      </c>
      <c r="K15" s="919">
        <v>0.002</v>
      </c>
      <c r="L15" s="496" t="s">
        <v>79</v>
      </c>
      <c r="M15" s="570">
        <v>43.655</v>
      </c>
      <c r="N15" s="505"/>
      <c r="O15" s="129"/>
    </row>
    <row r="16" spans="1:15" ht="12" customHeight="1">
      <c r="A16" s="1563" t="s">
        <v>380</v>
      </c>
      <c r="B16" s="1564"/>
      <c r="C16" s="672"/>
      <c r="D16" s="918"/>
      <c r="E16" s="919"/>
      <c r="F16" s="919"/>
      <c r="G16" s="919"/>
      <c r="H16" s="919"/>
      <c r="I16" s="919"/>
      <c r="J16" s="919"/>
      <c r="K16" s="919"/>
      <c r="L16" s="919"/>
      <c r="M16" s="570"/>
      <c r="O16" s="129"/>
    </row>
    <row r="17" spans="1:15" ht="18" customHeight="1">
      <c r="A17" s="1561" t="s">
        <v>400</v>
      </c>
      <c r="B17" s="1562"/>
      <c r="C17" s="672" t="s">
        <v>381</v>
      </c>
      <c r="D17" s="920">
        <v>33007.485</v>
      </c>
      <c r="E17" s="570">
        <v>4.565</v>
      </c>
      <c r="F17" s="570" t="s">
        <v>79</v>
      </c>
      <c r="G17" s="919">
        <v>612.342</v>
      </c>
      <c r="H17" s="570" t="s">
        <v>79</v>
      </c>
      <c r="I17" s="919">
        <v>32339.08</v>
      </c>
      <c r="J17" s="570" t="s">
        <v>79</v>
      </c>
      <c r="K17" s="570" t="s">
        <v>79</v>
      </c>
      <c r="L17" s="570" t="s">
        <v>79</v>
      </c>
      <c r="M17" s="570">
        <v>51.498000000000005</v>
      </c>
      <c r="O17" s="129"/>
    </row>
    <row r="18" spans="1:15" ht="12" customHeight="1">
      <c r="A18" s="1563" t="s">
        <v>382</v>
      </c>
      <c r="B18" s="1564"/>
      <c r="C18" s="672"/>
      <c r="D18" s="918"/>
      <c r="E18" s="919"/>
      <c r="F18" s="919"/>
      <c r="G18" s="919"/>
      <c r="H18" s="919"/>
      <c r="I18" s="919"/>
      <c r="J18" s="919"/>
      <c r="K18" s="919"/>
      <c r="L18" s="919"/>
      <c r="M18" s="570"/>
      <c r="O18" s="129"/>
    </row>
    <row r="19" spans="1:15" ht="18" customHeight="1">
      <c r="A19" s="1561" t="s">
        <v>446</v>
      </c>
      <c r="B19" s="1562"/>
      <c r="C19" s="672" t="s">
        <v>387</v>
      </c>
      <c r="D19" s="918">
        <v>2926.312</v>
      </c>
      <c r="E19" s="919">
        <v>16.835</v>
      </c>
      <c r="F19" s="919">
        <v>0.43500000000000005</v>
      </c>
      <c r="G19" s="919">
        <v>928.7319999999999</v>
      </c>
      <c r="H19" s="570">
        <v>0.599</v>
      </c>
      <c r="I19" s="919">
        <v>0.004</v>
      </c>
      <c r="J19" s="919">
        <v>279.399</v>
      </c>
      <c r="K19" s="570">
        <v>1504.051</v>
      </c>
      <c r="L19" s="570">
        <v>196.21699999999998</v>
      </c>
      <c r="M19" s="570">
        <v>0.04</v>
      </c>
      <c r="O19" s="129"/>
    </row>
    <row r="20" spans="1:15" ht="12" customHeight="1">
      <c r="A20" s="1559" t="s">
        <v>388</v>
      </c>
      <c r="B20" s="1560"/>
      <c r="C20" s="672"/>
      <c r="D20" s="918"/>
      <c r="E20" s="919"/>
      <c r="F20" s="919"/>
      <c r="G20" s="919"/>
      <c r="H20" s="919"/>
      <c r="I20" s="919"/>
      <c r="J20" s="919"/>
      <c r="K20" s="919"/>
      <c r="L20" s="919"/>
      <c r="M20" s="570"/>
      <c r="O20" s="129"/>
    </row>
    <row r="21" spans="1:15" ht="18" customHeight="1">
      <c r="A21" s="1561" t="s">
        <v>447</v>
      </c>
      <c r="B21" s="1562"/>
      <c r="C21" s="672" t="s">
        <v>389</v>
      </c>
      <c r="D21" s="920">
        <v>1703.0300000000002</v>
      </c>
      <c r="E21" s="570" t="s">
        <v>79</v>
      </c>
      <c r="F21" s="570" t="s">
        <v>79</v>
      </c>
      <c r="G21" s="570" t="s">
        <v>79</v>
      </c>
      <c r="H21" s="570" t="s">
        <v>79</v>
      </c>
      <c r="I21" s="570" t="s">
        <v>79</v>
      </c>
      <c r="J21" s="570" t="s">
        <v>79</v>
      </c>
      <c r="K21" s="919">
        <v>1703.0300000000002</v>
      </c>
      <c r="L21" s="919" t="s">
        <v>79</v>
      </c>
      <c r="M21" s="570" t="s">
        <v>79</v>
      </c>
      <c r="N21" s="505"/>
      <c r="O21" s="129"/>
    </row>
    <row r="22" spans="1:15" ht="24" customHeight="1">
      <c r="A22" s="1563" t="s">
        <v>390</v>
      </c>
      <c r="B22" s="1564"/>
      <c r="C22" s="672"/>
      <c r="D22" s="918"/>
      <c r="E22" s="919"/>
      <c r="F22" s="919"/>
      <c r="G22" s="919"/>
      <c r="H22" s="919"/>
      <c r="I22" s="919"/>
      <c r="J22" s="919"/>
      <c r="K22" s="919"/>
      <c r="L22" s="919"/>
      <c r="M22" s="570"/>
      <c r="O22" s="129"/>
    </row>
    <row r="23" spans="1:15" ht="18" customHeight="1">
      <c r="A23" s="1561" t="s">
        <v>391</v>
      </c>
      <c r="B23" s="1562"/>
      <c r="C23" s="705" t="s">
        <v>392</v>
      </c>
      <c r="D23" s="920">
        <v>1216.0529999999999</v>
      </c>
      <c r="E23" s="570">
        <v>114.86</v>
      </c>
      <c r="F23" s="570" t="s">
        <v>79</v>
      </c>
      <c r="G23" s="570">
        <v>818.972</v>
      </c>
      <c r="H23" s="570">
        <v>179.036</v>
      </c>
      <c r="I23" s="570" t="s">
        <v>79</v>
      </c>
      <c r="J23" s="570"/>
      <c r="K23" s="570" t="s">
        <v>79</v>
      </c>
      <c r="L23" s="570">
        <v>7.418</v>
      </c>
      <c r="M23" s="570">
        <v>95.767</v>
      </c>
      <c r="N23" s="505"/>
      <c r="O23" s="129"/>
    </row>
    <row r="24" spans="1:15" ht="12" customHeight="1">
      <c r="A24" s="1559" t="s">
        <v>393</v>
      </c>
      <c r="B24" s="1560"/>
      <c r="C24" s="506"/>
      <c r="D24" s="918"/>
      <c r="E24" s="919"/>
      <c r="F24" s="919"/>
      <c r="G24" s="919"/>
      <c r="H24" s="919"/>
      <c r="I24" s="919"/>
      <c r="J24" s="919"/>
      <c r="K24" s="919"/>
      <c r="L24" s="919"/>
      <c r="M24" s="570"/>
      <c r="O24" s="129"/>
    </row>
    <row r="25" spans="1:15" ht="18" customHeight="1">
      <c r="A25" s="1554" t="s">
        <v>448</v>
      </c>
      <c r="B25" s="1555"/>
      <c r="C25" s="706" t="s">
        <v>394</v>
      </c>
      <c r="D25" s="920">
        <v>151873.506</v>
      </c>
      <c r="E25" s="920">
        <v>61329.075</v>
      </c>
      <c r="F25" s="920">
        <v>2069.438</v>
      </c>
      <c r="G25" s="920">
        <v>39162.9</v>
      </c>
      <c r="H25" s="920">
        <v>4403.033</v>
      </c>
      <c r="I25" s="918">
        <v>32341.469000000005</v>
      </c>
      <c r="J25" s="920">
        <v>287.178</v>
      </c>
      <c r="K25" s="920">
        <v>3207.083</v>
      </c>
      <c r="L25" s="920">
        <v>8183.764999999999</v>
      </c>
      <c r="M25" s="920">
        <v>889.565</v>
      </c>
      <c r="N25" s="505"/>
      <c r="O25" s="129"/>
    </row>
    <row r="26" spans="1:13" ht="12" customHeight="1">
      <c r="A26" s="1556" t="s">
        <v>395</v>
      </c>
      <c r="B26" s="1557"/>
      <c r="C26" s="706"/>
      <c r="D26" s="918"/>
      <c r="E26" s="1666"/>
      <c r="F26" s="1666"/>
      <c r="G26" s="1666"/>
      <c r="H26" s="1666"/>
      <c r="I26" s="1666"/>
      <c r="J26" s="1666"/>
      <c r="K26" s="1666"/>
      <c r="L26" s="1666"/>
      <c r="M26" s="1675"/>
    </row>
    <row r="27" spans="4:14" ht="12.75">
      <c r="D27" s="129"/>
      <c r="E27" s="129"/>
      <c r="F27" s="129"/>
      <c r="G27" s="129"/>
      <c r="H27" s="129"/>
      <c r="I27" s="129"/>
      <c r="J27" s="129"/>
      <c r="K27" s="129"/>
      <c r="L27" s="129"/>
      <c r="M27" s="129"/>
      <c r="N27" s="129"/>
    </row>
  </sheetData>
  <mergeCells count="28">
    <mergeCell ref="A24:B24"/>
    <mergeCell ref="A25:B25"/>
    <mergeCell ref="A26:B26"/>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O1:O2"/>
    <mergeCell ref="B1:M1"/>
    <mergeCell ref="B2:M2"/>
    <mergeCell ref="C5:C8"/>
    <mergeCell ref="D5:D7"/>
    <mergeCell ref="E5:M5"/>
    <mergeCell ref="D8:M8"/>
    <mergeCell ref="A5:B8"/>
    <mergeCell ref="B4:M4"/>
    <mergeCell ref="B3:M3"/>
  </mergeCells>
  <hyperlinks>
    <hyperlink ref="O1:O2" location="'Spis tablic - List of tables'!A179" display="'Spis tablic - List of tables'!A179"/>
  </hyperlinks>
  <printOptions/>
  <pageMargins left="0.25" right="0.25" top="0.75" bottom="0.75" header="0.3" footer="0.3"/>
  <pageSetup fitToHeight="0" fitToWidth="1" horizontalDpi="1200" verticalDpi="1200" orientation="landscape" paperSize="9" scale="81"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workbookViewId="0" topLeftCell="A1">
      <pane ySplit="8" topLeftCell="A9" activePane="bottomLeft" state="frozen"/>
      <selection pane="topLeft" activeCell="D28" sqref="D28"/>
      <selection pane="bottomLeft" activeCell="A1" sqref="A1"/>
    </sheetView>
  </sheetViews>
  <sheetFormatPr defaultColWidth="10.28125" defaultRowHeight="12.75"/>
  <cols>
    <col min="1" max="1" width="7.7109375" style="497" customWidth="1"/>
    <col min="2" max="2" width="35.140625" style="497" customWidth="1"/>
    <col min="3" max="3" width="9.140625" style="497" customWidth="1"/>
    <col min="4" max="19" width="10.7109375" style="497" customWidth="1"/>
    <col min="20" max="16384" width="10.28125" style="497" customWidth="1"/>
  </cols>
  <sheetData>
    <row r="1" spans="1:21" ht="12" customHeight="1">
      <c r="A1" s="511" t="s">
        <v>491</v>
      </c>
      <c r="B1" s="1115" t="s">
        <v>1586</v>
      </c>
      <c r="C1" s="1115"/>
      <c r="D1" s="1115"/>
      <c r="E1" s="1115"/>
      <c r="F1" s="1115"/>
      <c r="G1" s="1115"/>
      <c r="H1" s="1115"/>
      <c r="I1" s="1115"/>
      <c r="J1" s="1115"/>
      <c r="K1" s="1115"/>
      <c r="L1" s="1115"/>
      <c r="M1" s="1115"/>
      <c r="N1" s="1115"/>
      <c r="O1" s="1115"/>
      <c r="P1" s="1115"/>
      <c r="Q1" s="1115"/>
      <c r="R1" s="1115"/>
      <c r="S1" s="1115"/>
      <c r="U1" s="973" t="s">
        <v>495</v>
      </c>
    </row>
    <row r="2" spans="1:21" ht="12" customHeight="1">
      <c r="A2" s="511"/>
      <c r="B2" s="1115" t="s">
        <v>743</v>
      </c>
      <c r="C2" s="1115"/>
      <c r="D2" s="1115"/>
      <c r="E2" s="1115"/>
      <c r="F2" s="1115"/>
      <c r="G2" s="1115"/>
      <c r="H2" s="1115"/>
      <c r="I2" s="1115"/>
      <c r="J2" s="1115"/>
      <c r="K2" s="1115"/>
      <c r="L2" s="1115"/>
      <c r="M2" s="1115"/>
      <c r="N2" s="1115"/>
      <c r="O2" s="1115"/>
      <c r="P2" s="1115"/>
      <c r="Q2" s="1115"/>
      <c r="R2" s="1115"/>
      <c r="S2" s="1115"/>
      <c r="U2" s="973"/>
    </row>
    <row r="3" spans="1:19" ht="12" customHeight="1">
      <c r="A3" s="511"/>
      <c r="B3" s="1143" t="s">
        <v>1587</v>
      </c>
      <c r="C3" s="1143"/>
      <c r="D3" s="1143"/>
      <c r="E3" s="1143"/>
      <c r="F3" s="1143"/>
      <c r="G3" s="1143"/>
      <c r="H3" s="1143"/>
      <c r="I3" s="1143"/>
      <c r="J3" s="1143"/>
      <c r="K3" s="1143"/>
      <c r="L3" s="1143"/>
      <c r="M3" s="1143"/>
      <c r="N3" s="1143"/>
      <c r="O3" s="1143"/>
      <c r="P3" s="1143"/>
      <c r="Q3" s="1143"/>
      <c r="R3" s="1143"/>
      <c r="S3" s="1143"/>
    </row>
    <row r="4" spans="1:19" ht="12" customHeight="1">
      <c r="A4" s="511"/>
      <c r="B4" s="1199" t="s">
        <v>1434</v>
      </c>
      <c r="C4" s="1199"/>
      <c r="D4" s="1199"/>
      <c r="E4" s="1199"/>
      <c r="F4" s="1199"/>
      <c r="G4" s="1199"/>
      <c r="H4" s="1199"/>
      <c r="I4" s="1199"/>
      <c r="J4" s="1199"/>
      <c r="K4" s="1199"/>
      <c r="L4" s="1199"/>
      <c r="M4" s="1199"/>
      <c r="N4" s="1199"/>
      <c r="O4" s="1199"/>
      <c r="P4" s="1199"/>
      <c r="Q4" s="1199"/>
      <c r="R4" s="1199"/>
      <c r="S4" s="1199"/>
    </row>
    <row r="5" spans="1:19" ht="12" customHeight="1">
      <c r="A5" s="1139" t="s">
        <v>1139</v>
      </c>
      <c r="B5" s="1140"/>
      <c r="C5" s="1131" t="s">
        <v>1129</v>
      </c>
      <c r="D5" s="1131" t="s">
        <v>993</v>
      </c>
      <c r="E5" s="1137" t="s">
        <v>1130</v>
      </c>
      <c r="F5" s="1103"/>
      <c r="G5" s="1103"/>
      <c r="H5" s="1103"/>
      <c r="I5" s="1103"/>
      <c r="J5" s="1103"/>
      <c r="K5" s="1103"/>
      <c r="L5" s="1103"/>
      <c r="M5" s="1103"/>
      <c r="N5" s="1103"/>
      <c r="O5" s="1103"/>
      <c r="P5" s="1103"/>
      <c r="Q5" s="1103"/>
      <c r="R5" s="1103"/>
      <c r="S5" s="1103"/>
    </row>
    <row r="6" spans="1:19" ht="12" customHeight="1">
      <c r="A6" s="1144"/>
      <c r="B6" s="1145"/>
      <c r="C6" s="1133"/>
      <c r="D6" s="1133"/>
      <c r="E6" s="651" t="s">
        <v>449</v>
      </c>
      <c r="F6" s="651" t="s">
        <v>450</v>
      </c>
      <c r="G6" s="651" t="s">
        <v>451</v>
      </c>
      <c r="H6" s="651" t="s">
        <v>452</v>
      </c>
      <c r="I6" s="768" t="s">
        <v>453</v>
      </c>
      <c r="J6" s="768" t="s">
        <v>454</v>
      </c>
      <c r="K6" s="768" t="s">
        <v>455</v>
      </c>
      <c r="L6" s="651" t="s">
        <v>456</v>
      </c>
      <c r="M6" s="651" t="s">
        <v>457</v>
      </c>
      <c r="N6" s="651" t="s">
        <v>458</v>
      </c>
      <c r="O6" s="768" t="s">
        <v>459</v>
      </c>
      <c r="P6" s="651" t="s">
        <v>460</v>
      </c>
      <c r="Q6" s="651" t="s">
        <v>461</v>
      </c>
      <c r="R6" s="651" t="s">
        <v>462</v>
      </c>
      <c r="S6" s="652" t="s">
        <v>463</v>
      </c>
    </row>
    <row r="7" spans="1:20" ht="159.75" customHeight="1">
      <c r="A7" s="1144"/>
      <c r="B7" s="1145"/>
      <c r="C7" s="1133"/>
      <c r="D7" s="1132"/>
      <c r="E7" s="785" t="s">
        <v>1419</v>
      </c>
      <c r="F7" s="785" t="s">
        <v>1131</v>
      </c>
      <c r="G7" s="785" t="s">
        <v>1132</v>
      </c>
      <c r="H7" s="785" t="s">
        <v>1133</v>
      </c>
      <c r="I7" s="785" t="s">
        <v>1288</v>
      </c>
      <c r="J7" s="785" t="s">
        <v>1477</v>
      </c>
      <c r="K7" s="785" t="s">
        <v>1421</v>
      </c>
      <c r="L7" s="785" t="s">
        <v>1134</v>
      </c>
      <c r="M7" s="785" t="s">
        <v>1135</v>
      </c>
      <c r="N7" s="785" t="s">
        <v>1136</v>
      </c>
      <c r="O7" s="785" t="s">
        <v>1137</v>
      </c>
      <c r="P7" s="785" t="s">
        <v>1422</v>
      </c>
      <c r="Q7" s="785" t="s">
        <v>1423</v>
      </c>
      <c r="R7" s="785" t="s">
        <v>1424</v>
      </c>
      <c r="S7" s="846" t="s">
        <v>1425</v>
      </c>
      <c r="T7" s="61"/>
    </row>
    <row r="8" spans="1:19" ht="12" customHeight="1">
      <c r="A8" s="1141"/>
      <c r="B8" s="1142"/>
      <c r="C8" s="1132"/>
      <c r="D8" s="1117" t="s">
        <v>1478</v>
      </c>
      <c r="E8" s="1118"/>
      <c r="F8" s="1118"/>
      <c r="G8" s="1118"/>
      <c r="H8" s="1118"/>
      <c r="I8" s="1118"/>
      <c r="J8" s="1118"/>
      <c r="K8" s="1118"/>
      <c r="L8" s="1118"/>
      <c r="M8" s="1118"/>
      <c r="N8" s="1118"/>
      <c r="O8" s="1118"/>
      <c r="P8" s="1118"/>
      <c r="Q8" s="1118"/>
      <c r="R8" s="1118"/>
      <c r="S8" s="1118"/>
    </row>
    <row r="9" spans="1:19" ht="18" customHeight="1">
      <c r="A9" s="1626" t="s">
        <v>476</v>
      </c>
      <c r="B9" s="1627"/>
      <c r="C9" s="786" t="s">
        <v>362</v>
      </c>
      <c r="D9" s="514">
        <v>95977.057</v>
      </c>
      <c r="E9" s="514">
        <v>14450.733</v>
      </c>
      <c r="F9" s="515">
        <v>13293.08</v>
      </c>
      <c r="G9" s="515">
        <v>1157.653</v>
      </c>
      <c r="H9" s="515" t="s">
        <v>79</v>
      </c>
      <c r="I9" s="515" t="s">
        <v>79</v>
      </c>
      <c r="J9" s="514" t="s">
        <v>79</v>
      </c>
      <c r="K9" s="514">
        <v>80649.577</v>
      </c>
      <c r="L9" s="515">
        <v>71127.21399999999</v>
      </c>
      <c r="M9" s="515">
        <v>672.599</v>
      </c>
      <c r="N9" s="515">
        <v>8849.764000000001</v>
      </c>
      <c r="O9" s="515" t="s">
        <v>79</v>
      </c>
      <c r="P9" s="514">
        <v>597.476</v>
      </c>
      <c r="Q9" s="514" t="s">
        <v>79</v>
      </c>
      <c r="R9" s="514">
        <v>279.271</v>
      </c>
      <c r="S9" s="516" t="s">
        <v>79</v>
      </c>
    </row>
    <row r="10" spans="1:20" s="513" customFormat="1" ht="24" customHeight="1">
      <c r="A10" s="1628" t="s">
        <v>464</v>
      </c>
      <c r="B10" s="1629"/>
      <c r="C10" s="787"/>
      <c r="D10" s="514"/>
      <c r="E10" s="514"/>
      <c r="F10" s="515"/>
      <c r="G10" s="515"/>
      <c r="H10" s="515"/>
      <c r="I10" s="515"/>
      <c r="J10" s="514"/>
      <c r="K10" s="514"/>
      <c r="L10" s="515"/>
      <c r="M10" s="515"/>
      <c r="N10" s="515"/>
      <c r="O10" s="515"/>
      <c r="P10" s="514"/>
      <c r="Q10" s="514"/>
      <c r="R10" s="514"/>
      <c r="S10" s="516"/>
      <c r="T10" s="509"/>
    </row>
    <row r="11" spans="1:20" ht="18" customHeight="1">
      <c r="A11" s="1616" t="s">
        <v>465</v>
      </c>
      <c r="B11" s="1617"/>
      <c r="C11" s="787" t="s">
        <v>363</v>
      </c>
      <c r="D11" s="514">
        <v>13381.756999999998</v>
      </c>
      <c r="E11" s="514">
        <v>13102.486</v>
      </c>
      <c r="F11" s="515">
        <v>13102.486</v>
      </c>
      <c r="G11" s="515" t="s">
        <v>79</v>
      </c>
      <c r="H11" s="515" t="s">
        <v>79</v>
      </c>
      <c r="I11" s="515" t="s">
        <v>79</v>
      </c>
      <c r="J11" s="514" t="s">
        <v>79</v>
      </c>
      <c r="K11" s="514" t="s">
        <v>79</v>
      </c>
      <c r="L11" s="515" t="s">
        <v>79</v>
      </c>
      <c r="M11" s="515" t="s">
        <v>79</v>
      </c>
      <c r="N11" s="515" t="s">
        <v>79</v>
      </c>
      <c r="O11" s="515" t="s">
        <v>79</v>
      </c>
      <c r="P11" s="514" t="s">
        <v>79</v>
      </c>
      <c r="Q11" s="514" t="s">
        <v>79</v>
      </c>
      <c r="R11" s="514">
        <v>279.271</v>
      </c>
      <c r="S11" s="516" t="s">
        <v>79</v>
      </c>
      <c r="T11" s="61"/>
    </row>
    <row r="12" spans="1:20" ht="12" customHeight="1">
      <c r="A12" s="1618" t="s">
        <v>466</v>
      </c>
      <c r="B12" s="1619"/>
      <c r="C12" s="787"/>
      <c r="D12" s="514"/>
      <c r="E12" s="514"/>
      <c r="F12" s="515"/>
      <c r="G12" s="515"/>
      <c r="H12" s="515"/>
      <c r="I12" s="515"/>
      <c r="J12" s="514"/>
      <c r="K12" s="514"/>
      <c r="L12" s="515"/>
      <c r="M12" s="515"/>
      <c r="N12" s="515"/>
      <c r="O12" s="515"/>
      <c r="P12" s="514"/>
      <c r="Q12" s="514"/>
      <c r="R12" s="514"/>
      <c r="S12" s="516"/>
      <c r="T12" s="61"/>
    </row>
    <row r="13" spans="1:20" ht="18" customHeight="1">
      <c r="A13" s="1616" t="s">
        <v>467</v>
      </c>
      <c r="B13" s="1617"/>
      <c r="C13" s="787" t="s">
        <v>364</v>
      </c>
      <c r="D13" s="514">
        <v>82595.30000000002</v>
      </c>
      <c r="E13" s="514">
        <v>1348.2469999999998</v>
      </c>
      <c r="F13" s="515">
        <v>190.594</v>
      </c>
      <c r="G13" s="515">
        <v>1157.653</v>
      </c>
      <c r="H13" s="515" t="s">
        <v>79</v>
      </c>
      <c r="I13" s="515" t="s">
        <v>79</v>
      </c>
      <c r="J13" s="514" t="s">
        <v>79</v>
      </c>
      <c r="K13" s="514">
        <v>80649.577</v>
      </c>
      <c r="L13" s="515">
        <v>71127.21399999999</v>
      </c>
      <c r="M13" s="515">
        <v>672.599</v>
      </c>
      <c r="N13" s="515">
        <v>8849.764000000001</v>
      </c>
      <c r="O13" s="515" t="s">
        <v>79</v>
      </c>
      <c r="P13" s="514">
        <v>597.476</v>
      </c>
      <c r="Q13" s="514" t="s">
        <v>79</v>
      </c>
      <c r="R13" s="514" t="s">
        <v>79</v>
      </c>
      <c r="S13" s="516" t="s">
        <v>79</v>
      </c>
      <c r="T13" s="61"/>
    </row>
    <row r="14" spans="1:20" ht="12" customHeight="1">
      <c r="A14" s="1618" t="s">
        <v>468</v>
      </c>
      <c r="B14" s="1619"/>
      <c r="C14" s="787"/>
      <c r="D14" s="514"/>
      <c r="E14" s="514"/>
      <c r="F14" s="515"/>
      <c r="G14" s="515"/>
      <c r="H14" s="515"/>
      <c r="I14" s="515"/>
      <c r="J14" s="514"/>
      <c r="K14" s="514"/>
      <c r="L14" s="515"/>
      <c r="M14" s="515"/>
      <c r="N14" s="515"/>
      <c r="O14" s="515"/>
      <c r="P14" s="514"/>
      <c r="Q14" s="514"/>
      <c r="R14" s="514"/>
      <c r="S14" s="516"/>
      <c r="T14" s="61"/>
    </row>
    <row r="15" spans="1:19" ht="18" customHeight="1">
      <c r="A15" s="1620" t="s">
        <v>789</v>
      </c>
      <c r="B15" s="1621"/>
      <c r="C15" s="788" t="s">
        <v>365</v>
      </c>
      <c r="D15" s="514">
        <v>10854.191</v>
      </c>
      <c r="E15" s="514">
        <v>329.241</v>
      </c>
      <c r="F15" s="515" t="s">
        <v>79</v>
      </c>
      <c r="G15" s="515" t="s">
        <v>79</v>
      </c>
      <c r="H15" s="515" t="s">
        <v>79</v>
      </c>
      <c r="I15" s="515">
        <v>329.241</v>
      </c>
      <c r="J15" s="514">
        <v>69.898</v>
      </c>
      <c r="K15" s="514" t="s">
        <v>79</v>
      </c>
      <c r="L15" s="515" t="s">
        <v>79</v>
      </c>
      <c r="M15" s="515" t="s">
        <v>79</v>
      </c>
      <c r="N15" s="515" t="s">
        <v>79</v>
      </c>
      <c r="O15" s="515" t="s">
        <v>79</v>
      </c>
      <c r="P15" s="514" t="s">
        <v>79</v>
      </c>
      <c r="Q15" s="514">
        <v>8196.554</v>
      </c>
      <c r="R15" s="514">
        <v>2250.112</v>
      </c>
      <c r="S15" s="516">
        <v>8.386</v>
      </c>
    </row>
    <row r="16" spans="1:19" ht="12" customHeight="1">
      <c r="A16" s="1622" t="s">
        <v>1138</v>
      </c>
      <c r="B16" s="1623"/>
      <c r="C16" s="787"/>
      <c r="D16" s="514"/>
      <c r="E16" s="514"/>
      <c r="F16" s="515"/>
      <c r="G16" s="515"/>
      <c r="H16" s="515"/>
      <c r="I16" s="515"/>
      <c r="J16" s="514"/>
      <c r="K16" s="514"/>
      <c r="L16" s="515"/>
      <c r="M16" s="515"/>
      <c r="N16" s="515"/>
      <c r="O16" s="515"/>
      <c r="P16" s="514"/>
      <c r="Q16" s="514"/>
      <c r="R16" s="514"/>
      <c r="S16" s="516"/>
    </row>
    <row r="17" spans="1:19" ht="18" customHeight="1">
      <c r="A17" s="1616" t="s">
        <v>469</v>
      </c>
      <c r="B17" s="1617"/>
      <c r="C17" s="787" t="s">
        <v>470</v>
      </c>
      <c r="D17" s="514">
        <v>8196.554</v>
      </c>
      <c r="E17" s="514" t="s">
        <v>79</v>
      </c>
      <c r="F17" s="515" t="s">
        <v>79</v>
      </c>
      <c r="G17" s="515" t="s">
        <v>79</v>
      </c>
      <c r="H17" s="515" t="s">
        <v>79</v>
      </c>
      <c r="I17" s="515" t="s">
        <v>79</v>
      </c>
      <c r="J17" s="514" t="s">
        <v>79</v>
      </c>
      <c r="K17" s="514" t="s">
        <v>79</v>
      </c>
      <c r="L17" s="515" t="s">
        <v>79</v>
      </c>
      <c r="M17" s="515" t="s">
        <v>79</v>
      </c>
      <c r="N17" s="515" t="s">
        <v>79</v>
      </c>
      <c r="O17" s="515" t="s">
        <v>79</v>
      </c>
      <c r="P17" s="514" t="s">
        <v>79</v>
      </c>
      <c r="Q17" s="514">
        <v>8196.554</v>
      </c>
      <c r="R17" s="514" t="s">
        <v>79</v>
      </c>
      <c r="S17" s="516" t="s">
        <v>79</v>
      </c>
    </row>
    <row r="18" spans="1:19" ht="12" customHeight="1">
      <c r="A18" s="1624" t="s">
        <v>471</v>
      </c>
      <c r="B18" s="1625"/>
      <c r="C18" s="787"/>
      <c r="D18" s="514"/>
      <c r="E18" s="514"/>
      <c r="F18" s="515"/>
      <c r="G18" s="515"/>
      <c r="H18" s="515"/>
      <c r="I18" s="515"/>
      <c r="J18" s="514"/>
      <c r="K18" s="514"/>
      <c r="L18" s="515"/>
      <c r="M18" s="515"/>
      <c r="N18" s="515"/>
      <c r="O18" s="515"/>
      <c r="P18" s="514"/>
      <c r="Q18" s="514"/>
      <c r="R18" s="514"/>
      <c r="S18" s="516"/>
    </row>
    <row r="19" spans="1:19" ht="18" customHeight="1">
      <c r="A19" s="1609" t="s">
        <v>790</v>
      </c>
      <c r="B19" s="1610"/>
      <c r="C19" s="1587" t="s">
        <v>367</v>
      </c>
      <c r="D19" s="1573">
        <v>1560.312</v>
      </c>
      <c r="E19" s="1573">
        <v>329.241</v>
      </c>
      <c r="F19" s="1572" t="s">
        <v>79</v>
      </c>
      <c r="G19" s="1572" t="s">
        <v>79</v>
      </c>
      <c r="H19" s="1572" t="s">
        <v>79</v>
      </c>
      <c r="I19" s="1572">
        <v>329.241</v>
      </c>
      <c r="J19" s="1573">
        <v>69.898</v>
      </c>
      <c r="K19" s="1573" t="s">
        <v>79</v>
      </c>
      <c r="L19" s="1572" t="s">
        <v>79</v>
      </c>
      <c r="M19" s="1572" t="s">
        <v>79</v>
      </c>
      <c r="N19" s="1572" t="s">
        <v>79</v>
      </c>
      <c r="O19" s="1572" t="s">
        <v>79</v>
      </c>
      <c r="P19" s="1573" t="s">
        <v>79</v>
      </c>
      <c r="Q19" s="1573" t="s">
        <v>79</v>
      </c>
      <c r="R19" s="1573">
        <v>1152.7869999999998</v>
      </c>
      <c r="S19" s="1574">
        <v>8.386</v>
      </c>
    </row>
    <row r="20" spans="1:19" ht="12" customHeight="1">
      <c r="A20" s="1616" t="s">
        <v>791</v>
      </c>
      <c r="B20" s="1617"/>
      <c r="C20" s="1587"/>
      <c r="D20" s="1573"/>
      <c r="E20" s="1573"/>
      <c r="F20" s="1572"/>
      <c r="G20" s="1572"/>
      <c r="H20" s="1572"/>
      <c r="I20" s="1572"/>
      <c r="J20" s="1573"/>
      <c r="K20" s="1573"/>
      <c r="L20" s="1572"/>
      <c r="M20" s="1572"/>
      <c r="N20" s="1572"/>
      <c r="O20" s="1572"/>
      <c r="P20" s="1573"/>
      <c r="Q20" s="1573"/>
      <c r="R20" s="1573"/>
      <c r="S20" s="1574"/>
    </row>
    <row r="21" spans="1:19" ht="12" customHeight="1">
      <c r="A21" s="1618" t="s">
        <v>792</v>
      </c>
      <c r="B21" s="1619"/>
      <c r="C21" s="787"/>
      <c r="D21" s="514"/>
      <c r="E21" s="514"/>
      <c r="F21" s="515"/>
      <c r="G21" s="515"/>
      <c r="H21" s="515"/>
      <c r="I21" s="515"/>
      <c r="J21" s="514"/>
      <c r="K21" s="514"/>
      <c r="L21" s="515"/>
      <c r="M21" s="515"/>
      <c r="N21" s="515"/>
      <c r="O21" s="515"/>
      <c r="P21" s="514"/>
      <c r="Q21" s="514"/>
      <c r="R21" s="514"/>
      <c r="S21" s="516"/>
    </row>
    <row r="22" spans="1:19" ht="18" customHeight="1">
      <c r="A22" s="1616" t="s">
        <v>793</v>
      </c>
      <c r="B22" s="1617"/>
      <c r="C22" s="787" t="s">
        <v>368</v>
      </c>
      <c r="D22" s="514">
        <v>1097.325</v>
      </c>
      <c r="E22" s="514" t="s">
        <v>79</v>
      </c>
      <c r="F22" s="515" t="s">
        <v>79</v>
      </c>
      <c r="G22" s="515" t="s">
        <v>79</v>
      </c>
      <c r="H22" s="515" t="s">
        <v>79</v>
      </c>
      <c r="I22" s="515" t="s">
        <v>79</v>
      </c>
      <c r="J22" s="514" t="s">
        <v>79</v>
      </c>
      <c r="K22" s="514" t="s">
        <v>79</v>
      </c>
      <c r="L22" s="515" t="s">
        <v>79</v>
      </c>
      <c r="M22" s="515" t="s">
        <v>79</v>
      </c>
      <c r="N22" s="515" t="s">
        <v>79</v>
      </c>
      <c r="O22" s="515" t="s">
        <v>79</v>
      </c>
      <c r="P22" s="514" t="s">
        <v>79</v>
      </c>
      <c r="Q22" s="514" t="s">
        <v>79</v>
      </c>
      <c r="R22" s="514">
        <v>1097.325</v>
      </c>
      <c r="S22" s="516" t="s">
        <v>79</v>
      </c>
    </row>
    <row r="23" spans="1:19" ht="12" customHeight="1">
      <c r="A23" s="1618" t="s">
        <v>794</v>
      </c>
      <c r="B23" s="1619"/>
      <c r="C23" s="788"/>
      <c r="D23" s="514"/>
      <c r="E23" s="514"/>
      <c r="F23" s="515"/>
      <c r="G23" s="515"/>
      <c r="H23" s="515"/>
      <c r="I23" s="515"/>
      <c r="J23" s="514"/>
      <c r="K23" s="514"/>
      <c r="L23" s="515"/>
      <c r="M23" s="515"/>
      <c r="N23" s="515"/>
      <c r="O23" s="515"/>
      <c r="P23" s="514"/>
      <c r="Q23" s="514"/>
      <c r="R23" s="514"/>
      <c r="S23" s="516"/>
    </row>
    <row r="24" spans="1:19" ht="18" customHeight="1">
      <c r="A24" s="1614" t="s">
        <v>472</v>
      </c>
      <c r="B24" s="1615"/>
      <c r="C24" s="788" t="s">
        <v>369</v>
      </c>
      <c r="D24" s="514">
        <v>27413.152</v>
      </c>
      <c r="E24" s="514" t="s">
        <v>79</v>
      </c>
      <c r="F24" s="515" t="s">
        <v>79</v>
      </c>
      <c r="G24" s="515" t="s">
        <v>79</v>
      </c>
      <c r="H24" s="515" t="s">
        <v>79</v>
      </c>
      <c r="I24" s="515" t="s">
        <v>79</v>
      </c>
      <c r="J24" s="514" t="s">
        <v>79</v>
      </c>
      <c r="K24" s="514" t="s">
        <v>79</v>
      </c>
      <c r="L24" s="515" t="s">
        <v>79</v>
      </c>
      <c r="M24" s="515" t="s">
        <v>79</v>
      </c>
      <c r="N24" s="515" t="s">
        <v>79</v>
      </c>
      <c r="O24" s="515" t="s">
        <v>79</v>
      </c>
      <c r="P24" s="514" t="s">
        <v>79</v>
      </c>
      <c r="Q24" s="514" t="s">
        <v>79</v>
      </c>
      <c r="R24" s="514">
        <v>27413.152</v>
      </c>
      <c r="S24" s="516" t="s">
        <v>79</v>
      </c>
    </row>
    <row r="25" spans="1:19" ht="12" customHeight="1">
      <c r="A25" s="1612" t="s">
        <v>473</v>
      </c>
      <c r="B25" s="1613"/>
      <c r="C25" s="787"/>
      <c r="D25" s="514"/>
      <c r="E25" s="514"/>
      <c r="F25" s="515"/>
      <c r="G25" s="515"/>
      <c r="H25" s="515"/>
      <c r="I25" s="515"/>
      <c r="J25" s="514"/>
      <c r="K25" s="514"/>
      <c r="L25" s="515"/>
      <c r="M25" s="515"/>
      <c r="N25" s="515"/>
      <c r="O25" s="515"/>
      <c r="P25" s="514"/>
      <c r="Q25" s="514"/>
      <c r="R25" s="514"/>
      <c r="S25" s="516"/>
    </row>
    <row r="26" spans="1:19" ht="18" customHeight="1">
      <c r="A26" s="1614" t="s">
        <v>795</v>
      </c>
      <c r="B26" s="1615"/>
      <c r="C26" s="788" t="s">
        <v>370</v>
      </c>
      <c r="D26" s="514" t="s">
        <v>79</v>
      </c>
      <c r="E26" s="514" t="s">
        <v>79</v>
      </c>
      <c r="F26" s="515" t="s">
        <v>79</v>
      </c>
      <c r="G26" s="515" t="s">
        <v>79</v>
      </c>
      <c r="H26" s="515" t="s">
        <v>79</v>
      </c>
      <c r="I26" s="515" t="s">
        <v>79</v>
      </c>
      <c r="J26" s="514" t="s">
        <v>79</v>
      </c>
      <c r="K26" s="514" t="s">
        <v>79</v>
      </c>
      <c r="L26" s="515" t="s">
        <v>79</v>
      </c>
      <c r="M26" s="515" t="s">
        <v>79</v>
      </c>
      <c r="N26" s="515" t="s">
        <v>79</v>
      </c>
      <c r="O26" s="515" t="s">
        <v>79</v>
      </c>
      <c r="P26" s="514" t="s">
        <v>79</v>
      </c>
      <c r="Q26" s="514" t="s">
        <v>79</v>
      </c>
      <c r="R26" s="514" t="s">
        <v>79</v>
      </c>
      <c r="S26" s="516" t="s">
        <v>79</v>
      </c>
    </row>
    <row r="27" spans="1:19" ht="12" customHeight="1">
      <c r="A27" s="1612" t="s">
        <v>474</v>
      </c>
      <c r="B27" s="1613"/>
      <c r="C27" s="787"/>
      <c r="D27" s="514"/>
      <c r="E27" s="514"/>
      <c r="F27" s="515"/>
      <c r="G27" s="515"/>
      <c r="H27" s="515"/>
      <c r="I27" s="515"/>
      <c r="J27" s="514"/>
      <c r="K27" s="514"/>
      <c r="L27" s="515"/>
      <c r="M27" s="515"/>
      <c r="N27" s="515"/>
      <c r="O27" s="515"/>
      <c r="P27" s="514"/>
      <c r="Q27" s="514"/>
      <c r="R27" s="514"/>
      <c r="S27" s="516"/>
    </row>
    <row r="28" spans="1:19" s="498" customFormat="1" ht="18" customHeight="1">
      <c r="A28" s="1614" t="s">
        <v>448</v>
      </c>
      <c r="B28" s="1615"/>
      <c r="C28" s="788" t="s">
        <v>475</v>
      </c>
      <c r="D28" s="514">
        <v>134244.4</v>
      </c>
      <c r="E28" s="514">
        <v>14779.974</v>
      </c>
      <c r="F28" s="514">
        <v>13293.08</v>
      </c>
      <c r="G28" s="514">
        <v>1157.653</v>
      </c>
      <c r="H28" s="514" t="s">
        <v>79</v>
      </c>
      <c r="I28" s="514">
        <v>329.241</v>
      </c>
      <c r="J28" s="514">
        <v>69.898</v>
      </c>
      <c r="K28" s="514">
        <v>80649.577</v>
      </c>
      <c r="L28" s="514">
        <v>71127.21399999999</v>
      </c>
      <c r="M28" s="514">
        <v>672.599</v>
      </c>
      <c r="N28" s="514">
        <v>8849.764000000001</v>
      </c>
      <c r="O28" s="514" t="s">
        <v>79</v>
      </c>
      <c r="P28" s="514">
        <v>597.476</v>
      </c>
      <c r="Q28" s="514">
        <v>8196.554</v>
      </c>
      <c r="R28" s="514">
        <v>29942.535</v>
      </c>
      <c r="S28" s="516">
        <v>8.386</v>
      </c>
    </row>
    <row r="29" spans="1:19" ht="12" customHeight="1">
      <c r="A29" s="1483" t="s">
        <v>395</v>
      </c>
      <c r="B29" s="1613"/>
      <c r="C29" s="788"/>
      <c r="D29" s="133"/>
      <c r="E29" s="133"/>
      <c r="F29" s="133"/>
      <c r="G29" s="133"/>
      <c r="H29" s="133"/>
      <c r="I29" s="133"/>
      <c r="J29" s="133"/>
      <c r="K29" s="133"/>
      <c r="L29" s="133"/>
      <c r="M29" s="133"/>
      <c r="N29" s="133"/>
      <c r="O29" s="133"/>
      <c r="P29" s="133"/>
      <c r="Q29" s="133"/>
      <c r="R29" s="133"/>
      <c r="S29" s="134"/>
    </row>
    <row r="30" spans="1:19" ht="6" customHeight="1">
      <c r="A30" s="1611"/>
      <c r="B30" s="1611"/>
      <c r="C30" s="1611"/>
      <c r="D30" s="1611"/>
      <c r="E30" s="1611"/>
      <c r="F30" s="1611"/>
      <c r="G30" s="1611"/>
      <c r="H30" s="1611"/>
      <c r="I30" s="1611"/>
      <c r="J30" s="1611"/>
      <c r="K30" s="1611"/>
      <c r="L30" s="1611"/>
      <c r="M30" s="1611"/>
      <c r="N30" s="1611"/>
      <c r="O30" s="1611"/>
      <c r="P30" s="1611"/>
      <c r="Q30" s="1611"/>
      <c r="R30" s="1611"/>
      <c r="S30" s="1611"/>
    </row>
    <row r="31" spans="1:19" ht="14.1" customHeight="1">
      <c r="A31" s="1166" t="s">
        <v>1295</v>
      </c>
      <c r="B31" s="1166"/>
      <c r="C31" s="1166"/>
      <c r="D31" s="1166"/>
      <c r="E31" s="1166"/>
      <c r="F31" s="1166"/>
      <c r="G31" s="1166"/>
      <c r="H31" s="1166"/>
      <c r="I31" s="1166"/>
      <c r="J31" s="1166"/>
      <c r="K31" s="1166"/>
      <c r="L31" s="1166"/>
      <c r="M31" s="1166"/>
      <c r="N31" s="1166"/>
      <c r="O31" s="1166"/>
      <c r="P31" s="1166"/>
      <c r="Q31" s="1166"/>
      <c r="R31" s="1166"/>
      <c r="S31" s="1166"/>
    </row>
    <row r="32" spans="1:19" ht="14.1" customHeight="1">
      <c r="A32" s="1116" t="s">
        <v>396</v>
      </c>
      <c r="B32" s="1116"/>
      <c r="C32" s="1116"/>
      <c r="D32" s="1116"/>
      <c r="E32" s="1116"/>
      <c r="F32" s="1116"/>
      <c r="G32" s="1116"/>
      <c r="H32" s="1116"/>
      <c r="I32" s="1116"/>
      <c r="J32" s="1116"/>
      <c r="K32" s="1116"/>
      <c r="L32" s="1116"/>
      <c r="M32" s="1116"/>
      <c r="N32" s="1116"/>
      <c r="O32" s="1116"/>
      <c r="P32" s="1116"/>
      <c r="Q32" s="1116"/>
      <c r="R32" s="1116"/>
      <c r="S32" s="1116"/>
    </row>
    <row r="33" spans="1:19" ht="12" customHeight="1">
      <c r="A33" s="667"/>
      <c r="B33" s="667"/>
      <c r="C33" s="667"/>
      <c r="D33" s="667"/>
      <c r="E33" s="667"/>
      <c r="F33" s="667"/>
      <c r="G33" s="667"/>
      <c r="H33" s="667"/>
      <c r="I33" s="667"/>
      <c r="J33" s="667"/>
      <c r="K33" s="667"/>
      <c r="L33" s="667"/>
      <c r="M33" s="667"/>
      <c r="N33" s="61"/>
      <c r="O33" s="667"/>
      <c r="P33" s="667"/>
      <c r="Q33" s="667"/>
      <c r="R33" s="667"/>
      <c r="S33" s="667"/>
    </row>
    <row r="34" ht="12" customHeight="1">
      <c r="N34" s="61"/>
    </row>
    <row r="35" ht="12" customHeight="1">
      <c r="N35" s="61"/>
    </row>
    <row r="36" ht="12" customHeight="1">
      <c r="N36" s="61"/>
    </row>
    <row r="37" ht="12" customHeight="1">
      <c r="N37" s="61"/>
    </row>
    <row r="38" ht="12" customHeight="1">
      <c r="N38" s="61"/>
    </row>
    <row r="39" ht="12" customHeight="1">
      <c r="N39" s="61"/>
    </row>
    <row r="40" ht="12" customHeight="1">
      <c r="N40" s="61"/>
    </row>
    <row r="41" ht="12" customHeight="1">
      <c r="N41" s="61"/>
    </row>
    <row r="42" ht="12" customHeight="1">
      <c r="N42" s="61"/>
    </row>
    <row r="43" ht="12" customHeight="1">
      <c r="N43" s="61"/>
    </row>
    <row r="44" ht="12" customHeight="1">
      <c r="N44" s="61"/>
    </row>
    <row r="45" ht="12" customHeight="1">
      <c r="N45" s="61"/>
    </row>
    <row r="46" ht="12" customHeight="1">
      <c r="N46" s="61"/>
    </row>
    <row r="47" ht="12" customHeight="1">
      <c r="N47" s="61"/>
    </row>
    <row r="48" ht="12" customHeight="1">
      <c r="N48" s="61"/>
    </row>
    <row r="49" ht="12" customHeight="1">
      <c r="N49" s="61"/>
    </row>
    <row r="50" ht="12" customHeight="1">
      <c r="N50" s="61"/>
    </row>
    <row r="51" ht="12" customHeight="1">
      <c r="N51" s="61"/>
    </row>
    <row r="52" ht="12" customHeight="1"/>
    <row r="53" ht="12" customHeight="1"/>
    <row r="54" ht="12" customHeight="1"/>
    <row r="55" ht="12" customHeight="1"/>
    <row r="56" ht="12" customHeight="1"/>
    <row r="57" ht="12" customHeight="1"/>
    <row r="58" ht="12" customHeight="1"/>
  </sheetData>
  <mergeCells count="51">
    <mergeCell ref="O19:O20"/>
    <mergeCell ref="P19:P20"/>
    <mergeCell ref="Q19:Q20"/>
    <mergeCell ref="R19:R20"/>
    <mergeCell ref="S19:S20"/>
    <mergeCell ref="J19:J20"/>
    <mergeCell ref="K19:K20"/>
    <mergeCell ref="L19:L20"/>
    <mergeCell ref="M19:M20"/>
    <mergeCell ref="N19:N20"/>
    <mergeCell ref="E19:E20"/>
    <mergeCell ref="F19:F20"/>
    <mergeCell ref="G19:G20"/>
    <mergeCell ref="H19:H20"/>
    <mergeCell ref="I19:I20"/>
    <mergeCell ref="U1:U2"/>
    <mergeCell ref="B1:S1"/>
    <mergeCell ref="B2:S2"/>
    <mergeCell ref="B3:S3"/>
    <mergeCell ref="B4:S4"/>
    <mergeCell ref="C5:C8"/>
    <mergeCell ref="D5:D7"/>
    <mergeCell ref="E5:S5"/>
    <mergeCell ref="D8:S8"/>
    <mergeCell ref="A5:B8"/>
    <mergeCell ref="A9:B9"/>
    <mergeCell ref="A10:B10"/>
    <mergeCell ref="A11:B11"/>
    <mergeCell ref="A12:B12"/>
    <mergeCell ref="A13:B13"/>
    <mergeCell ref="A14:B14"/>
    <mergeCell ref="A15:B15"/>
    <mergeCell ref="A16:B16"/>
    <mergeCell ref="A17:B17"/>
    <mergeCell ref="A18:B18"/>
    <mergeCell ref="A31:S31"/>
    <mergeCell ref="A32:S32"/>
    <mergeCell ref="A19:B19"/>
    <mergeCell ref="A30:S30"/>
    <mergeCell ref="A25:B25"/>
    <mergeCell ref="A26:B26"/>
    <mergeCell ref="A27:B27"/>
    <mergeCell ref="A28:B28"/>
    <mergeCell ref="A29:B29"/>
    <mergeCell ref="A20:B20"/>
    <mergeCell ref="A21:B21"/>
    <mergeCell ref="A22:B22"/>
    <mergeCell ref="A23:B23"/>
    <mergeCell ref="A24:B24"/>
    <mergeCell ref="C19:C20"/>
    <mergeCell ref="D19:D20"/>
  </mergeCells>
  <hyperlinks>
    <hyperlink ref="U1:U2" location="'Spis tablic - List of tables'!A181" display="'Spis tablic - List of tables'!A181"/>
  </hyperlinks>
  <printOptions/>
  <pageMargins left="0.7874015748031497" right="0.7874015748031497" top="0.7874015748031497" bottom="0.7874015748031497" header="0.5118110236220472" footer="0.5118110236220472"/>
  <pageSetup fitToHeight="1" fitToWidth="1" horizontalDpi="1200" verticalDpi="1200" orientation="landscape" paperSize="9" scale="58"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workbookViewId="0" topLeftCell="A1">
      <pane ySplit="8" topLeftCell="A9" activePane="bottomLeft" state="frozen"/>
      <selection pane="topLeft" activeCell="D28" sqref="D28"/>
      <selection pane="bottomLeft" activeCell="A1" sqref="A1"/>
    </sheetView>
  </sheetViews>
  <sheetFormatPr defaultColWidth="10.28125" defaultRowHeight="12.75"/>
  <cols>
    <col min="1" max="1" width="7.7109375" style="510" customWidth="1"/>
    <col min="2" max="2" width="35.140625" style="510" customWidth="1"/>
    <col min="3" max="3" width="9.140625" style="510" customWidth="1"/>
    <col min="4" max="19" width="10.7109375" style="510" customWidth="1"/>
    <col min="20" max="16384" width="10.28125" style="510" customWidth="1"/>
  </cols>
  <sheetData>
    <row r="1" spans="1:21" ht="12" customHeight="1">
      <c r="A1" s="511" t="s">
        <v>492</v>
      </c>
      <c r="B1" s="1115" t="s">
        <v>1588</v>
      </c>
      <c r="C1" s="1115"/>
      <c r="D1" s="1115"/>
      <c r="E1" s="1115"/>
      <c r="F1" s="1115"/>
      <c r="G1" s="1115"/>
      <c r="H1" s="1115"/>
      <c r="I1" s="1115"/>
      <c r="J1" s="1115"/>
      <c r="K1" s="1115"/>
      <c r="L1" s="1115"/>
      <c r="M1" s="1115"/>
      <c r="N1" s="1115"/>
      <c r="O1" s="1115"/>
      <c r="P1" s="1115"/>
      <c r="Q1" s="1115"/>
      <c r="R1" s="1115"/>
      <c r="S1" s="1115"/>
      <c r="U1" s="973" t="s">
        <v>495</v>
      </c>
    </row>
    <row r="2" spans="2:21" ht="12" customHeight="1">
      <c r="B2" s="1115" t="s">
        <v>743</v>
      </c>
      <c r="C2" s="1115"/>
      <c r="D2" s="1115"/>
      <c r="E2" s="1115"/>
      <c r="F2" s="1115"/>
      <c r="G2" s="1115"/>
      <c r="H2" s="1115"/>
      <c r="I2" s="1115"/>
      <c r="J2" s="1115"/>
      <c r="K2" s="1115"/>
      <c r="L2" s="1115"/>
      <c r="M2" s="1115"/>
      <c r="N2" s="1115"/>
      <c r="O2" s="1115"/>
      <c r="P2" s="1115"/>
      <c r="Q2" s="1115"/>
      <c r="R2" s="1115"/>
      <c r="S2" s="1115"/>
      <c r="U2" s="973"/>
    </row>
    <row r="3" spans="2:19" ht="12" customHeight="1">
      <c r="B3" s="1143" t="s">
        <v>1589</v>
      </c>
      <c r="C3" s="1143"/>
      <c r="D3" s="1143"/>
      <c r="E3" s="1143"/>
      <c r="F3" s="1143"/>
      <c r="G3" s="1143"/>
      <c r="H3" s="1143"/>
      <c r="I3" s="1143"/>
      <c r="J3" s="1143"/>
      <c r="K3" s="1143"/>
      <c r="L3" s="1143"/>
      <c r="M3" s="1143"/>
      <c r="N3" s="1143"/>
      <c r="O3" s="1143"/>
      <c r="P3" s="1143"/>
      <c r="Q3" s="1143"/>
      <c r="R3" s="1143"/>
      <c r="S3" s="1143"/>
    </row>
    <row r="4" spans="2:19" ht="12" customHeight="1">
      <c r="B4" s="1199" t="s">
        <v>1434</v>
      </c>
      <c r="C4" s="1199"/>
      <c r="D4" s="1199"/>
      <c r="E4" s="1199"/>
      <c r="F4" s="1199"/>
      <c r="G4" s="1199"/>
      <c r="H4" s="1199"/>
      <c r="I4" s="1199"/>
      <c r="J4" s="1199"/>
      <c r="K4" s="1199"/>
      <c r="L4" s="1199"/>
      <c r="M4" s="1199"/>
      <c r="N4" s="1199"/>
      <c r="O4" s="1199"/>
      <c r="P4" s="1199"/>
      <c r="Q4" s="1199"/>
      <c r="R4" s="1199"/>
      <c r="S4" s="1199"/>
    </row>
    <row r="5" spans="1:19" ht="12" customHeight="1">
      <c r="A5" s="1139" t="s">
        <v>1128</v>
      </c>
      <c r="B5" s="1140"/>
      <c r="C5" s="1186" t="s">
        <v>1129</v>
      </c>
      <c r="D5" s="1186" t="s">
        <v>993</v>
      </c>
      <c r="E5" s="1137" t="s">
        <v>1130</v>
      </c>
      <c r="F5" s="1103"/>
      <c r="G5" s="1103"/>
      <c r="H5" s="1103"/>
      <c r="I5" s="1103"/>
      <c r="J5" s="1103"/>
      <c r="K5" s="1103"/>
      <c r="L5" s="1103"/>
      <c r="M5" s="1103"/>
      <c r="N5" s="1103"/>
      <c r="O5" s="1103"/>
      <c r="P5" s="1103"/>
      <c r="Q5" s="1103"/>
      <c r="R5" s="1103"/>
      <c r="S5" s="1103"/>
    </row>
    <row r="6" spans="1:19" ht="12" customHeight="1">
      <c r="A6" s="1144"/>
      <c r="B6" s="1145"/>
      <c r="C6" s="1186"/>
      <c r="D6" s="1186"/>
      <c r="E6" s="651" t="s">
        <v>449</v>
      </c>
      <c r="F6" s="651" t="s">
        <v>450</v>
      </c>
      <c r="G6" s="651" t="s">
        <v>451</v>
      </c>
      <c r="H6" s="651" t="s">
        <v>452</v>
      </c>
      <c r="I6" s="768" t="s">
        <v>453</v>
      </c>
      <c r="J6" s="768" t="s">
        <v>454</v>
      </c>
      <c r="K6" s="768" t="s">
        <v>455</v>
      </c>
      <c r="L6" s="651" t="s">
        <v>456</v>
      </c>
      <c r="M6" s="651" t="s">
        <v>457</v>
      </c>
      <c r="N6" s="651" t="s">
        <v>458</v>
      </c>
      <c r="O6" s="768" t="s">
        <v>459</v>
      </c>
      <c r="P6" s="651" t="s">
        <v>460</v>
      </c>
      <c r="Q6" s="651" t="s">
        <v>461</v>
      </c>
      <c r="R6" s="651" t="s">
        <v>462</v>
      </c>
      <c r="S6" s="652" t="s">
        <v>463</v>
      </c>
    </row>
    <row r="7" spans="1:20" ht="159.75" customHeight="1">
      <c r="A7" s="1144"/>
      <c r="B7" s="1145"/>
      <c r="C7" s="1186"/>
      <c r="D7" s="1131"/>
      <c r="E7" s="785" t="s">
        <v>1419</v>
      </c>
      <c r="F7" s="785" t="s">
        <v>1131</v>
      </c>
      <c r="G7" s="785" t="s">
        <v>1132</v>
      </c>
      <c r="H7" s="785" t="s">
        <v>1133</v>
      </c>
      <c r="I7" s="785" t="s">
        <v>1288</v>
      </c>
      <c r="J7" s="785" t="s">
        <v>1477</v>
      </c>
      <c r="K7" s="785" t="s">
        <v>1421</v>
      </c>
      <c r="L7" s="785" t="s">
        <v>1134</v>
      </c>
      <c r="M7" s="785" t="s">
        <v>1135</v>
      </c>
      <c r="N7" s="785" t="s">
        <v>1136</v>
      </c>
      <c r="O7" s="785" t="s">
        <v>1137</v>
      </c>
      <c r="P7" s="785" t="s">
        <v>1422</v>
      </c>
      <c r="Q7" s="785" t="s">
        <v>1423</v>
      </c>
      <c r="R7" s="785" t="s">
        <v>1424</v>
      </c>
      <c r="S7" s="846" t="s">
        <v>1425</v>
      </c>
      <c r="T7" s="61"/>
    </row>
    <row r="8" spans="1:19" ht="12" customHeight="1">
      <c r="A8" s="1141"/>
      <c r="B8" s="1142"/>
      <c r="C8" s="1137"/>
      <c r="D8" s="1117" t="s">
        <v>1471</v>
      </c>
      <c r="E8" s="1118"/>
      <c r="F8" s="1118"/>
      <c r="G8" s="1118"/>
      <c r="H8" s="1118"/>
      <c r="I8" s="1118"/>
      <c r="J8" s="1118"/>
      <c r="K8" s="1118"/>
      <c r="L8" s="1118"/>
      <c r="M8" s="1118"/>
      <c r="N8" s="1118"/>
      <c r="O8" s="1118"/>
      <c r="P8" s="1118"/>
      <c r="Q8" s="1118"/>
      <c r="R8" s="1118"/>
      <c r="S8" s="1118"/>
    </row>
    <row r="9" spans="1:19" ht="18" customHeight="1">
      <c r="A9" s="1626" t="s">
        <v>476</v>
      </c>
      <c r="B9" s="1627"/>
      <c r="C9" s="673" t="s">
        <v>362</v>
      </c>
      <c r="D9" s="514">
        <v>106113.92599999998</v>
      </c>
      <c r="E9" s="514">
        <v>15752.833</v>
      </c>
      <c r="F9" s="515">
        <v>14606.19</v>
      </c>
      <c r="G9" s="515">
        <v>1146.643</v>
      </c>
      <c r="H9" s="515" t="s">
        <v>79</v>
      </c>
      <c r="I9" s="515" t="s">
        <v>79</v>
      </c>
      <c r="J9" s="514" t="s">
        <v>79</v>
      </c>
      <c r="K9" s="514">
        <v>89421.77</v>
      </c>
      <c r="L9" s="515">
        <v>79267.551</v>
      </c>
      <c r="M9" s="515">
        <v>690.224</v>
      </c>
      <c r="N9" s="515">
        <v>9463.994</v>
      </c>
      <c r="O9" s="515" t="s">
        <v>79</v>
      </c>
      <c r="P9" s="514">
        <v>625.1859999999999</v>
      </c>
      <c r="Q9" s="514" t="s">
        <v>79</v>
      </c>
      <c r="R9" s="514">
        <v>314.137</v>
      </c>
      <c r="S9" s="516" t="s">
        <v>79</v>
      </c>
    </row>
    <row r="10" spans="1:20" ht="24" customHeight="1">
      <c r="A10" s="1628" t="s">
        <v>464</v>
      </c>
      <c r="B10" s="1629"/>
      <c r="C10" s="672"/>
      <c r="D10" s="514"/>
      <c r="E10" s="514"/>
      <c r="F10" s="515"/>
      <c r="G10" s="515"/>
      <c r="H10" s="515"/>
      <c r="I10" s="515"/>
      <c r="J10" s="514"/>
      <c r="K10" s="514"/>
      <c r="L10" s="515"/>
      <c r="M10" s="515"/>
      <c r="N10" s="515"/>
      <c r="O10" s="515"/>
      <c r="P10" s="514"/>
      <c r="Q10" s="514"/>
      <c r="R10" s="514"/>
      <c r="S10" s="516"/>
      <c r="T10" s="61"/>
    </row>
    <row r="11" spans="1:20" ht="18" customHeight="1">
      <c r="A11" s="1616" t="s">
        <v>465</v>
      </c>
      <c r="B11" s="1617"/>
      <c r="C11" s="672" t="s">
        <v>363</v>
      </c>
      <c r="D11" s="514">
        <v>14693.641000000001</v>
      </c>
      <c r="E11" s="514">
        <v>14379.504</v>
      </c>
      <c r="F11" s="515">
        <v>14379.504</v>
      </c>
      <c r="G11" s="515" t="s">
        <v>79</v>
      </c>
      <c r="H11" s="515" t="s">
        <v>79</v>
      </c>
      <c r="I11" s="515" t="s">
        <v>79</v>
      </c>
      <c r="J11" s="514" t="s">
        <v>79</v>
      </c>
      <c r="K11" s="514" t="s">
        <v>79</v>
      </c>
      <c r="L11" s="515" t="s">
        <v>79</v>
      </c>
      <c r="M11" s="515" t="s">
        <v>79</v>
      </c>
      <c r="N11" s="515" t="s">
        <v>79</v>
      </c>
      <c r="O11" s="515" t="s">
        <v>79</v>
      </c>
      <c r="P11" s="514" t="s">
        <v>79</v>
      </c>
      <c r="Q11" s="514" t="s">
        <v>79</v>
      </c>
      <c r="R11" s="514">
        <v>314.137</v>
      </c>
      <c r="S11" s="516" t="s">
        <v>79</v>
      </c>
      <c r="T11" s="61"/>
    </row>
    <row r="12" spans="1:20" ht="12" customHeight="1">
      <c r="A12" s="1618" t="s">
        <v>466</v>
      </c>
      <c r="B12" s="1619"/>
      <c r="C12" s="672"/>
      <c r="D12" s="514"/>
      <c r="E12" s="514"/>
      <c r="F12" s="515"/>
      <c r="G12" s="515"/>
      <c r="H12" s="515"/>
      <c r="I12" s="515"/>
      <c r="J12" s="514"/>
      <c r="K12" s="514"/>
      <c r="L12" s="515"/>
      <c r="M12" s="515"/>
      <c r="N12" s="515"/>
      <c r="O12" s="515"/>
      <c r="P12" s="514"/>
      <c r="Q12" s="514"/>
      <c r="R12" s="514"/>
      <c r="S12" s="516"/>
      <c r="T12" s="61"/>
    </row>
    <row r="13" spans="1:20" ht="18" customHeight="1">
      <c r="A13" s="1616" t="s">
        <v>467</v>
      </c>
      <c r="B13" s="1617"/>
      <c r="C13" s="672" t="s">
        <v>364</v>
      </c>
      <c r="D13" s="514">
        <v>91420.285</v>
      </c>
      <c r="E13" s="514">
        <v>1373.329</v>
      </c>
      <c r="F13" s="515">
        <v>226.68599999999998</v>
      </c>
      <c r="G13" s="515">
        <v>1146.643</v>
      </c>
      <c r="H13" s="515" t="s">
        <v>79</v>
      </c>
      <c r="I13" s="515" t="s">
        <v>79</v>
      </c>
      <c r="J13" s="514" t="s">
        <v>79</v>
      </c>
      <c r="K13" s="514">
        <v>89421.77</v>
      </c>
      <c r="L13" s="515">
        <v>79267.551</v>
      </c>
      <c r="M13" s="515">
        <v>690.224</v>
      </c>
      <c r="N13" s="515">
        <v>9463.994</v>
      </c>
      <c r="O13" s="515" t="s">
        <v>79</v>
      </c>
      <c r="P13" s="514">
        <v>625.1859999999999</v>
      </c>
      <c r="Q13" s="514" t="s">
        <v>79</v>
      </c>
      <c r="R13" s="514" t="s">
        <v>79</v>
      </c>
      <c r="S13" s="516" t="s">
        <v>79</v>
      </c>
      <c r="T13" s="61"/>
    </row>
    <row r="14" spans="1:20" ht="12" customHeight="1">
      <c r="A14" s="1618" t="s">
        <v>468</v>
      </c>
      <c r="B14" s="1619"/>
      <c r="C14" s="672"/>
      <c r="D14" s="514"/>
      <c r="E14" s="514"/>
      <c r="F14" s="515"/>
      <c r="G14" s="515"/>
      <c r="H14" s="515"/>
      <c r="I14" s="515"/>
      <c r="J14" s="514"/>
      <c r="K14" s="514"/>
      <c r="L14" s="515"/>
      <c r="M14" s="515"/>
      <c r="N14" s="515"/>
      <c r="O14" s="515"/>
      <c r="P14" s="514"/>
      <c r="Q14" s="514"/>
      <c r="R14" s="514"/>
      <c r="S14" s="516"/>
      <c r="T14" s="61"/>
    </row>
    <row r="15" spans="1:19" ht="18" customHeight="1">
      <c r="A15" s="1620" t="s">
        <v>789</v>
      </c>
      <c r="B15" s="1621"/>
      <c r="C15" s="674" t="s">
        <v>365</v>
      </c>
      <c r="D15" s="514">
        <v>12022.687</v>
      </c>
      <c r="E15" s="514">
        <v>359.914</v>
      </c>
      <c r="F15" s="515" t="s">
        <v>79</v>
      </c>
      <c r="G15" s="515" t="s">
        <v>79</v>
      </c>
      <c r="H15" s="515" t="s">
        <v>79</v>
      </c>
      <c r="I15" s="515">
        <v>359.914</v>
      </c>
      <c r="J15" s="514">
        <v>72.817</v>
      </c>
      <c r="K15" s="514" t="s">
        <v>79</v>
      </c>
      <c r="L15" s="515" t="s">
        <v>79</v>
      </c>
      <c r="M15" s="515" t="s">
        <v>79</v>
      </c>
      <c r="N15" s="515" t="s">
        <v>79</v>
      </c>
      <c r="O15" s="515" t="s">
        <v>79</v>
      </c>
      <c r="P15" s="514" t="s">
        <v>79</v>
      </c>
      <c r="Q15" s="514">
        <v>9166.507</v>
      </c>
      <c r="R15" s="514">
        <v>2414.713</v>
      </c>
      <c r="S15" s="516">
        <v>8.736</v>
      </c>
    </row>
    <row r="16" spans="1:19" ht="12" customHeight="1">
      <c r="A16" s="1622" t="s">
        <v>1138</v>
      </c>
      <c r="B16" s="1623"/>
      <c r="C16" s="672"/>
      <c r="D16" s="514"/>
      <c r="E16" s="514"/>
      <c r="F16" s="515"/>
      <c r="G16" s="515"/>
      <c r="H16" s="515"/>
      <c r="I16" s="515"/>
      <c r="J16" s="514"/>
      <c r="K16" s="514"/>
      <c r="L16" s="515"/>
      <c r="M16" s="515"/>
      <c r="N16" s="515"/>
      <c r="O16" s="515"/>
      <c r="P16" s="514"/>
      <c r="Q16" s="514"/>
      <c r="R16" s="514"/>
      <c r="S16" s="516"/>
    </row>
    <row r="17" spans="1:19" ht="18" customHeight="1">
      <c r="A17" s="1616" t="s">
        <v>469</v>
      </c>
      <c r="B17" s="1617"/>
      <c r="C17" s="672" t="s">
        <v>470</v>
      </c>
      <c r="D17" s="514">
        <v>9166.507</v>
      </c>
      <c r="E17" s="514" t="s">
        <v>79</v>
      </c>
      <c r="F17" s="515" t="s">
        <v>79</v>
      </c>
      <c r="G17" s="515" t="s">
        <v>79</v>
      </c>
      <c r="H17" s="515" t="s">
        <v>79</v>
      </c>
      <c r="I17" s="515" t="s">
        <v>79</v>
      </c>
      <c r="J17" s="514" t="s">
        <v>79</v>
      </c>
      <c r="K17" s="514" t="s">
        <v>79</v>
      </c>
      <c r="L17" s="515" t="s">
        <v>79</v>
      </c>
      <c r="M17" s="515" t="s">
        <v>79</v>
      </c>
      <c r="N17" s="515" t="s">
        <v>79</v>
      </c>
      <c r="O17" s="515" t="s">
        <v>79</v>
      </c>
      <c r="P17" s="514" t="s">
        <v>79</v>
      </c>
      <c r="Q17" s="514">
        <v>9166.507</v>
      </c>
      <c r="R17" s="514" t="s">
        <v>79</v>
      </c>
      <c r="S17" s="516" t="s">
        <v>79</v>
      </c>
    </row>
    <row r="18" spans="1:19" ht="12" customHeight="1">
      <c r="A18" s="1624" t="s">
        <v>471</v>
      </c>
      <c r="B18" s="1625"/>
      <c r="C18" s="672"/>
      <c r="D18" s="514"/>
      <c r="E18" s="514"/>
      <c r="F18" s="515"/>
      <c r="G18" s="515"/>
      <c r="H18" s="515"/>
      <c r="I18" s="515"/>
      <c r="J18" s="514"/>
      <c r="K18" s="514"/>
      <c r="L18" s="515"/>
      <c r="M18" s="515"/>
      <c r="N18" s="515"/>
      <c r="O18" s="515"/>
      <c r="P18" s="514"/>
      <c r="Q18" s="514"/>
      <c r="R18" s="514"/>
      <c r="S18" s="516"/>
    </row>
    <row r="19" spans="1:19" ht="18" customHeight="1">
      <c r="A19" s="1609" t="s">
        <v>790</v>
      </c>
      <c r="B19" s="1610"/>
      <c r="C19" s="1587" t="s">
        <v>367</v>
      </c>
      <c r="D19" s="1573">
        <v>1642.407</v>
      </c>
      <c r="E19" s="1573">
        <v>359.914</v>
      </c>
      <c r="F19" s="1572" t="s">
        <v>79</v>
      </c>
      <c r="G19" s="1572" t="s">
        <v>79</v>
      </c>
      <c r="H19" s="1572" t="s">
        <v>79</v>
      </c>
      <c r="I19" s="1572">
        <v>359.914</v>
      </c>
      <c r="J19" s="1573">
        <v>72.817</v>
      </c>
      <c r="K19" s="1573" t="s">
        <v>79</v>
      </c>
      <c r="L19" s="1572" t="s">
        <v>79</v>
      </c>
      <c r="M19" s="1572" t="s">
        <v>79</v>
      </c>
      <c r="N19" s="1572" t="s">
        <v>79</v>
      </c>
      <c r="O19" s="1572" t="s">
        <v>79</v>
      </c>
      <c r="P19" s="1573" t="s">
        <v>79</v>
      </c>
      <c r="Q19" s="1573" t="s">
        <v>79</v>
      </c>
      <c r="R19" s="1573">
        <v>1200.94</v>
      </c>
      <c r="S19" s="1574">
        <v>8.736</v>
      </c>
    </row>
    <row r="20" spans="1:19" ht="12" customHeight="1">
      <c r="A20" s="1616" t="s">
        <v>791</v>
      </c>
      <c r="B20" s="1617"/>
      <c r="C20" s="1587"/>
      <c r="D20" s="1573"/>
      <c r="E20" s="1573"/>
      <c r="F20" s="1572"/>
      <c r="G20" s="1572"/>
      <c r="H20" s="1572"/>
      <c r="I20" s="1572"/>
      <c r="J20" s="1573"/>
      <c r="K20" s="1573"/>
      <c r="L20" s="1572"/>
      <c r="M20" s="1572"/>
      <c r="N20" s="1572"/>
      <c r="O20" s="1572"/>
      <c r="P20" s="1573"/>
      <c r="Q20" s="1573"/>
      <c r="R20" s="1573"/>
      <c r="S20" s="1574"/>
    </row>
    <row r="21" spans="1:19" ht="12" customHeight="1">
      <c r="A21" s="1618" t="s">
        <v>792</v>
      </c>
      <c r="B21" s="1619"/>
      <c r="C21" s="672"/>
      <c r="D21" s="514"/>
      <c r="E21" s="514"/>
      <c r="F21" s="515"/>
      <c r="G21" s="515"/>
      <c r="H21" s="515"/>
      <c r="I21" s="515"/>
      <c r="J21" s="514"/>
      <c r="K21" s="514"/>
      <c r="L21" s="515"/>
      <c r="M21" s="515"/>
      <c r="N21" s="515"/>
      <c r="O21" s="515"/>
      <c r="P21" s="514"/>
      <c r="Q21" s="514"/>
      <c r="R21" s="514"/>
      <c r="S21" s="516"/>
    </row>
    <row r="22" spans="1:19" ht="18" customHeight="1">
      <c r="A22" s="1616" t="s">
        <v>793</v>
      </c>
      <c r="B22" s="1617"/>
      <c r="C22" s="672" t="s">
        <v>368</v>
      </c>
      <c r="D22" s="514">
        <v>1213.7730000000001</v>
      </c>
      <c r="E22" s="514" t="s">
        <v>79</v>
      </c>
      <c r="F22" s="515" t="s">
        <v>79</v>
      </c>
      <c r="G22" s="515" t="s">
        <v>79</v>
      </c>
      <c r="H22" s="515" t="s">
        <v>79</v>
      </c>
      <c r="I22" s="515" t="s">
        <v>79</v>
      </c>
      <c r="J22" s="514" t="s">
        <v>79</v>
      </c>
      <c r="K22" s="514" t="s">
        <v>79</v>
      </c>
      <c r="L22" s="515" t="s">
        <v>79</v>
      </c>
      <c r="M22" s="515" t="s">
        <v>79</v>
      </c>
      <c r="N22" s="515" t="s">
        <v>79</v>
      </c>
      <c r="O22" s="515" t="s">
        <v>79</v>
      </c>
      <c r="P22" s="514" t="s">
        <v>79</v>
      </c>
      <c r="Q22" s="514" t="s">
        <v>79</v>
      </c>
      <c r="R22" s="514">
        <v>1213.7730000000001</v>
      </c>
      <c r="S22" s="516" t="s">
        <v>79</v>
      </c>
    </row>
    <row r="23" spans="1:19" ht="12" customHeight="1">
      <c r="A23" s="1618" t="s">
        <v>794</v>
      </c>
      <c r="B23" s="1619"/>
      <c r="C23" s="674"/>
      <c r="D23" s="514"/>
      <c r="E23" s="514"/>
      <c r="F23" s="515"/>
      <c r="G23" s="515"/>
      <c r="H23" s="515"/>
      <c r="I23" s="515"/>
      <c r="J23" s="514"/>
      <c r="K23" s="514"/>
      <c r="L23" s="515"/>
      <c r="M23" s="515"/>
      <c r="N23" s="515"/>
      <c r="O23" s="515"/>
      <c r="P23" s="514"/>
      <c r="Q23" s="514"/>
      <c r="R23" s="514"/>
      <c r="S23" s="516"/>
    </row>
    <row r="24" spans="1:19" ht="18" customHeight="1">
      <c r="A24" s="1614" t="s">
        <v>472</v>
      </c>
      <c r="B24" s="1615"/>
      <c r="C24" s="674" t="s">
        <v>369</v>
      </c>
      <c r="D24" s="514">
        <v>29701.917</v>
      </c>
      <c r="E24" s="514" t="s">
        <v>79</v>
      </c>
      <c r="F24" s="515" t="s">
        <v>79</v>
      </c>
      <c r="G24" s="515" t="s">
        <v>79</v>
      </c>
      <c r="H24" s="515" t="s">
        <v>79</v>
      </c>
      <c r="I24" s="515" t="s">
        <v>79</v>
      </c>
      <c r="J24" s="514" t="s">
        <v>79</v>
      </c>
      <c r="K24" s="514" t="s">
        <v>79</v>
      </c>
      <c r="L24" s="515" t="s">
        <v>79</v>
      </c>
      <c r="M24" s="515" t="s">
        <v>79</v>
      </c>
      <c r="N24" s="515" t="s">
        <v>79</v>
      </c>
      <c r="O24" s="515" t="s">
        <v>79</v>
      </c>
      <c r="P24" s="514" t="s">
        <v>79</v>
      </c>
      <c r="Q24" s="514" t="s">
        <v>79</v>
      </c>
      <c r="R24" s="514">
        <v>29701.917</v>
      </c>
      <c r="S24" s="516" t="s">
        <v>79</v>
      </c>
    </row>
    <row r="25" spans="1:19" ht="12" customHeight="1">
      <c r="A25" s="1612" t="s">
        <v>473</v>
      </c>
      <c r="B25" s="1613"/>
      <c r="C25" s="672"/>
      <c r="D25" s="514"/>
      <c r="E25" s="514"/>
      <c r="F25" s="515"/>
      <c r="G25" s="515"/>
      <c r="H25" s="515"/>
      <c r="I25" s="515"/>
      <c r="J25" s="514"/>
      <c r="K25" s="514"/>
      <c r="L25" s="515"/>
      <c r="M25" s="515"/>
      <c r="N25" s="515"/>
      <c r="O25" s="515"/>
      <c r="P25" s="514"/>
      <c r="Q25" s="514"/>
      <c r="R25" s="514"/>
      <c r="S25" s="516"/>
    </row>
    <row r="26" spans="1:19" ht="18" customHeight="1">
      <c r="A26" s="1614" t="s">
        <v>795</v>
      </c>
      <c r="B26" s="1615"/>
      <c r="C26" s="674" t="s">
        <v>370</v>
      </c>
      <c r="D26" s="514" t="s">
        <v>79</v>
      </c>
      <c r="E26" s="514" t="s">
        <v>79</v>
      </c>
      <c r="F26" s="515" t="s">
        <v>79</v>
      </c>
      <c r="G26" s="515" t="s">
        <v>79</v>
      </c>
      <c r="H26" s="515" t="s">
        <v>79</v>
      </c>
      <c r="I26" s="515" t="s">
        <v>79</v>
      </c>
      <c r="J26" s="514" t="s">
        <v>79</v>
      </c>
      <c r="K26" s="514" t="s">
        <v>79</v>
      </c>
      <c r="L26" s="515" t="s">
        <v>79</v>
      </c>
      <c r="M26" s="515" t="s">
        <v>79</v>
      </c>
      <c r="N26" s="515" t="s">
        <v>79</v>
      </c>
      <c r="O26" s="515" t="s">
        <v>79</v>
      </c>
      <c r="P26" s="514" t="s">
        <v>79</v>
      </c>
      <c r="Q26" s="514" t="s">
        <v>79</v>
      </c>
      <c r="R26" s="514" t="s">
        <v>79</v>
      </c>
      <c r="S26" s="516" t="s">
        <v>79</v>
      </c>
    </row>
    <row r="27" spans="1:19" ht="12" customHeight="1">
      <c r="A27" s="1612" t="s">
        <v>474</v>
      </c>
      <c r="B27" s="1613"/>
      <c r="C27" s="672"/>
      <c r="D27" s="514"/>
      <c r="E27" s="514"/>
      <c r="F27" s="515"/>
      <c r="G27" s="515"/>
      <c r="H27" s="515"/>
      <c r="I27" s="515"/>
      <c r="J27" s="514"/>
      <c r="K27" s="514"/>
      <c r="L27" s="515"/>
      <c r="M27" s="515"/>
      <c r="N27" s="515"/>
      <c r="O27" s="515"/>
      <c r="P27" s="514"/>
      <c r="Q27" s="514"/>
      <c r="R27" s="514"/>
      <c r="S27" s="516"/>
    </row>
    <row r="28" spans="1:19" s="512" customFormat="1" ht="18" customHeight="1">
      <c r="A28" s="1614" t="s">
        <v>448</v>
      </c>
      <c r="B28" s="1615"/>
      <c r="C28" s="674" t="s">
        <v>475</v>
      </c>
      <c r="D28" s="514">
        <v>147838.53000000003</v>
      </c>
      <c r="E28" s="514">
        <v>16112.747</v>
      </c>
      <c r="F28" s="514">
        <v>14606.19</v>
      </c>
      <c r="G28" s="514">
        <v>1146.643</v>
      </c>
      <c r="H28" s="514" t="s">
        <v>79</v>
      </c>
      <c r="I28" s="514">
        <v>359.914</v>
      </c>
      <c r="J28" s="514">
        <v>72.817</v>
      </c>
      <c r="K28" s="514">
        <v>89421.77</v>
      </c>
      <c r="L28" s="514">
        <v>79267.551</v>
      </c>
      <c r="M28" s="514">
        <v>690.224</v>
      </c>
      <c r="N28" s="514">
        <v>9463.994</v>
      </c>
      <c r="O28" s="514" t="s">
        <v>79</v>
      </c>
      <c r="P28" s="514">
        <v>625.1859999999999</v>
      </c>
      <c r="Q28" s="514">
        <v>9166.507</v>
      </c>
      <c r="R28" s="514">
        <v>32430.767</v>
      </c>
      <c r="S28" s="516">
        <v>8.736</v>
      </c>
    </row>
    <row r="29" spans="1:19" ht="12" customHeight="1">
      <c r="A29" s="1483" t="s">
        <v>395</v>
      </c>
      <c r="B29" s="1613"/>
      <c r="C29" s="674"/>
      <c r="D29" s="133"/>
      <c r="E29" s="133"/>
      <c r="F29" s="133"/>
      <c r="G29" s="133"/>
      <c r="H29" s="133"/>
      <c r="I29" s="133"/>
      <c r="J29" s="133"/>
      <c r="K29" s="133"/>
      <c r="L29" s="133"/>
      <c r="M29" s="133"/>
      <c r="N29" s="133"/>
      <c r="O29" s="133"/>
      <c r="P29" s="133"/>
      <c r="Q29" s="133"/>
      <c r="R29" s="133"/>
      <c r="S29" s="134"/>
    </row>
    <row r="30" spans="1:19" ht="6" customHeight="1">
      <c r="A30" s="1166"/>
      <c r="B30" s="1166"/>
      <c r="C30" s="1166"/>
      <c r="D30" s="1166"/>
      <c r="E30" s="1166"/>
      <c r="F30" s="1166"/>
      <c r="G30" s="1166"/>
      <c r="H30" s="1166"/>
      <c r="I30" s="1166"/>
      <c r="J30" s="1166"/>
      <c r="K30" s="1166"/>
      <c r="L30" s="1166"/>
      <c r="M30" s="1166"/>
      <c r="N30" s="1166"/>
      <c r="O30" s="1166"/>
      <c r="P30" s="1166"/>
      <c r="Q30" s="1166"/>
      <c r="R30" s="1166"/>
      <c r="S30" s="1166"/>
    </row>
    <row r="31" spans="1:19" ht="14.1" customHeight="1">
      <c r="A31" s="1166" t="s">
        <v>1295</v>
      </c>
      <c r="B31" s="1166"/>
      <c r="C31" s="1166"/>
      <c r="D31" s="1166"/>
      <c r="E31" s="1166"/>
      <c r="F31" s="1166"/>
      <c r="G31" s="1166"/>
      <c r="H31" s="1166"/>
      <c r="I31" s="1166"/>
      <c r="J31" s="1166"/>
      <c r="K31" s="1166"/>
      <c r="L31" s="1166"/>
      <c r="M31" s="1166"/>
      <c r="N31" s="1166"/>
      <c r="O31" s="1166"/>
      <c r="P31" s="1166"/>
      <c r="Q31" s="1166"/>
      <c r="R31" s="1166"/>
      <c r="S31" s="1166"/>
    </row>
    <row r="32" spans="1:19" ht="14.1" customHeight="1">
      <c r="A32" s="1116" t="s">
        <v>396</v>
      </c>
      <c r="B32" s="1116"/>
      <c r="C32" s="1116"/>
      <c r="D32" s="1116"/>
      <c r="E32" s="1116"/>
      <c r="F32" s="1116"/>
      <c r="G32" s="1116"/>
      <c r="H32" s="1116"/>
      <c r="I32" s="1116"/>
      <c r="J32" s="1116"/>
      <c r="K32" s="1116"/>
      <c r="L32" s="1116"/>
      <c r="M32" s="1116"/>
      <c r="N32" s="1116"/>
      <c r="O32" s="1116"/>
      <c r="P32" s="1116"/>
      <c r="Q32" s="1116"/>
      <c r="R32" s="1116"/>
      <c r="S32" s="1116"/>
    </row>
    <row r="33" spans="2:14" ht="12" customHeight="1">
      <c r="B33" s="543"/>
      <c r="N33" s="61"/>
    </row>
    <row r="34" ht="12" customHeight="1">
      <c r="N34" s="61"/>
    </row>
    <row r="35" ht="12" customHeight="1">
      <c r="N35" s="61"/>
    </row>
    <row r="36" ht="12" customHeight="1">
      <c r="N36" s="61"/>
    </row>
    <row r="37" ht="12" customHeight="1">
      <c r="N37" s="61"/>
    </row>
    <row r="38" ht="12" customHeight="1">
      <c r="N38" s="61"/>
    </row>
    <row r="39" ht="12" customHeight="1">
      <c r="N39" s="61"/>
    </row>
    <row r="40" ht="12" customHeight="1">
      <c r="N40" s="61"/>
    </row>
    <row r="41" ht="12" customHeight="1">
      <c r="N41" s="61"/>
    </row>
    <row r="42" ht="12" customHeight="1">
      <c r="N42" s="61"/>
    </row>
    <row r="43" ht="12" customHeight="1">
      <c r="N43" s="61"/>
    </row>
    <row r="44" ht="12" customHeight="1">
      <c r="N44" s="61"/>
    </row>
    <row r="45" ht="12" customHeight="1">
      <c r="N45" s="61"/>
    </row>
    <row r="46" ht="12" customHeight="1">
      <c r="N46" s="61"/>
    </row>
    <row r="47" ht="12" customHeight="1">
      <c r="N47" s="61"/>
    </row>
    <row r="48" ht="12" customHeight="1">
      <c r="N48" s="61"/>
    </row>
    <row r="49" ht="12" customHeight="1">
      <c r="N49" s="61"/>
    </row>
    <row r="50" ht="12" customHeight="1">
      <c r="N50" s="61"/>
    </row>
    <row r="51" ht="12" customHeight="1">
      <c r="N51" s="61"/>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sheetData>
  <mergeCells count="51">
    <mergeCell ref="S19:S20"/>
    <mergeCell ref="N19:N20"/>
    <mergeCell ref="O19:O20"/>
    <mergeCell ref="P19:P20"/>
    <mergeCell ref="Q19:Q20"/>
    <mergeCell ref="R19:R20"/>
    <mergeCell ref="I19:I20"/>
    <mergeCell ref="J19:J20"/>
    <mergeCell ref="K19:K20"/>
    <mergeCell ref="L19:L20"/>
    <mergeCell ref="M19:M20"/>
    <mergeCell ref="D19:D20"/>
    <mergeCell ref="E19:E20"/>
    <mergeCell ref="F19:F20"/>
    <mergeCell ref="G19:G20"/>
    <mergeCell ref="H19:H20"/>
    <mergeCell ref="A29:B29"/>
    <mergeCell ref="A30:S30"/>
    <mergeCell ref="A31:S31"/>
    <mergeCell ref="A32:S32"/>
    <mergeCell ref="B1:S1"/>
    <mergeCell ref="B2:S2"/>
    <mergeCell ref="B3:S3"/>
    <mergeCell ref="B4:S4"/>
    <mergeCell ref="C19:C20"/>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5:B8"/>
    <mergeCell ref="U1:U2"/>
    <mergeCell ref="C5:C8"/>
    <mergeCell ref="D5:D7"/>
    <mergeCell ref="E5:S5"/>
    <mergeCell ref="D8:S8"/>
  </mergeCells>
  <hyperlinks>
    <hyperlink ref="U1:U2" location="'Spis tablic - List of tables'!A183" display="'Spis tablic - List of tables'!A183"/>
  </hyperlinks>
  <printOptions/>
  <pageMargins left="0.7874015748031497" right="0.7874015748031497" top="0.7874015748031497" bottom="0.7874015748031497" header="0.5118110236220472" footer="0.5118110236220472"/>
  <pageSetup fitToHeight="1" fitToWidth="1" horizontalDpi="1200" verticalDpi="1200" orientation="landscape" paperSize="9" scale="58"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workbookViewId="0" topLeftCell="A1">
      <pane ySplit="8" topLeftCell="A9" activePane="bottomLeft" state="frozen"/>
      <selection pane="topLeft" activeCell="U1" sqref="U1:U2"/>
      <selection pane="bottomLeft" activeCell="A1" sqref="A1"/>
    </sheetView>
  </sheetViews>
  <sheetFormatPr defaultColWidth="10.28125" defaultRowHeight="12.75"/>
  <cols>
    <col min="1" max="1" width="7.7109375" style="510" customWidth="1"/>
    <col min="2" max="2" width="35.140625" style="510" customWidth="1"/>
    <col min="3" max="3" width="9.140625" style="510" customWidth="1"/>
    <col min="4" max="19" width="10.7109375" style="510" customWidth="1"/>
    <col min="20" max="16384" width="10.28125" style="510" customWidth="1"/>
  </cols>
  <sheetData>
    <row r="1" spans="1:21" ht="12" customHeight="1">
      <c r="A1" s="510" t="s">
        <v>1376</v>
      </c>
      <c r="B1" s="1115" t="s">
        <v>1590</v>
      </c>
      <c r="C1" s="1115"/>
      <c r="D1" s="1115"/>
      <c r="E1" s="1115"/>
      <c r="F1" s="1115"/>
      <c r="G1" s="1115"/>
      <c r="H1" s="1115"/>
      <c r="I1" s="1115"/>
      <c r="J1" s="1115"/>
      <c r="K1" s="1115"/>
      <c r="L1" s="1115"/>
      <c r="M1" s="1115"/>
      <c r="N1" s="1115"/>
      <c r="O1" s="1115"/>
      <c r="P1" s="1115"/>
      <c r="Q1" s="1115"/>
      <c r="R1" s="1115"/>
      <c r="S1" s="1115"/>
      <c r="U1" s="973" t="s">
        <v>495</v>
      </c>
    </row>
    <row r="2" spans="2:21" ht="12" customHeight="1">
      <c r="B2" s="1115" t="s">
        <v>743</v>
      </c>
      <c r="C2" s="1115"/>
      <c r="D2" s="1115"/>
      <c r="E2" s="1115"/>
      <c r="F2" s="1115"/>
      <c r="G2" s="1115"/>
      <c r="H2" s="1115"/>
      <c r="I2" s="1115"/>
      <c r="J2" s="1115"/>
      <c r="K2" s="1115"/>
      <c r="L2" s="1115"/>
      <c r="M2" s="1115"/>
      <c r="N2" s="1115"/>
      <c r="O2" s="1115"/>
      <c r="P2" s="1115"/>
      <c r="Q2" s="1115"/>
      <c r="R2" s="1115"/>
      <c r="S2" s="1115"/>
      <c r="U2" s="973"/>
    </row>
    <row r="3" spans="2:19" ht="12" customHeight="1">
      <c r="B3" s="1143" t="s">
        <v>1591</v>
      </c>
      <c r="C3" s="1143"/>
      <c r="D3" s="1143"/>
      <c r="E3" s="1143"/>
      <c r="F3" s="1143"/>
      <c r="G3" s="1143"/>
      <c r="H3" s="1143"/>
      <c r="I3" s="1143"/>
      <c r="J3" s="1143"/>
      <c r="K3" s="1143"/>
      <c r="L3" s="1143"/>
      <c r="M3" s="1143"/>
      <c r="N3" s="1143"/>
      <c r="O3" s="1143"/>
      <c r="P3" s="1143"/>
      <c r="Q3" s="1143"/>
      <c r="R3" s="1143"/>
      <c r="S3" s="1143"/>
    </row>
    <row r="4" spans="2:19" ht="12" customHeight="1">
      <c r="B4" s="1199" t="s">
        <v>1434</v>
      </c>
      <c r="C4" s="1199"/>
      <c r="D4" s="1199"/>
      <c r="E4" s="1199"/>
      <c r="F4" s="1199"/>
      <c r="G4" s="1199"/>
      <c r="H4" s="1199"/>
      <c r="I4" s="1199"/>
      <c r="J4" s="1199"/>
      <c r="K4" s="1199"/>
      <c r="L4" s="1199"/>
      <c r="M4" s="1199"/>
      <c r="N4" s="1199"/>
      <c r="O4" s="1199"/>
      <c r="P4" s="1199"/>
      <c r="Q4" s="1199"/>
      <c r="R4" s="1199"/>
      <c r="S4" s="1199"/>
    </row>
    <row r="5" spans="1:19" ht="12" customHeight="1">
      <c r="A5" s="1139" t="s">
        <v>1128</v>
      </c>
      <c r="B5" s="1140"/>
      <c r="C5" s="1186" t="s">
        <v>1129</v>
      </c>
      <c r="D5" s="1186" t="s">
        <v>993</v>
      </c>
      <c r="E5" s="1137" t="s">
        <v>1130</v>
      </c>
      <c r="F5" s="1103"/>
      <c r="G5" s="1103"/>
      <c r="H5" s="1103"/>
      <c r="I5" s="1103"/>
      <c r="J5" s="1103"/>
      <c r="K5" s="1103"/>
      <c r="L5" s="1103"/>
      <c r="M5" s="1103"/>
      <c r="N5" s="1103"/>
      <c r="O5" s="1103"/>
      <c r="P5" s="1103"/>
      <c r="Q5" s="1103"/>
      <c r="R5" s="1103"/>
      <c r="S5" s="1103"/>
    </row>
    <row r="6" spans="1:19" ht="12" customHeight="1">
      <c r="A6" s="1144"/>
      <c r="B6" s="1145"/>
      <c r="C6" s="1186"/>
      <c r="D6" s="1186"/>
      <c r="E6" s="651" t="s">
        <v>449</v>
      </c>
      <c r="F6" s="651" t="s">
        <v>450</v>
      </c>
      <c r="G6" s="651" t="s">
        <v>451</v>
      </c>
      <c r="H6" s="651" t="s">
        <v>452</v>
      </c>
      <c r="I6" s="768" t="s">
        <v>453</v>
      </c>
      <c r="J6" s="768" t="s">
        <v>454</v>
      </c>
      <c r="K6" s="768" t="s">
        <v>455</v>
      </c>
      <c r="L6" s="651" t="s">
        <v>456</v>
      </c>
      <c r="M6" s="651" t="s">
        <v>457</v>
      </c>
      <c r="N6" s="651" t="s">
        <v>458</v>
      </c>
      <c r="O6" s="768" t="s">
        <v>459</v>
      </c>
      <c r="P6" s="651" t="s">
        <v>460</v>
      </c>
      <c r="Q6" s="651" t="s">
        <v>461</v>
      </c>
      <c r="R6" s="651" t="s">
        <v>462</v>
      </c>
      <c r="S6" s="652" t="s">
        <v>463</v>
      </c>
    </row>
    <row r="7" spans="1:20" ht="159.75" customHeight="1">
      <c r="A7" s="1144"/>
      <c r="B7" s="1145"/>
      <c r="C7" s="1186"/>
      <c r="D7" s="1131"/>
      <c r="E7" s="767" t="s">
        <v>1419</v>
      </c>
      <c r="F7" s="670" t="s">
        <v>1131</v>
      </c>
      <c r="G7" s="670" t="s">
        <v>1132</v>
      </c>
      <c r="H7" s="670" t="s">
        <v>1133</v>
      </c>
      <c r="I7" s="670" t="s">
        <v>1288</v>
      </c>
      <c r="J7" s="767" t="s">
        <v>1477</v>
      </c>
      <c r="K7" s="767" t="s">
        <v>1421</v>
      </c>
      <c r="L7" s="670" t="s">
        <v>1134</v>
      </c>
      <c r="M7" s="670" t="s">
        <v>1135</v>
      </c>
      <c r="N7" s="670" t="s">
        <v>1136</v>
      </c>
      <c r="O7" s="670" t="s">
        <v>1137</v>
      </c>
      <c r="P7" s="767" t="s">
        <v>1422</v>
      </c>
      <c r="Q7" s="767" t="s">
        <v>1423</v>
      </c>
      <c r="R7" s="767" t="s">
        <v>1424</v>
      </c>
      <c r="S7" s="846" t="s">
        <v>1425</v>
      </c>
      <c r="T7" s="61"/>
    </row>
    <row r="8" spans="1:20" ht="12" customHeight="1">
      <c r="A8" s="1141"/>
      <c r="B8" s="1142"/>
      <c r="C8" s="1137"/>
      <c r="D8" s="1117" t="s">
        <v>1471</v>
      </c>
      <c r="E8" s="1118"/>
      <c r="F8" s="1118"/>
      <c r="G8" s="1118"/>
      <c r="H8" s="1118"/>
      <c r="I8" s="1118"/>
      <c r="J8" s="1118"/>
      <c r="K8" s="1118"/>
      <c r="L8" s="1118"/>
      <c r="M8" s="1118"/>
      <c r="N8" s="1118"/>
      <c r="O8" s="1118"/>
      <c r="P8" s="1118"/>
      <c r="Q8" s="1118"/>
      <c r="R8" s="1118"/>
      <c r="S8" s="1118"/>
      <c r="T8" s="61"/>
    </row>
    <row r="9" spans="1:20" ht="18" customHeight="1">
      <c r="A9" s="1626" t="s">
        <v>476</v>
      </c>
      <c r="B9" s="1627"/>
      <c r="C9" s="673" t="s">
        <v>362</v>
      </c>
      <c r="D9" s="514">
        <v>109752.729</v>
      </c>
      <c r="E9" s="514">
        <v>15954.543260338462</v>
      </c>
      <c r="F9" s="515">
        <v>14812.089836538462</v>
      </c>
      <c r="G9" s="515">
        <v>1142.4534238</v>
      </c>
      <c r="H9" s="515" t="s">
        <v>79</v>
      </c>
      <c r="I9" s="515" t="s">
        <v>79</v>
      </c>
      <c r="J9" s="514" t="s">
        <v>79</v>
      </c>
      <c r="K9" s="514">
        <v>92853.26673966154</v>
      </c>
      <c r="L9" s="515">
        <v>81370.97513334277</v>
      </c>
      <c r="M9" s="515">
        <v>903.715697849803</v>
      </c>
      <c r="N9" s="515">
        <v>10578.575908468974</v>
      </c>
      <c r="O9" s="515" t="s">
        <v>79</v>
      </c>
      <c r="P9" s="514">
        <v>596.566</v>
      </c>
      <c r="Q9" s="514" t="s">
        <v>79</v>
      </c>
      <c r="R9" s="514">
        <v>348.353</v>
      </c>
      <c r="S9" s="516" t="s">
        <v>79</v>
      </c>
      <c r="T9" s="61"/>
    </row>
    <row r="10" spans="1:20" ht="24" customHeight="1">
      <c r="A10" s="1628" t="s">
        <v>464</v>
      </c>
      <c r="B10" s="1629"/>
      <c r="C10" s="672"/>
      <c r="D10" s="514"/>
      <c r="E10" s="514"/>
      <c r="F10" s="515"/>
      <c r="G10" s="515"/>
      <c r="H10" s="515"/>
      <c r="I10" s="515"/>
      <c r="J10" s="514"/>
      <c r="K10" s="514"/>
      <c r="L10" s="515"/>
      <c r="M10" s="515"/>
      <c r="N10" s="515"/>
      <c r="O10" s="515"/>
      <c r="P10" s="514"/>
      <c r="Q10" s="514"/>
      <c r="R10" s="514"/>
      <c r="S10" s="516"/>
      <c r="T10" s="61"/>
    </row>
    <row r="11" spans="1:20" ht="18" customHeight="1">
      <c r="A11" s="1616" t="s">
        <v>465</v>
      </c>
      <c r="B11" s="1617"/>
      <c r="C11" s="862" t="s">
        <v>363</v>
      </c>
      <c r="D11" s="514">
        <v>14939.409</v>
      </c>
      <c r="E11" s="514">
        <v>14591.056</v>
      </c>
      <c r="F11" s="515">
        <v>14591.056</v>
      </c>
      <c r="G11" s="515" t="s">
        <v>79</v>
      </c>
      <c r="H11" s="515" t="s">
        <v>79</v>
      </c>
      <c r="I11" s="515" t="s">
        <v>79</v>
      </c>
      <c r="J11" s="514" t="s">
        <v>79</v>
      </c>
      <c r="K11" s="514" t="s">
        <v>79</v>
      </c>
      <c r="L11" s="515" t="s">
        <v>79</v>
      </c>
      <c r="M11" s="515" t="s">
        <v>79</v>
      </c>
      <c r="N11" s="515" t="s">
        <v>79</v>
      </c>
      <c r="O11" s="515" t="s">
        <v>79</v>
      </c>
      <c r="P11" s="514" t="s">
        <v>79</v>
      </c>
      <c r="Q11" s="514" t="s">
        <v>79</v>
      </c>
      <c r="R11" s="514">
        <v>348.353</v>
      </c>
      <c r="S11" s="516" t="s">
        <v>79</v>
      </c>
      <c r="T11" s="61"/>
    </row>
    <row r="12" spans="1:20" ht="12" customHeight="1">
      <c r="A12" s="1618" t="s">
        <v>466</v>
      </c>
      <c r="B12" s="1619"/>
      <c r="C12" s="862"/>
      <c r="D12" s="514"/>
      <c r="E12" s="514"/>
      <c r="F12" s="515"/>
      <c r="G12" s="515"/>
      <c r="H12" s="515"/>
      <c r="I12" s="515"/>
      <c r="J12" s="514"/>
      <c r="K12" s="514"/>
      <c r="L12" s="515"/>
      <c r="M12" s="515"/>
      <c r="N12" s="515"/>
      <c r="O12" s="515"/>
      <c r="P12" s="514"/>
      <c r="Q12" s="514"/>
      <c r="R12" s="514"/>
      <c r="S12" s="516"/>
      <c r="T12" s="61"/>
    </row>
    <row r="13" spans="1:20" ht="18" customHeight="1">
      <c r="A13" s="1616" t="s">
        <v>467</v>
      </c>
      <c r="B13" s="1617"/>
      <c r="C13" s="862" t="s">
        <v>364</v>
      </c>
      <c r="D13" s="1676">
        <v>94813.32</v>
      </c>
      <c r="E13" s="1676">
        <v>1363.4872603384617</v>
      </c>
      <c r="F13" s="1677">
        <v>221.03383653846154</v>
      </c>
      <c r="G13" s="1677">
        <v>1142.4534238</v>
      </c>
      <c r="H13" s="1677" t="s">
        <v>79</v>
      </c>
      <c r="I13" s="1677" t="s">
        <v>79</v>
      </c>
      <c r="J13" s="1676" t="s">
        <v>79</v>
      </c>
      <c r="K13" s="1676">
        <v>92853.26673966154</v>
      </c>
      <c r="L13" s="1677">
        <v>81370.97513334277</v>
      </c>
      <c r="M13" s="1677">
        <v>903.715697849803</v>
      </c>
      <c r="N13" s="1677">
        <v>10578.575908468974</v>
      </c>
      <c r="O13" s="1677" t="s">
        <v>79</v>
      </c>
      <c r="P13" s="1676">
        <v>596.566</v>
      </c>
      <c r="Q13" s="1676" t="s">
        <v>79</v>
      </c>
      <c r="R13" s="1676" t="s">
        <v>79</v>
      </c>
      <c r="S13" s="1678" t="s">
        <v>79</v>
      </c>
      <c r="T13" s="61"/>
    </row>
    <row r="14" spans="1:20" ht="12" customHeight="1">
      <c r="A14" s="1618" t="s">
        <v>468</v>
      </c>
      <c r="B14" s="1619"/>
      <c r="C14" s="862"/>
      <c r="D14" s="1679"/>
      <c r="E14" s="1679"/>
      <c r="F14" s="1680"/>
      <c r="G14" s="1680"/>
      <c r="H14" s="1680"/>
      <c r="I14" s="1680"/>
      <c r="J14" s="1679"/>
      <c r="K14" s="1679"/>
      <c r="L14" s="1680"/>
      <c r="M14" s="1680"/>
      <c r="N14" s="1680"/>
      <c r="O14" s="1680"/>
      <c r="P14" s="1679"/>
      <c r="Q14" s="1679"/>
      <c r="R14" s="1679"/>
      <c r="S14" s="1681"/>
      <c r="T14" s="61"/>
    </row>
    <row r="15" spans="1:21" ht="18" customHeight="1">
      <c r="A15" s="1620" t="s">
        <v>789</v>
      </c>
      <c r="B15" s="1621"/>
      <c r="C15" s="863" t="s">
        <v>365</v>
      </c>
      <c r="D15" s="1676">
        <v>12452.338</v>
      </c>
      <c r="E15" s="1676">
        <v>380.409</v>
      </c>
      <c r="F15" s="1677" t="s">
        <v>79</v>
      </c>
      <c r="G15" s="1677" t="s">
        <v>79</v>
      </c>
      <c r="H15" s="1677" t="s">
        <v>79</v>
      </c>
      <c r="I15" s="1677">
        <v>380.409</v>
      </c>
      <c r="J15" s="1676">
        <v>85.962</v>
      </c>
      <c r="K15" s="1676" t="s">
        <v>79</v>
      </c>
      <c r="L15" s="1677" t="s">
        <v>79</v>
      </c>
      <c r="M15" s="1677" t="s">
        <v>79</v>
      </c>
      <c r="N15" s="1677" t="s">
        <v>79</v>
      </c>
      <c r="O15" s="1677" t="s">
        <v>79</v>
      </c>
      <c r="P15" s="1676" t="s">
        <v>79</v>
      </c>
      <c r="Q15" s="1676">
        <v>9023.947</v>
      </c>
      <c r="R15" s="1676">
        <v>2955.663</v>
      </c>
      <c r="S15" s="1678">
        <v>6.357</v>
      </c>
      <c r="T15" s="61"/>
      <c r="U15" s="129"/>
    </row>
    <row r="16" spans="1:21" ht="12" customHeight="1">
      <c r="A16" s="1622" t="s">
        <v>1138</v>
      </c>
      <c r="B16" s="1623"/>
      <c r="C16" s="860"/>
      <c r="D16" s="1679"/>
      <c r="E16" s="1679"/>
      <c r="F16" s="1680"/>
      <c r="G16" s="1680"/>
      <c r="H16" s="1680"/>
      <c r="I16" s="1680"/>
      <c r="J16" s="1679"/>
      <c r="K16" s="1679"/>
      <c r="L16" s="1680"/>
      <c r="M16" s="1680"/>
      <c r="N16" s="1680"/>
      <c r="O16" s="1680"/>
      <c r="P16" s="1679"/>
      <c r="Q16" s="1679"/>
      <c r="R16" s="1679"/>
      <c r="S16" s="1681"/>
      <c r="T16" s="61"/>
      <c r="U16" s="129"/>
    </row>
    <row r="17" spans="1:21" ht="18" customHeight="1">
      <c r="A17" s="1616" t="s">
        <v>469</v>
      </c>
      <c r="B17" s="1617"/>
      <c r="C17" s="862" t="s">
        <v>470</v>
      </c>
      <c r="D17" s="1676">
        <v>9023.947</v>
      </c>
      <c r="E17" s="1676" t="s">
        <v>79</v>
      </c>
      <c r="F17" s="1677" t="s">
        <v>79</v>
      </c>
      <c r="G17" s="1677" t="s">
        <v>79</v>
      </c>
      <c r="H17" s="1677" t="s">
        <v>79</v>
      </c>
      <c r="I17" s="1677" t="s">
        <v>79</v>
      </c>
      <c r="J17" s="1676" t="s">
        <v>79</v>
      </c>
      <c r="K17" s="1676" t="s">
        <v>79</v>
      </c>
      <c r="L17" s="1677" t="s">
        <v>79</v>
      </c>
      <c r="M17" s="1677" t="s">
        <v>79</v>
      </c>
      <c r="N17" s="1677" t="s">
        <v>79</v>
      </c>
      <c r="O17" s="1677" t="s">
        <v>79</v>
      </c>
      <c r="P17" s="1676" t="s">
        <v>79</v>
      </c>
      <c r="Q17" s="1676">
        <v>9023.947</v>
      </c>
      <c r="R17" s="1676" t="s">
        <v>79</v>
      </c>
      <c r="S17" s="1678" t="s">
        <v>79</v>
      </c>
      <c r="T17" s="61"/>
      <c r="U17" s="129"/>
    </row>
    <row r="18" spans="1:21" ht="12" customHeight="1">
      <c r="A18" s="1624" t="s">
        <v>471</v>
      </c>
      <c r="B18" s="1625"/>
      <c r="C18" s="860"/>
      <c r="D18" s="1679"/>
      <c r="E18" s="1679"/>
      <c r="F18" s="1680"/>
      <c r="G18" s="1680"/>
      <c r="H18" s="1680"/>
      <c r="I18" s="1680"/>
      <c r="J18" s="1679"/>
      <c r="K18" s="1679"/>
      <c r="L18" s="1680"/>
      <c r="M18" s="1680"/>
      <c r="N18" s="1680"/>
      <c r="O18" s="1680"/>
      <c r="P18" s="1679"/>
      <c r="Q18" s="1679"/>
      <c r="R18" s="1679"/>
      <c r="S18" s="1681"/>
      <c r="T18" s="61"/>
      <c r="U18" s="129"/>
    </row>
    <row r="19" spans="1:21" ht="18" customHeight="1">
      <c r="A19" s="1609" t="s">
        <v>790</v>
      </c>
      <c r="B19" s="1610"/>
      <c r="C19" s="1630" t="s">
        <v>367</v>
      </c>
      <c r="D19" s="1682"/>
      <c r="E19" s="1682"/>
      <c r="F19" s="1683"/>
      <c r="G19" s="1683"/>
      <c r="H19" s="1683"/>
      <c r="I19" s="1683"/>
      <c r="J19" s="1682"/>
      <c r="K19" s="1682"/>
      <c r="L19" s="1683"/>
      <c r="M19" s="1683"/>
      <c r="N19" s="1683"/>
      <c r="O19" s="1683"/>
      <c r="P19" s="1682"/>
      <c r="Q19" s="1682"/>
      <c r="R19" s="1682"/>
      <c r="S19" s="1684"/>
      <c r="T19" s="61"/>
      <c r="U19" s="129"/>
    </row>
    <row r="20" spans="1:21" ht="17.25" customHeight="1">
      <c r="A20" s="1616" t="s">
        <v>791</v>
      </c>
      <c r="B20" s="1617"/>
      <c r="C20" s="1630"/>
      <c r="D20" s="1685">
        <v>2222.5989999999997</v>
      </c>
      <c r="E20" s="1685">
        <v>380.409</v>
      </c>
      <c r="F20" s="1686" t="s">
        <v>79</v>
      </c>
      <c r="G20" s="1686" t="s">
        <v>79</v>
      </c>
      <c r="H20" s="1686" t="s">
        <v>79</v>
      </c>
      <c r="I20" s="1686">
        <v>380.409</v>
      </c>
      <c r="J20" s="1685">
        <v>85.962</v>
      </c>
      <c r="K20" s="1685" t="s">
        <v>79</v>
      </c>
      <c r="L20" s="1686" t="s">
        <v>79</v>
      </c>
      <c r="M20" s="1686" t="s">
        <v>79</v>
      </c>
      <c r="N20" s="1686" t="s">
        <v>79</v>
      </c>
      <c r="O20" s="1686" t="s">
        <v>79</v>
      </c>
      <c r="P20" s="1685" t="s">
        <v>79</v>
      </c>
      <c r="Q20" s="1685" t="s">
        <v>79</v>
      </c>
      <c r="R20" s="1685">
        <v>1749.871</v>
      </c>
      <c r="S20" s="1687">
        <v>6.357</v>
      </c>
      <c r="T20" s="61"/>
      <c r="U20" s="129"/>
    </row>
    <row r="21" spans="1:21" ht="12" customHeight="1">
      <c r="A21" s="1618" t="s">
        <v>792</v>
      </c>
      <c r="B21" s="1619"/>
      <c r="C21" s="860"/>
      <c r="D21" s="1679"/>
      <c r="E21" s="1679"/>
      <c r="F21" s="1680"/>
      <c r="G21" s="1680"/>
      <c r="H21" s="1680"/>
      <c r="I21" s="1680"/>
      <c r="J21" s="1679"/>
      <c r="K21" s="1679"/>
      <c r="L21" s="1680"/>
      <c r="M21" s="1680"/>
      <c r="N21" s="1680"/>
      <c r="O21" s="1680"/>
      <c r="P21" s="1679"/>
      <c r="Q21" s="1679"/>
      <c r="R21" s="1679"/>
      <c r="S21" s="1681"/>
      <c r="T21" s="61"/>
      <c r="U21" s="129"/>
    </row>
    <row r="22" spans="1:21" ht="18" customHeight="1">
      <c r="A22" s="1616" t="s">
        <v>793</v>
      </c>
      <c r="B22" s="1617"/>
      <c r="C22" s="862" t="s">
        <v>368</v>
      </c>
      <c r="D22" s="1676">
        <v>1205.7919999999997</v>
      </c>
      <c r="E22" s="1676" t="s">
        <v>79</v>
      </c>
      <c r="F22" s="1677" t="s">
        <v>79</v>
      </c>
      <c r="G22" s="1677" t="s">
        <v>79</v>
      </c>
      <c r="H22" s="1677" t="s">
        <v>79</v>
      </c>
      <c r="I22" s="1677" t="s">
        <v>79</v>
      </c>
      <c r="J22" s="1676" t="s">
        <v>79</v>
      </c>
      <c r="K22" s="1676" t="s">
        <v>79</v>
      </c>
      <c r="L22" s="1677" t="s">
        <v>79</v>
      </c>
      <c r="M22" s="1677" t="s">
        <v>79</v>
      </c>
      <c r="N22" s="1677" t="s">
        <v>79</v>
      </c>
      <c r="O22" s="1677" t="s">
        <v>79</v>
      </c>
      <c r="P22" s="1676" t="s">
        <v>79</v>
      </c>
      <c r="Q22" s="1676" t="s">
        <v>79</v>
      </c>
      <c r="R22" s="1676">
        <v>1205.792</v>
      </c>
      <c r="S22" s="1678" t="s">
        <v>79</v>
      </c>
      <c r="T22" s="61"/>
      <c r="U22" s="129"/>
    </row>
    <row r="23" spans="1:21" ht="12" customHeight="1">
      <c r="A23" s="1618" t="s">
        <v>794</v>
      </c>
      <c r="B23" s="1619"/>
      <c r="C23" s="863"/>
      <c r="D23" s="1679"/>
      <c r="E23" s="1679"/>
      <c r="F23" s="1680"/>
      <c r="G23" s="1680"/>
      <c r="H23" s="1680"/>
      <c r="I23" s="1680"/>
      <c r="J23" s="1679"/>
      <c r="K23" s="1679"/>
      <c r="L23" s="1680"/>
      <c r="M23" s="1680"/>
      <c r="N23" s="1680"/>
      <c r="O23" s="1680"/>
      <c r="P23" s="1679"/>
      <c r="Q23" s="1679"/>
      <c r="R23" s="1679"/>
      <c r="S23" s="1681"/>
      <c r="T23" s="61"/>
      <c r="U23" s="129"/>
    </row>
    <row r="24" spans="1:21" ht="18" customHeight="1">
      <c r="A24" s="1614" t="s">
        <v>472</v>
      </c>
      <c r="B24" s="1615"/>
      <c r="C24" s="863" t="s">
        <v>369</v>
      </c>
      <c r="D24" s="1676">
        <v>29668.439</v>
      </c>
      <c r="E24" s="1676" t="s">
        <v>79</v>
      </c>
      <c r="F24" s="1677" t="s">
        <v>79</v>
      </c>
      <c r="G24" s="1677" t="s">
        <v>79</v>
      </c>
      <c r="H24" s="1677" t="s">
        <v>79</v>
      </c>
      <c r="I24" s="1677" t="s">
        <v>79</v>
      </c>
      <c r="J24" s="1676" t="s">
        <v>79</v>
      </c>
      <c r="K24" s="1676" t="s">
        <v>79</v>
      </c>
      <c r="L24" s="1677" t="s">
        <v>79</v>
      </c>
      <c r="M24" s="1677" t="s">
        <v>79</v>
      </c>
      <c r="N24" s="1677" t="s">
        <v>79</v>
      </c>
      <c r="O24" s="1677" t="s">
        <v>79</v>
      </c>
      <c r="P24" s="1676" t="s">
        <v>79</v>
      </c>
      <c r="Q24" s="1676" t="s">
        <v>79</v>
      </c>
      <c r="R24" s="1676">
        <v>29668.439</v>
      </c>
      <c r="S24" s="1678" t="s">
        <v>79</v>
      </c>
      <c r="T24" s="61"/>
      <c r="U24" s="129"/>
    </row>
    <row r="25" spans="1:21" ht="12" customHeight="1">
      <c r="A25" s="1612" t="s">
        <v>473</v>
      </c>
      <c r="B25" s="1613"/>
      <c r="C25" s="862"/>
      <c r="D25" s="1679"/>
      <c r="E25" s="1679"/>
      <c r="F25" s="1680"/>
      <c r="G25" s="1680"/>
      <c r="H25" s="1680"/>
      <c r="I25" s="1680"/>
      <c r="J25" s="1679"/>
      <c r="K25" s="1679"/>
      <c r="L25" s="1680"/>
      <c r="M25" s="1680"/>
      <c r="N25" s="1680"/>
      <c r="O25" s="1680"/>
      <c r="P25" s="1679"/>
      <c r="Q25" s="1679"/>
      <c r="R25" s="1679"/>
      <c r="S25" s="1681"/>
      <c r="T25" s="61"/>
      <c r="U25" s="129"/>
    </row>
    <row r="26" spans="1:21" ht="18" customHeight="1">
      <c r="A26" s="1614" t="s">
        <v>795</v>
      </c>
      <c r="B26" s="1615"/>
      <c r="C26" s="863" t="s">
        <v>370</v>
      </c>
      <c r="D26" s="1676" t="s">
        <v>79</v>
      </c>
      <c r="E26" s="1676" t="s">
        <v>79</v>
      </c>
      <c r="F26" s="1677" t="s">
        <v>79</v>
      </c>
      <c r="G26" s="1677" t="s">
        <v>79</v>
      </c>
      <c r="H26" s="1677" t="s">
        <v>79</v>
      </c>
      <c r="I26" s="1677" t="s">
        <v>79</v>
      </c>
      <c r="J26" s="1676" t="s">
        <v>79</v>
      </c>
      <c r="K26" s="1676" t="s">
        <v>79</v>
      </c>
      <c r="L26" s="1677" t="s">
        <v>79</v>
      </c>
      <c r="M26" s="1677" t="s">
        <v>79</v>
      </c>
      <c r="N26" s="1677" t="s">
        <v>79</v>
      </c>
      <c r="O26" s="1677" t="s">
        <v>79</v>
      </c>
      <c r="P26" s="1676" t="s">
        <v>79</v>
      </c>
      <c r="Q26" s="1676" t="s">
        <v>79</v>
      </c>
      <c r="R26" s="1676" t="s">
        <v>79</v>
      </c>
      <c r="S26" s="1678" t="s">
        <v>79</v>
      </c>
      <c r="T26" s="130"/>
      <c r="U26" s="129"/>
    </row>
    <row r="27" spans="1:21" ht="12" customHeight="1">
      <c r="A27" s="1612" t="s">
        <v>474</v>
      </c>
      <c r="B27" s="1613"/>
      <c r="C27" s="861"/>
      <c r="D27" s="1679"/>
      <c r="E27" s="1679"/>
      <c r="F27" s="1680"/>
      <c r="G27" s="1680"/>
      <c r="H27" s="1680"/>
      <c r="I27" s="1680"/>
      <c r="J27" s="1679"/>
      <c r="K27" s="1679"/>
      <c r="L27" s="1680"/>
      <c r="M27" s="1680"/>
      <c r="N27" s="1680"/>
      <c r="O27" s="1680"/>
      <c r="P27" s="1679"/>
      <c r="Q27" s="1679"/>
      <c r="R27" s="1679"/>
      <c r="S27" s="1681"/>
      <c r="T27" s="130"/>
      <c r="U27" s="129"/>
    </row>
    <row r="28" spans="1:21" ht="18" customHeight="1">
      <c r="A28" s="1614" t="s">
        <v>448</v>
      </c>
      <c r="B28" s="1615"/>
      <c r="C28" s="863" t="s">
        <v>475</v>
      </c>
      <c r="D28" s="1676">
        <v>151873.506</v>
      </c>
      <c r="E28" s="1676">
        <v>16334.952260338461</v>
      </c>
      <c r="F28" s="1676">
        <v>14812.089836538462</v>
      </c>
      <c r="G28" s="1676">
        <v>1142.4534238</v>
      </c>
      <c r="H28" s="1676" t="s">
        <v>79</v>
      </c>
      <c r="I28" s="1676">
        <v>380.409</v>
      </c>
      <c r="J28" s="1676">
        <v>85.962</v>
      </c>
      <c r="K28" s="1676">
        <v>92853.26673966154</v>
      </c>
      <c r="L28" s="1676">
        <v>81370.97513334277</v>
      </c>
      <c r="M28" s="1676">
        <v>903.715697849803</v>
      </c>
      <c r="N28" s="1676">
        <v>10578.575908468974</v>
      </c>
      <c r="O28" s="1676" t="s">
        <v>79</v>
      </c>
      <c r="P28" s="1676">
        <v>596.566</v>
      </c>
      <c r="Q28" s="1676">
        <v>9023.947</v>
      </c>
      <c r="R28" s="1676">
        <v>32972.455</v>
      </c>
      <c r="S28" s="1678">
        <v>6.357</v>
      </c>
      <c r="T28" s="130"/>
      <c r="U28" s="129"/>
    </row>
    <row r="29" spans="1:20" ht="12" customHeight="1">
      <c r="A29" s="1483" t="s">
        <v>395</v>
      </c>
      <c r="B29" s="1613"/>
      <c r="C29" s="674"/>
      <c r="D29" s="1688"/>
      <c r="E29" s="1688"/>
      <c r="F29" s="1688"/>
      <c r="G29" s="1688"/>
      <c r="H29" s="1688"/>
      <c r="I29" s="1688"/>
      <c r="J29" s="1688"/>
      <c r="K29" s="1688"/>
      <c r="L29" s="1688"/>
      <c r="M29" s="1688"/>
      <c r="N29" s="1688"/>
      <c r="O29" s="1688"/>
      <c r="P29" s="1688"/>
      <c r="Q29" s="1688"/>
      <c r="R29" s="1688"/>
      <c r="S29" s="1689"/>
      <c r="T29" s="130"/>
    </row>
    <row r="30" spans="1:20" ht="6" customHeight="1">
      <c r="A30" s="1125"/>
      <c r="B30" s="1125"/>
      <c r="C30" s="1125"/>
      <c r="D30" s="1125"/>
      <c r="E30" s="1125"/>
      <c r="F30" s="1125"/>
      <c r="G30" s="1125"/>
      <c r="H30" s="1125"/>
      <c r="I30" s="1125"/>
      <c r="J30" s="1125"/>
      <c r="K30" s="1125"/>
      <c r="L30" s="1125"/>
      <c r="M30" s="1125"/>
      <c r="N30" s="1125"/>
      <c r="O30" s="1125"/>
      <c r="P30" s="1125"/>
      <c r="Q30" s="1125"/>
      <c r="R30" s="1125"/>
      <c r="S30" s="1125"/>
      <c r="T30" s="130"/>
    </row>
    <row r="31" spans="1:20" ht="14.1" customHeight="1">
      <c r="A31" s="1166" t="s">
        <v>1295</v>
      </c>
      <c r="B31" s="1166"/>
      <c r="C31" s="1166"/>
      <c r="D31" s="1166"/>
      <c r="E31" s="1166"/>
      <c r="F31" s="1166"/>
      <c r="G31" s="1166"/>
      <c r="H31" s="1166"/>
      <c r="I31" s="1166"/>
      <c r="J31" s="1166"/>
      <c r="K31" s="1166"/>
      <c r="L31" s="1166"/>
      <c r="M31" s="1166"/>
      <c r="N31" s="1166"/>
      <c r="O31" s="1166"/>
      <c r="P31" s="1166"/>
      <c r="Q31" s="1166"/>
      <c r="R31" s="1166"/>
      <c r="S31" s="1166"/>
      <c r="T31" s="61"/>
    </row>
    <row r="32" spans="1:20" ht="14.1" customHeight="1">
      <c r="A32" s="1116" t="s">
        <v>396</v>
      </c>
      <c r="B32" s="1116"/>
      <c r="C32" s="1116"/>
      <c r="D32" s="1116"/>
      <c r="E32" s="1116"/>
      <c r="F32" s="1116"/>
      <c r="G32" s="1116"/>
      <c r="H32" s="1116"/>
      <c r="I32" s="1116"/>
      <c r="J32" s="1116"/>
      <c r="K32" s="1116"/>
      <c r="L32" s="1116"/>
      <c r="M32" s="1116"/>
      <c r="N32" s="1116"/>
      <c r="O32" s="1116"/>
      <c r="P32" s="1116"/>
      <c r="Q32" s="1116"/>
      <c r="R32" s="1116"/>
      <c r="S32" s="1116"/>
      <c r="T32" s="61"/>
    </row>
    <row r="33" spans="11:14" ht="7.5" customHeight="1">
      <c r="K33" s="512"/>
      <c r="N33" s="61"/>
    </row>
    <row r="34" spans="4:19" ht="12.75">
      <c r="D34" s="129"/>
      <c r="E34" s="129"/>
      <c r="F34" s="129"/>
      <c r="G34" s="129"/>
      <c r="H34" s="129"/>
      <c r="I34" s="129"/>
      <c r="J34" s="129"/>
      <c r="K34" s="129"/>
      <c r="L34" s="129"/>
      <c r="M34" s="129"/>
      <c r="N34" s="129"/>
      <c r="O34" s="129"/>
      <c r="P34" s="129"/>
      <c r="Q34" s="129"/>
      <c r="R34" s="129"/>
      <c r="S34" s="129"/>
    </row>
    <row r="35" spans="4:19" ht="12.75">
      <c r="D35" s="129"/>
      <c r="E35" s="129"/>
      <c r="F35" s="129"/>
      <c r="G35" s="129"/>
      <c r="H35" s="129"/>
      <c r="I35" s="129"/>
      <c r="J35" s="129"/>
      <c r="K35" s="129"/>
      <c r="L35" s="129"/>
      <c r="M35" s="129"/>
      <c r="N35" s="129"/>
      <c r="O35" s="129"/>
      <c r="P35" s="129"/>
      <c r="Q35" s="129"/>
      <c r="R35" s="129"/>
      <c r="S35" s="129"/>
    </row>
    <row r="36" spans="11:14" ht="7.5" customHeight="1">
      <c r="K36" s="512"/>
      <c r="N36" s="61"/>
    </row>
    <row r="37" spans="11:14" ht="12.75" customHeight="1">
      <c r="K37" s="512"/>
      <c r="N37" s="61"/>
    </row>
    <row r="38" ht="7.5" customHeight="1">
      <c r="N38" s="61"/>
    </row>
    <row r="39" ht="12.75">
      <c r="N39" s="61"/>
    </row>
    <row r="40" ht="12.75">
      <c r="N40" s="61"/>
    </row>
    <row r="41" ht="6.75" customHeight="1">
      <c r="N41" s="61"/>
    </row>
    <row r="42" ht="12.75">
      <c r="N42" s="61"/>
    </row>
    <row r="43" ht="12.75">
      <c r="N43" s="61"/>
    </row>
    <row r="44" ht="6.75" customHeight="1">
      <c r="N44" s="61"/>
    </row>
    <row r="45" ht="12.75">
      <c r="N45" s="61"/>
    </row>
    <row r="46" ht="12.75">
      <c r="N46" s="61"/>
    </row>
    <row r="47" ht="6.75" customHeight="1">
      <c r="N47" s="61"/>
    </row>
    <row r="48" ht="22.5" customHeight="1">
      <c r="N48" s="61"/>
    </row>
    <row r="49" ht="14.25" customHeight="1">
      <c r="N49" s="61"/>
    </row>
    <row r="50" ht="7.5" customHeight="1">
      <c r="N50" s="61"/>
    </row>
    <row r="51" ht="12.75">
      <c r="N51" s="61"/>
    </row>
    <row r="52" ht="12.75" customHeight="1"/>
  </sheetData>
  <mergeCells count="35">
    <mergeCell ref="A30:S30"/>
    <mergeCell ref="A31:S31"/>
    <mergeCell ref="A32:S32"/>
    <mergeCell ref="B1:S1"/>
    <mergeCell ref="B2:S2"/>
    <mergeCell ref="B3:S3"/>
    <mergeCell ref="B4:S4"/>
    <mergeCell ref="A29:B29"/>
    <mergeCell ref="C19:C20"/>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5:B8"/>
    <mergeCell ref="U1:U2"/>
    <mergeCell ref="C5:C8"/>
    <mergeCell ref="D5:D7"/>
    <mergeCell ref="E5:S5"/>
    <mergeCell ref="D8:S8"/>
  </mergeCells>
  <hyperlinks>
    <hyperlink ref="U1:U2" location="'Spis tablic - List of tables'!A185" display="'Spis tablic - List of tables'!A185"/>
  </hyperlinks>
  <printOptions/>
  <pageMargins left="0.7874015748031497" right="0.7874015748031497" top="0.7874015748031497" bottom="0.7874015748031497" header="0.5118110236220472" footer="0.5118110236220472"/>
  <pageSetup fitToHeight="1" fitToWidth="1" horizontalDpi="1200" verticalDpi="1200" orientation="landscape" paperSize="9" scale="58"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7"/>
  <sheetViews>
    <sheetView workbookViewId="0" topLeftCell="A1">
      <pane ySplit="5" topLeftCell="A6" activePane="bottomLeft" state="frozen"/>
      <selection pane="bottomLeft" activeCell="A1" sqref="A1"/>
    </sheetView>
  </sheetViews>
  <sheetFormatPr defaultColWidth="9.140625" defaultRowHeight="12.75"/>
  <cols>
    <col min="1" max="1" width="7.7109375" style="866" customWidth="1"/>
    <col min="2" max="2" width="5.00390625" style="866" customWidth="1"/>
    <col min="3" max="11" width="10.421875" style="866" customWidth="1"/>
    <col min="12" max="12" width="9.140625" style="866" bestFit="1" customWidth="1"/>
    <col min="13" max="16384" width="9.140625" style="866" customWidth="1"/>
  </cols>
  <sheetData>
    <row r="1" spans="1:20" ht="12" customHeight="1">
      <c r="A1" s="916" t="s">
        <v>1377</v>
      </c>
      <c r="B1" s="1115" t="s">
        <v>1592</v>
      </c>
      <c r="C1" s="1115"/>
      <c r="D1" s="1115"/>
      <c r="E1" s="1115"/>
      <c r="F1" s="1115"/>
      <c r="G1" s="1115"/>
      <c r="H1" s="1115"/>
      <c r="I1" s="1115"/>
      <c r="J1" s="1115"/>
      <c r="K1" s="1115"/>
      <c r="L1" s="877"/>
      <c r="M1" s="1049" t="s">
        <v>495</v>
      </c>
      <c r="N1" s="877"/>
      <c r="O1" s="877"/>
      <c r="P1" s="877"/>
      <c r="Q1" s="877"/>
      <c r="R1" s="877"/>
      <c r="S1" s="877"/>
      <c r="T1" s="877"/>
    </row>
    <row r="2" spans="1:13" ht="12" customHeight="1">
      <c r="A2" s="915"/>
      <c r="B2" s="1653" t="s">
        <v>1593</v>
      </c>
      <c r="C2" s="1653"/>
      <c r="D2" s="1653"/>
      <c r="E2" s="1653"/>
      <c r="F2" s="1653"/>
      <c r="G2" s="1653"/>
      <c r="H2" s="1653"/>
      <c r="I2" s="1653"/>
      <c r="J2" s="1653"/>
      <c r="K2" s="1653"/>
      <c r="M2" s="1049"/>
    </row>
    <row r="3" spans="1:11" ht="21" customHeight="1">
      <c r="A3" s="1632" t="s">
        <v>1389</v>
      </c>
      <c r="B3" s="1633"/>
      <c r="C3" s="1638" t="s">
        <v>1390</v>
      </c>
      <c r="D3" s="1639"/>
      <c r="E3" s="1639"/>
      <c r="F3" s="1639"/>
      <c r="G3" s="1639"/>
      <c r="H3" s="1639"/>
      <c r="I3" s="1639"/>
      <c r="J3" s="1640"/>
      <c r="K3" s="1632" t="s">
        <v>1394</v>
      </c>
    </row>
    <row r="4" spans="1:11" ht="57" customHeight="1">
      <c r="A4" s="1634"/>
      <c r="B4" s="1635"/>
      <c r="C4" s="1641" t="s">
        <v>993</v>
      </c>
      <c r="D4" s="1641"/>
      <c r="E4" s="1641" t="s">
        <v>1393</v>
      </c>
      <c r="F4" s="1641"/>
      <c r="G4" s="1641" t="s">
        <v>1748</v>
      </c>
      <c r="H4" s="1641"/>
      <c r="I4" s="1641" t="s">
        <v>1395</v>
      </c>
      <c r="J4" s="1641"/>
      <c r="K4" s="1642"/>
    </row>
    <row r="5" spans="1:11" ht="33" customHeight="1">
      <c r="A5" s="1636"/>
      <c r="B5" s="1637"/>
      <c r="C5" s="921" t="s">
        <v>1391</v>
      </c>
      <c r="D5" s="921" t="s">
        <v>1392</v>
      </c>
      <c r="E5" s="921" t="s">
        <v>1391</v>
      </c>
      <c r="F5" s="921" t="s">
        <v>1392</v>
      </c>
      <c r="G5" s="921" t="s">
        <v>1391</v>
      </c>
      <c r="H5" s="921" t="s">
        <v>1392</v>
      </c>
      <c r="I5" s="921" t="s">
        <v>1391</v>
      </c>
      <c r="J5" s="921" t="s">
        <v>1392</v>
      </c>
      <c r="K5" s="1643"/>
    </row>
    <row r="6" spans="1:30" ht="20.1" customHeight="1">
      <c r="A6" s="1690">
        <v>2013</v>
      </c>
      <c r="B6" s="1691"/>
      <c r="C6" s="1692">
        <v>105635.11200000001</v>
      </c>
      <c r="D6" s="1692">
        <v>6.5</v>
      </c>
      <c r="E6" s="1692">
        <v>74639.14</v>
      </c>
      <c r="F6" s="1692">
        <v>4.6</v>
      </c>
      <c r="G6" s="1692">
        <v>6018.112</v>
      </c>
      <c r="H6" s="1692">
        <v>0.4</v>
      </c>
      <c r="I6" s="1692">
        <v>24977.86</v>
      </c>
      <c r="J6" s="1692">
        <v>1.5</v>
      </c>
      <c r="K6" s="1693">
        <v>1630126</v>
      </c>
      <c r="V6" s="878"/>
      <c r="W6" s="878"/>
      <c r="X6" s="878"/>
      <c r="Y6" s="878"/>
      <c r="Z6" s="878"/>
      <c r="AA6" s="878"/>
      <c r="AB6" s="878"/>
      <c r="AC6" s="878"/>
      <c r="AD6" s="878"/>
    </row>
    <row r="7" spans="1:30" ht="20.1" customHeight="1">
      <c r="A7" s="1646">
        <v>2014</v>
      </c>
      <c r="B7" s="1647"/>
      <c r="C7" s="1692">
        <v>107457.868</v>
      </c>
      <c r="D7" s="1692">
        <v>6.3</v>
      </c>
      <c r="E7" s="1692">
        <v>75928.64899999999</v>
      </c>
      <c r="F7" s="1692">
        <v>4.5</v>
      </c>
      <c r="G7" s="1692">
        <v>6679.0070000000005</v>
      </c>
      <c r="H7" s="1692">
        <v>0.4</v>
      </c>
      <c r="I7" s="1692">
        <v>24850.212</v>
      </c>
      <c r="J7" s="1692">
        <v>1.5</v>
      </c>
      <c r="K7" s="1693">
        <v>1700552</v>
      </c>
      <c r="V7" s="878"/>
      <c r="W7" s="878"/>
      <c r="X7" s="878"/>
      <c r="Y7" s="878"/>
      <c r="Z7" s="878"/>
      <c r="AA7" s="878"/>
      <c r="AB7" s="878"/>
      <c r="AC7" s="878"/>
      <c r="AD7" s="878"/>
    </row>
    <row r="8" spans="1:30" ht="20.1" customHeight="1">
      <c r="A8" s="1646">
        <v>2015</v>
      </c>
      <c r="B8" s="1647"/>
      <c r="C8" s="1692">
        <v>115177.4</v>
      </c>
      <c r="D8" s="1692">
        <v>6.4</v>
      </c>
      <c r="E8" s="1692">
        <v>80329.4</v>
      </c>
      <c r="F8" s="1692">
        <v>4.5</v>
      </c>
      <c r="G8" s="1692">
        <v>8314.1</v>
      </c>
      <c r="H8" s="1692">
        <v>0.5</v>
      </c>
      <c r="I8" s="1692">
        <v>26533.9</v>
      </c>
      <c r="J8" s="1692">
        <v>1.5</v>
      </c>
      <c r="K8" s="1693">
        <v>1798471</v>
      </c>
      <c r="V8" s="878"/>
      <c r="W8" s="878"/>
      <c r="X8" s="878"/>
      <c r="Y8" s="878"/>
      <c r="Z8" s="878"/>
      <c r="AA8" s="878"/>
      <c r="AB8" s="878"/>
      <c r="AC8" s="878"/>
      <c r="AD8" s="878"/>
    </row>
    <row r="9" spans="1:30" ht="20.1" customHeight="1">
      <c r="A9" s="1646">
        <v>2016</v>
      </c>
      <c r="B9" s="1647"/>
      <c r="C9" s="1692">
        <v>121774.1</v>
      </c>
      <c r="D9" s="1692">
        <v>6.6</v>
      </c>
      <c r="E9" s="1692">
        <v>84415</v>
      </c>
      <c r="F9" s="1692">
        <v>4.6</v>
      </c>
      <c r="G9" s="1692">
        <v>9571.9</v>
      </c>
      <c r="H9" s="1692">
        <v>0.5</v>
      </c>
      <c r="I9" s="1692">
        <v>27787.188000000002</v>
      </c>
      <c r="J9" s="1692">
        <v>1.5</v>
      </c>
      <c r="K9" s="1693">
        <v>1853205</v>
      </c>
      <c r="V9" s="878"/>
      <c r="W9" s="878"/>
      <c r="X9" s="878"/>
      <c r="Y9" s="878"/>
      <c r="Z9" s="878"/>
      <c r="AA9" s="878"/>
      <c r="AB9" s="878"/>
      <c r="AC9" s="878"/>
      <c r="AD9" s="878"/>
    </row>
    <row r="10" spans="1:30" ht="20.1" customHeight="1">
      <c r="A10" s="1646">
        <v>2017</v>
      </c>
      <c r="B10" s="1647"/>
      <c r="C10" s="1692">
        <v>130535.814</v>
      </c>
      <c r="D10" s="1692">
        <v>6.6</v>
      </c>
      <c r="E10" s="1692">
        <v>90445.504</v>
      </c>
      <c r="F10" s="1692">
        <v>4.6</v>
      </c>
      <c r="G10" s="1692">
        <v>10411.12</v>
      </c>
      <c r="H10" s="1692">
        <v>0.5</v>
      </c>
      <c r="I10" s="1692">
        <v>29679.19</v>
      </c>
      <c r="J10" s="1692">
        <v>1.5</v>
      </c>
      <c r="K10" s="1693">
        <v>1982794</v>
      </c>
      <c r="V10" s="878"/>
      <c r="W10" s="878"/>
      <c r="X10" s="878"/>
      <c r="Y10" s="878"/>
      <c r="Z10" s="878"/>
      <c r="AA10" s="878"/>
      <c r="AB10" s="878"/>
      <c r="AC10" s="878"/>
      <c r="AD10" s="878"/>
    </row>
    <row r="11" spans="1:30" ht="20.1" customHeight="1">
      <c r="A11" s="1646">
        <v>2018</v>
      </c>
      <c r="B11" s="1647"/>
      <c r="C11" s="1692">
        <v>134244.4</v>
      </c>
      <c r="D11" s="1692">
        <v>6.3</v>
      </c>
      <c r="E11" s="1692">
        <v>95977.057</v>
      </c>
      <c r="F11" s="1692">
        <v>4.5</v>
      </c>
      <c r="G11" s="1692">
        <v>10854.191</v>
      </c>
      <c r="H11" s="1692">
        <v>0.5</v>
      </c>
      <c r="I11" s="1692">
        <v>27413.152</v>
      </c>
      <c r="J11" s="1692">
        <v>1.3</v>
      </c>
      <c r="K11" s="1693">
        <v>2126506</v>
      </c>
      <c r="V11" s="878"/>
      <c r="W11" s="878"/>
      <c r="X11" s="878"/>
      <c r="Y11" s="878"/>
      <c r="Z11" s="878"/>
      <c r="AA11" s="878"/>
      <c r="AB11" s="878"/>
      <c r="AC11" s="878"/>
      <c r="AD11" s="878"/>
    </row>
    <row r="12" spans="1:30" ht="20.1" customHeight="1">
      <c r="A12" s="1649">
        <v>2019</v>
      </c>
      <c r="B12" s="1650"/>
      <c r="C12" s="1692">
        <v>147838.53</v>
      </c>
      <c r="D12" s="1692">
        <v>6.5</v>
      </c>
      <c r="E12" s="1692">
        <v>106113.92599999999</v>
      </c>
      <c r="F12" s="1692">
        <v>4.6</v>
      </c>
      <c r="G12" s="1692">
        <v>12022.687</v>
      </c>
      <c r="H12" s="1692">
        <v>0.5</v>
      </c>
      <c r="I12" s="1692">
        <v>29701.917</v>
      </c>
      <c r="J12" s="1692">
        <v>1.3</v>
      </c>
      <c r="K12" s="1693">
        <v>2288492</v>
      </c>
      <c r="V12" s="878"/>
      <c r="W12" s="878"/>
      <c r="X12" s="878"/>
      <c r="Y12" s="878"/>
      <c r="Z12" s="878"/>
      <c r="AA12" s="878"/>
      <c r="AB12" s="878"/>
      <c r="AC12" s="878"/>
      <c r="AD12" s="878"/>
    </row>
    <row r="13" spans="1:30" ht="20.1" customHeight="1">
      <c r="A13" s="1644">
        <v>2020</v>
      </c>
      <c r="B13" s="1645"/>
      <c r="C13" s="1694">
        <v>151873.506</v>
      </c>
      <c r="D13" s="1692">
        <v>6.5</v>
      </c>
      <c r="E13" s="1695">
        <v>109752.71399999999</v>
      </c>
      <c r="F13" s="1692">
        <v>4.7</v>
      </c>
      <c r="G13" s="1694">
        <v>12452.338</v>
      </c>
      <c r="H13" s="1692">
        <v>0.5</v>
      </c>
      <c r="I13" s="1695">
        <v>29668.439</v>
      </c>
      <c r="J13" s="1692">
        <v>1.3</v>
      </c>
      <c r="K13" s="1693">
        <v>2337672</v>
      </c>
      <c r="L13" s="879"/>
      <c r="V13" s="878"/>
      <c r="W13" s="878"/>
      <c r="X13" s="878"/>
      <c r="Y13" s="878"/>
      <c r="Z13" s="878"/>
      <c r="AA13" s="878"/>
      <c r="AB13" s="878"/>
      <c r="AC13" s="878"/>
      <c r="AD13" s="878"/>
    </row>
    <row r="14" spans="1:30" ht="20.1" customHeight="1">
      <c r="A14" s="1644" t="s">
        <v>1484</v>
      </c>
      <c r="B14" s="1645"/>
      <c r="C14" s="1692">
        <v>172884.561</v>
      </c>
      <c r="D14" s="1692">
        <v>6.6</v>
      </c>
      <c r="E14" s="1692">
        <v>125476.519</v>
      </c>
      <c r="F14" s="1692">
        <v>4.8</v>
      </c>
      <c r="G14" s="1692">
        <v>13593.259</v>
      </c>
      <c r="H14" s="1692">
        <v>0.5</v>
      </c>
      <c r="I14" s="1692">
        <v>33814.783</v>
      </c>
      <c r="J14" s="1692">
        <v>1.3</v>
      </c>
      <c r="K14" s="1696">
        <v>2623948</v>
      </c>
      <c r="V14" s="878"/>
      <c r="W14" s="878"/>
      <c r="X14" s="878"/>
      <c r="Y14" s="878"/>
      <c r="Z14" s="878"/>
      <c r="AA14" s="878"/>
      <c r="AB14" s="878"/>
      <c r="AC14" s="878"/>
      <c r="AD14" s="878"/>
    </row>
    <row r="15" spans="1:11" ht="6" customHeight="1">
      <c r="A15" s="1070"/>
      <c r="B15" s="1070"/>
      <c r="C15" s="1070"/>
      <c r="D15" s="1070"/>
      <c r="E15" s="1070"/>
      <c r="F15" s="1070"/>
      <c r="G15" s="1070"/>
      <c r="H15" s="1070"/>
      <c r="I15" s="1070"/>
      <c r="J15" s="1070"/>
      <c r="K15" s="1070"/>
    </row>
    <row r="16" spans="1:11" ht="25.5" customHeight="1">
      <c r="A16" s="1183" t="s">
        <v>1740</v>
      </c>
      <c r="B16" s="1183"/>
      <c r="C16" s="1183"/>
      <c r="D16" s="1183"/>
      <c r="E16" s="1183"/>
      <c r="F16" s="1183"/>
      <c r="G16" s="1183"/>
      <c r="H16" s="1183"/>
      <c r="I16" s="1183"/>
      <c r="J16" s="1183"/>
      <c r="K16" s="1183"/>
    </row>
    <row r="17" spans="1:13" ht="25.5" customHeight="1">
      <c r="A17" s="1477" t="s">
        <v>1486</v>
      </c>
      <c r="B17" s="1477"/>
      <c r="C17" s="1477"/>
      <c r="D17" s="1477"/>
      <c r="E17" s="1477"/>
      <c r="F17" s="1477"/>
      <c r="G17" s="1477"/>
      <c r="H17" s="1477"/>
      <c r="I17" s="1477"/>
      <c r="J17" s="1477"/>
      <c r="K17" s="1477"/>
      <c r="L17" s="880"/>
      <c r="M17" s="880"/>
    </row>
    <row r="18" spans="1:13" ht="12.75">
      <c r="A18" s="1631"/>
      <c r="B18" s="1631"/>
      <c r="C18" s="1631"/>
      <c r="D18" s="1631"/>
      <c r="E18" s="1631"/>
      <c r="F18" s="1631"/>
      <c r="G18" s="1631"/>
      <c r="H18" s="1631"/>
      <c r="I18" s="1631"/>
      <c r="J18" s="1631"/>
      <c r="K18" s="1631"/>
      <c r="L18" s="1631"/>
      <c r="M18" s="1631"/>
    </row>
    <row r="19" spans="4:10" ht="12.75">
      <c r="D19" s="881"/>
      <c r="F19" s="881"/>
      <c r="H19" s="881"/>
      <c r="J19" s="881"/>
    </row>
    <row r="20" spans="4:10" ht="12.75">
      <c r="D20" s="881"/>
      <c r="F20" s="881"/>
      <c r="H20" s="881"/>
      <c r="J20" s="881"/>
    </row>
    <row r="21" spans="4:10" ht="12.75">
      <c r="D21" s="881"/>
      <c r="F21" s="881"/>
      <c r="H21" s="881"/>
      <c r="J21" s="881"/>
    </row>
    <row r="22" spans="4:10" ht="12.75">
      <c r="D22" s="881"/>
      <c r="F22" s="881"/>
      <c r="H22" s="881"/>
      <c r="J22" s="881"/>
    </row>
    <row r="23" spans="4:10" ht="12.75">
      <c r="D23" s="881"/>
      <c r="F23" s="881"/>
      <c r="H23" s="881"/>
      <c r="J23" s="881"/>
    </row>
    <row r="24" spans="4:10" ht="12.75">
      <c r="D24" s="881"/>
      <c r="F24" s="881"/>
      <c r="H24" s="881"/>
      <c r="J24" s="881"/>
    </row>
    <row r="25" spans="4:10" ht="12.75">
      <c r="D25" s="881"/>
      <c r="F25" s="881"/>
      <c r="H25" s="881"/>
      <c r="J25" s="881"/>
    </row>
    <row r="26" spans="4:10" ht="12.75">
      <c r="D26" s="881"/>
      <c r="F26" s="881"/>
      <c r="H26" s="881"/>
      <c r="J26" s="881"/>
    </row>
    <row r="27" spans="4:10" ht="12.75">
      <c r="D27" s="881"/>
      <c r="F27" s="881"/>
      <c r="H27" s="881"/>
      <c r="J27" s="881"/>
    </row>
  </sheetData>
  <mergeCells count="23">
    <mergeCell ref="K3:K5"/>
    <mergeCell ref="C4:D4"/>
    <mergeCell ref="B1:K1"/>
    <mergeCell ref="B2:K2"/>
    <mergeCell ref="M1:M2"/>
    <mergeCell ref="G4:H4"/>
    <mergeCell ref="I4:J4"/>
    <mergeCell ref="A15:K15"/>
    <mergeCell ref="A18:M18"/>
    <mergeCell ref="A17:K17"/>
    <mergeCell ref="A16:K16"/>
    <mergeCell ref="A3:B5"/>
    <mergeCell ref="A6:B6"/>
    <mergeCell ref="A7:B7"/>
    <mergeCell ref="A8:B8"/>
    <mergeCell ref="A9:B9"/>
    <mergeCell ref="A10:B10"/>
    <mergeCell ref="A11:B11"/>
    <mergeCell ref="A12:B12"/>
    <mergeCell ref="C3:J3"/>
    <mergeCell ref="A14:B14"/>
    <mergeCell ref="A13:B13"/>
    <mergeCell ref="E4:F4"/>
  </mergeCells>
  <hyperlinks>
    <hyperlink ref="M1:M2" location="'Spis tablic - List of tables'!A187" display="'Spis tablic - List of tables'!A187"/>
  </hyperlinks>
  <printOptions/>
  <pageMargins left="0.7" right="0.7" top="0.75" bottom="0.75" header="0.3" footer="0.3"/>
  <pageSetup fitToHeight="1" fitToWidth="1" horizontalDpi="600" verticalDpi="600" orientation="landscape" paperSize="9"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workbookViewId="0" topLeftCell="A1">
      <pane ySplit="4" topLeftCell="A5" activePane="bottomLeft" state="frozen"/>
      <selection pane="topLeft" activeCell="U1" sqref="U1:U2"/>
      <selection pane="bottomLeft" activeCell="A1" sqref="A1"/>
    </sheetView>
  </sheetViews>
  <sheetFormatPr defaultColWidth="9.140625" defaultRowHeight="12.75"/>
  <cols>
    <col min="1" max="1" width="7.7109375" style="0" customWidth="1"/>
    <col min="2" max="2" width="5.00390625" style="0" customWidth="1"/>
    <col min="3" max="12" width="13.421875" style="0" customWidth="1"/>
  </cols>
  <sheetData>
    <row r="1" spans="1:14" ht="12" customHeight="1">
      <c r="A1" s="738" t="s">
        <v>1378</v>
      </c>
      <c r="B1" s="1115" t="s">
        <v>1594</v>
      </c>
      <c r="C1" s="1115"/>
      <c r="D1" s="1115"/>
      <c r="E1" s="1115"/>
      <c r="F1" s="1115"/>
      <c r="G1" s="1115"/>
      <c r="H1" s="1115"/>
      <c r="I1" s="1115"/>
      <c r="J1" s="1115"/>
      <c r="K1" s="1115"/>
      <c r="L1" s="1115"/>
      <c r="N1" s="973" t="s">
        <v>495</v>
      </c>
    </row>
    <row r="2" spans="2:14" ht="12" customHeight="1">
      <c r="B2" s="1653" t="s">
        <v>1595</v>
      </c>
      <c r="C2" s="1653"/>
      <c r="D2" s="1653"/>
      <c r="E2" s="1653"/>
      <c r="F2" s="1653"/>
      <c r="G2" s="1653"/>
      <c r="H2" s="1653"/>
      <c r="I2" s="1653"/>
      <c r="J2" s="1653"/>
      <c r="K2" s="1653"/>
      <c r="L2" s="1653"/>
      <c r="N2" s="973"/>
    </row>
    <row r="3" spans="1:12" ht="20.1" customHeight="1">
      <c r="A3" s="1632" t="s">
        <v>1389</v>
      </c>
      <c r="B3" s="1633"/>
      <c r="C3" s="1632" t="s">
        <v>1397</v>
      </c>
      <c r="D3" s="748" t="s">
        <v>362</v>
      </c>
      <c r="E3" s="750" t="s">
        <v>363</v>
      </c>
      <c r="F3" s="748" t="s">
        <v>364</v>
      </c>
      <c r="G3" s="749" t="s">
        <v>365</v>
      </c>
      <c r="H3" s="748" t="s">
        <v>470</v>
      </c>
      <c r="I3" s="748" t="s">
        <v>367</v>
      </c>
      <c r="J3" s="748" t="s">
        <v>368</v>
      </c>
      <c r="K3" s="749" t="s">
        <v>369</v>
      </c>
      <c r="L3" s="750" t="s">
        <v>370</v>
      </c>
    </row>
    <row r="4" spans="1:12" ht="146.25" customHeight="1">
      <c r="A4" s="1634"/>
      <c r="B4" s="1635"/>
      <c r="C4" s="1643"/>
      <c r="D4" s="746" t="s">
        <v>1396</v>
      </c>
      <c r="E4" s="746" t="s">
        <v>1436</v>
      </c>
      <c r="F4" s="746" t="s">
        <v>1398</v>
      </c>
      <c r="G4" s="746" t="s">
        <v>1399</v>
      </c>
      <c r="H4" s="746" t="s">
        <v>1400</v>
      </c>
      <c r="I4" s="746" t="s">
        <v>1401</v>
      </c>
      <c r="J4" s="746" t="s">
        <v>1402</v>
      </c>
      <c r="K4" s="746" t="s">
        <v>1403</v>
      </c>
      <c r="L4" s="747" t="s">
        <v>1404</v>
      </c>
    </row>
    <row r="5" spans="1:12" ht="20.1" customHeight="1">
      <c r="A5" s="1652"/>
      <c r="B5" s="1652"/>
      <c r="C5" s="1651" t="s">
        <v>1480</v>
      </c>
      <c r="D5" s="1651"/>
      <c r="E5" s="1651"/>
      <c r="F5" s="1651"/>
      <c r="G5" s="1651"/>
      <c r="H5" s="1651"/>
      <c r="I5" s="1651"/>
      <c r="J5" s="1651"/>
      <c r="K5" s="1651"/>
      <c r="L5" s="1651"/>
    </row>
    <row r="6" spans="1:21" ht="20.1" customHeight="1">
      <c r="A6" s="1646">
        <v>2013</v>
      </c>
      <c r="B6" s="1647"/>
      <c r="C6" s="743">
        <v>105635.11200000001</v>
      </c>
      <c r="D6" s="744">
        <v>74639.14</v>
      </c>
      <c r="E6" s="744">
        <v>10533.585</v>
      </c>
      <c r="F6" s="744">
        <v>64105.55499999999</v>
      </c>
      <c r="G6" s="744">
        <v>6018.112</v>
      </c>
      <c r="H6" s="744">
        <v>4237.915</v>
      </c>
      <c r="I6" s="744">
        <v>1166.697</v>
      </c>
      <c r="J6" s="744">
        <v>613.5</v>
      </c>
      <c r="K6" s="745">
        <v>24977.86</v>
      </c>
      <c r="L6" s="745" t="s">
        <v>79</v>
      </c>
      <c r="N6" s="834"/>
      <c r="O6" s="834"/>
      <c r="P6" s="834"/>
      <c r="Q6" s="834"/>
      <c r="R6" s="834"/>
      <c r="S6" s="834"/>
      <c r="T6" s="834"/>
      <c r="U6" s="834"/>
    </row>
    <row r="7" spans="1:21" ht="20.1" customHeight="1">
      <c r="A7" s="1646">
        <v>2014</v>
      </c>
      <c r="B7" s="1647"/>
      <c r="C7" s="743">
        <v>107457.868</v>
      </c>
      <c r="D7" s="744">
        <v>75928.64899999999</v>
      </c>
      <c r="E7" s="744">
        <v>10016.601999999999</v>
      </c>
      <c r="F7" s="744">
        <v>65912.047</v>
      </c>
      <c r="G7" s="744">
        <v>6679.0070000000005</v>
      </c>
      <c r="H7" s="744">
        <v>4868.8949999999995</v>
      </c>
      <c r="I7" s="744">
        <v>1130.112</v>
      </c>
      <c r="J7" s="744">
        <v>680</v>
      </c>
      <c r="K7" s="745">
        <v>24850.212</v>
      </c>
      <c r="L7" s="745" t="s">
        <v>79</v>
      </c>
      <c r="M7" s="834"/>
      <c r="N7" s="834"/>
      <c r="O7" s="834"/>
      <c r="P7" s="834"/>
      <c r="Q7" s="834"/>
      <c r="R7" s="834"/>
      <c r="S7" s="834"/>
      <c r="T7" s="834"/>
      <c r="U7" s="834"/>
    </row>
    <row r="8" spans="1:21" ht="20.1" customHeight="1">
      <c r="A8" s="1646">
        <v>2015</v>
      </c>
      <c r="B8" s="1647"/>
      <c r="C8" s="743">
        <v>115177.4</v>
      </c>
      <c r="D8" s="744">
        <v>80329.408</v>
      </c>
      <c r="E8" s="744">
        <v>10897.045</v>
      </c>
      <c r="F8" s="744">
        <v>69432.354</v>
      </c>
      <c r="G8" s="744">
        <v>8314.098</v>
      </c>
      <c r="H8" s="744">
        <v>5752.0650000000005</v>
      </c>
      <c r="I8" s="744">
        <v>1199.884</v>
      </c>
      <c r="J8" s="744">
        <v>1362.149</v>
      </c>
      <c r="K8" s="745">
        <v>26533.891</v>
      </c>
      <c r="L8" s="745" t="s">
        <v>79</v>
      </c>
      <c r="M8" s="834"/>
      <c r="N8" s="834"/>
      <c r="O8" s="834"/>
      <c r="P8" s="834"/>
      <c r="Q8" s="834"/>
      <c r="R8" s="834"/>
      <c r="S8" s="834"/>
      <c r="T8" s="834"/>
      <c r="U8" s="834"/>
    </row>
    <row r="9" spans="1:21" ht="20.1" customHeight="1">
      <c r="A9" s="1646">
        <v>2016</v>
      </c>
      <c r="B9" s="1647"/>
      <c r="C9" s="743">
        <v>121774.1</v>
      </c>
      <c r="D9" s="744">
        <v>84415</v>
      </c>
      <c r="E9" s="744">
        <v>11828.3</v>
      </c>
      <c r="F9" s="744">
        <v>72586.72500000002</v>
      </c>
      <c r="G9" s="744">
        <v>9571.9</v>
      </c>
      <c r="H9" s="744">
        <v>6540.192</v>
      </c>
      <c r="I9" s="744">
        <v>1087.8</v>
      </c>
      <c r="J9" s="744">
        <v>1943.934</v>
      </c>
      <c r="K9" s="745">
        <v>27787.188000000002</v>
      </c>
      <c r="L9" s="745" t="s">
        <v>79</v>
      </c>
      <c r="M9" s="834"/>
      <c r="N9" s="834"/>
      <c r="O9" s="834"/>
      <c r="P9" s="834"/>
      <c r="Q9" s="834"/>
      <c r="R9" s="834"/>
      <c r="S9" s="834"/>
      <c r="T9" s="834"/>
      <c r="U9" s="834"/>
    </row>
    <row r="10" spans="1:21" ht="20.1" customHeight="1">
      <c r="A10" s="1646">
        <v>2017</v>
      </c>
      <c r="B10" s="1647"/>
      <c r="C10" s="743">
        <v>130535.814</v>
      </c>
      <c r="D10" s="744">
        <v>90445.504</v>
      </c>
      <c r="E10" s="744">
        <v>13515.144</v>
      </c>
      <c r="F10" s="744">
        <v>76930.36</v>
      </c>
      <c r="G10" s="744">
        <v>10411.12</v>
      </c>
      <c r="H10" s="744">
        <v>7361.282</v>
      </c>
      <c r="I10" s="744">
        <v>1437.59</v>
      </c>
      <c r="J10" s="744">
        <v>1612.248</v>
      </c>
      <c r="K10" s="745">
        <v>29679.19</v>
      </c>
      <c r="L10" s="745" t="s">
        <v>79</v>
      </c>
      <c r="M10" s="834"/>
      <c r="N10" s="834"/>
      <c r="O10" s="834"/>
      <c r="P10" s="834"/>
      <c r="Q10" s="834"/>
      <c r="R10" s="834"/>
      <c r="S10" s="834"/>
      <c r="T10" s="834"/>
      <c r="U10" s="834"/>
    </row>
    <row r="11" spans="1:21" ht="20.1" customHeight="1">
      <c r="A11" s="1646">
        <v>2018</v>
      </c>
      <c r="B11" s="1647"/>
      <c r="C11" s="743">
        <v>134244.4</v>
      </c>
      <c r="D11" s="744">
        <v>95977.057</v>
      </c>
      <c r="E11" s="744">
        <v>13381.757</v>
      </c>
      <c r="F11" s="744">
        <v>82595.3</v>
      </c>
      <c r="G11" s="744">
        <v>10854.191</v>
      </c>
      <c r="H11" s="744">
        <v>8196.554</v>
      </c>
      <c r="I11" s="744">
        <v>1560.312</v>
      </c>
      <c r="J11" s="744">
        <v>1097.325</v>
      </c>
      <c r="K11" s="745">
        <v>27413.152</v>
      </c>
      <c r="L11" s="745" t="s">
        <v>79</v>
      </c>
      <c r="M11" s="834"/>
      <c r="N11" s="834"/>
      <c r="O11" s="834"/>
      <c r="P11" s="834"/>
      <c r="Q11" s="834"/>
      <c r="R11" s="834"/>
      <c r="S11" s="834"/>
      <c r="T11" s="834"/>
      <c r="U11" s="834"/>
    </row>
    <row r="12" spans="1:21" ht="20.1" customHeight="1">
      <c r="A12" s="1649">
        <v>2019</v>
      </c>
      <c r="B12" s="1650"/>
      <c r="C12" s="743">
        <v>147838.53</v>
      </c>
      <c r="D12" s="744">
        <v>106113.92599999999</v>
      </c>
      <c r="E12" s="744">
        <v>14693.641</v>
      </c>
      <c r="F12" s="744">
        <v>91420.28499999999</v>
      </c>
      <c r="G12" s="744">
        <v>12022.687</v>
      </c>
      <c r="H12" s="744">
        <v>9166.507</v>
      </c>
      <c r="I12" s="744">
        <v>1642.4070000000002</v>
      </c>
      <c r="J12" s="744">
        <v>1213.773</v>
      </c>
      <c r="K12" s="745">
        <v>29701.916999999998</v>
      </c>
      <c r="L12" s="745" t="s">
        <v>79</v>
      </c>
      <c r="M12" s="834"/>
      <c r="N12" s="834"/>
      <c r="O12" s="834"/>
      <c r="P12" s="834"/>
      <c r="Q12" s="834"/>
      <c r="R12" s="834"/>
      <c r="S12" s="834"/>
      <c r="T12" s="834"/>
      <c r="U12" s="834"/>
    </row>
    <row r="13" spans="1:21" s="789" customFormat="1" ht="20.1" customHeight="1">
      <c r="A13" s="1644">
        <v>2020</v>
      </c>
      <c r="B13" s="1645"/>
      <c r="C13" s="837">
        <v>151873.506</v>
      </c>
      <c r="D13" s="838">
        <v>109752.71399999999</v>
      </c>
      <c r="E13" s="838">
        <v>14939.408999999998</v>
      </c>
      <c r="F13" s="838">
        <v>94813.30500000001</v>
      </c>
      <c r="G13" s="838">
        <v>12452.338</v>
      </c>
      <c r="H13" s="838">
        <v>9023.947</v>
      </c>
      <c r="I13" s="838">
        <v>2222.599</v>
      </c>
      <c r="J13" s="838">
        <v>1205.7919999999997</v>
      </c>
      <c r="K13" s="839">
        <v>29668.439</v>
      </c>
      <c r="L13" s="839" t="s">
        <v>79</v>
      </c>
      <c r="M13" s="840"/>
      <c r="N13" s="834"/>
      <c r="O13" s="834"/>
      <c r="P13" s="834"/>
      <c r="Q13" s="834"/>
      <c r="R13" s="834"/>
      <c r="S13" s="834"/>
      <c r="T13" s="834"/>
      <c r="U13" s="834"/>
    </row>
    <row r="14" spans="1:21" ht="20.1" customHeight="1">
      <c r="A14" s="1644" t="s">
        <v>1484</v>
      </c>
      <c r="B14" s="1645"/>
      <c r="C14" s="743">
        <v>172884.561</v>
      </c>
      <c r="D14" s="744">
        <v>125476.519</v>
      </c>
      <c r="E14" s="744" t="s">
        <v>1521</v>
      </c>
      <c r="F14" s="744" t="s">
        <v>1521</v>
      </c>
      <c r="G14" s="744">
        <v>13593.259</v>
      </c>
      <c r="H14" s="744" t="s">
        <v>1521</v>
      </c>
      <c r="I14" s="744" t="s">
        <v>1521</v>
      </c>
      <c r="J14" s="744" t="s">
        <v>1521</v>
      </c>
      <c r="K14" s="744">
        <v>33814.783</v>
      </c>
      <c r="L14" s="745" t="s">
        <v>79</v>
      </c>
      <c r="M14" s="834"/>
      <c r="N14" s="834"/>
      <c r="O14" s="834"/>
      <c r="P14" s="834"/>
      <c r="Q14" s="834"/>
      <c r="R14" s="834"/>
      <c r="S14" s="834"/>
      <c r="T14" s="834"/>
      <c r="U14" s="834"/>
    </row>
    <row r="15" spans="1:12" ht="20.1" customHeight="1">
      <c r="A15" s="1652"/>
      <c r="B15" s="1652"/>
      <c r="C15" s="1654" t="s">
        <v>1406</v>
      </c>
      <c r="D15" s="1654"/>
      <c r="E15" s="1654"/>
      <c r="F15" s="1654"/>
      <c r="G15" s="1654"/>
      <c r="H15" s="1654"/>
      <c r="I15" s="1654"/>
      <c r="J15" s="1654"/>
      <c r="K15" s="1654"/>
      <c r="L15" s="1654"/>
    </row>
    <row r="16" spans="1:21" ht="20.1" customHeight="1">
      <c r="A16" s="1646">
        <v>2013</v>
      </c>
      <c r="B16" s="1647"/>
      <c r="C16" s="743">
        <v>100</v>
      </c>
      <c r="D16" s="743">
        <v>70.65751016574868</v>
      </c>
      <c r="E16" s="743">
        <v>9.971670215108022</v>
      </c>
      <c r="F16" s="743">
        <v>60.68583995064064</v>
      </c>
      <c r="G16" s="743">
        <v>5.697075419392748</v>
      </c>
      <c r="H16" s="743">
        <v>4.011843145487458</v>
      </c>
      <c r="I16" s="743">
        <v>1.1044594717710905</v>
      </c>
      <c r="J16" s="743">
        <v>0.5807728021341994</v>
      </c>
      <c r="K16" s="743">
        <v>23.645414414858575</v>
      </c>
      <c r="L16" s="745" t="s">
        <v>79</v>
      </c>
      <c r="M16" s="840"/>
      <c r="N16" s="840"/>
      <c r="O16" s="840"/>
      <c r="P16" s="840"/>
      <c r="Q16" s="840"/>
      <c r="R16" s="840"/>
      <c r="S16" s="840"/>
      <c r="T16" s="840"/>
      <c r="U16" s="840"/>
    </row>
    <row r="17" spans="1:21" ht="20.1" customHeight="1">
      <c r="A17" s="1646">
        <v>2014</v>
      </c>
      <c r="B17" s="1647"/>
      <c r="C17" s="743">
        <v>100</v>
      </c>
      <c r="D17" s="744">
        <v>70.65899446283449</v>
      </c>
      <c r="E17" s="744">
        <v>9.321422606299986</v>
      </c>
      <c r="F17" s="744">
        <v>61.33757185653451</v>
      </c>
      <c r="G17" s="744">
        <v>6.215465767476422</v>
      </c>
      <c r="H17" s="744">
        <v>4.530980458313206</v>
      </c>
      <c r="I17" s="744">
        <v>1.0516791567091206</v>
      </c>
      <c r="J17" s="744">
        <v>0.6328061524540949</v>
      </c>
      <c r="K17" s="745">
        <v>23.125539769689084</v>
      </c>
      <c r="L17" s="745" t="s">
        <v>79</v>
      </c>
      <c r="M17" s="840"/>
      <c r="N17" s="840"/>
      <c r="O17" s="840"/>
      <c r="P17" s="840"/>
      <c r="Q17" s="840"/>
      <c r="R17" s="840"/>
      <c r="S17" s="840"/>
      <c r="T17" s="840"/>
      <c r="U17" s="840"/>
    </row>
    <row r="18" spans="1:21" ht="20.1" customHeight="1">
      <c r="A18" s="1646">
        <v>2015</v>
      </c>
      <c r="B18" s="1647"/>
      <c r="C18" s="743">
        <v>100</v>
      </c>
      <c r="D18" s="743">
        <v>69.74407131954706</v>
      </c>
      <c r="E18" s="743">
        <v>9.461096534563204</v>
      </c>
      <c r="F18" s="743">
        <v>60.2829669709509</v>
      </c>
      <c r="G18" s="743">
        <v>7.2185150906341</v>
      </c>
      <c r="H18" s="743">
        <v>4.9940917228553525</v>
      </c>
      <c r="I18" s="743">
        <v>1.0417703473077184</v>
      </c>
      <c r="J18" s="743">
        <v>1.18265302047103</v>
      </c>
      <c r="K18" s="743">
        <v>23.037410985141182</v>
      </c>
      <c r="L18" s="745" t="s">
        <v>79</v>
      </c>
      <c r="M18" s="840"/>
      <c r="N18" s="840"/>
      <c r="O18" s="840"/>
      <c r="P18" s="840"/>
      <c r="Q18" s="840"/>
      <c r="R18" s="840"/>
      <c r="S18" s="840"/>
      <c r="T18" s="840"/>
      <c r="U18" s="840"/>
    </row>
    <row r="19" spans="1:21" ht="20.1" customHeight="1">
      <c r="A19" s="1646">
        <v>2016</v>
      </c>
      <c r="B19" s="1647"/>
      <c r="C19" s="743">
        <v>100</v>
      </c>
      <c r="D19" s="743">
        <v>69.32098040552137</v>
      </c>
      <c r="E19" s="743">
        <v>9.713313422148058</v>
      </c>
      <c r="F19" s="743">
        <v>59.60768751319042</v>
      </c>
      <c r="G19" s="743">
        <v>7.860374250353728</v>
      </c>
      <c r="H19" s="743">
        <v>5.3707578212444185</v>
      </c>
      <c r="I19" s="743">
        <v>0.8932934014704276</v>
      </c>
      <c r="J19" s="743">
        <v>1.5963443786486615</v>
      </c>
      <c r="K19" s="743">
        <v>22.818635489812696</v>
      </c>
      <c r="L19" s="745" t="s">
        <v>79</v>
      </c>
      <c r="M19" s="840"/>
      <c r="N19" s="840"/>
      <c r="O19" s="840"/>
      <c r="P19" s="840"/>
      <c r="Q19" s="840"/>
      <c r="R19" s="840"/>
      <c r="S19" s="840"/>
      <c r="T19" s="840"/>
      <c r="U19" s="840"/>
    </row>
    <row r="20" spans="1:21" ht="20.1" customHeight="1">
      <c r="A20" s="1646">
        <v>2017</v>
      </c>
      <c r="B20" s="1647"/>
      <c r="C20" s="743">
        <v>100</v>
      </c>
      <c r="D20" s="743">
        <v>69.287884472839</v>
      </c>
      <c r="E20" s="743">
        <v>10.353590777776894</v>
      </c>
      <c r="F20" s="743">
        <v>58.93429369506211</v>
      </c>
      <c r="G20" s="743">
        <v>7.975680911600246</v>
      </c>
      <c r="H20" s="743">
        <v>5.639281492510554</v>
      </c>
      <c r="I20" s="743">
        <v>1.1012992955327954</v>
      </c>
      <c r="J20" s="743">
        <v>1.2351001235568961</v>
      </c>
      <c r="K20" s="743">
        <v>22.736434615560754</v>
      </c>
      <c r="L20" s="745" t="s">
        <v>79</v>
      </c>
      <c r="M20" s="840"/>
      <c r="N20" s="840"/>
      <c r="O20" s="840"/>
      <c r="P20" s="840"/>
      <c r="Q20" s="840"/>
      <c r="R20" s="840"/>
      <c r="S20" s="840"/>
      <c r="T20" s="840"/>
      <c r="U20" s="840"/>
    </row>
    <row r="21" spans="1:21" ht="20.1" customHeight="1">
      <c r="A21" s="1646">
        <v>2018</v>
      </c>
      <c r="B21" s="1647"/>
      <c r="C21" s="743">
        <v>100</v>
      </c>
      <c r="D21" s="743">
        <v>71.49427238678113</v>
      </c>
      <c r="E21" s="743">
        <v>9.968205005199472</v>
      </c>
      <c r="F21" s="743">
        <v>61.52606738158166</v>
      </c>
      <c r="G21" s="743">
        <v>8.085395740902415</v>
      </c>
      <c r="H21" s="743">
        <v>6.105695284123583</v>
      </c>
      <c r="I21" s="743">
        <v>1.1622920583651906</v>
      </c>
      <c r="J21" s="743">
        <v>0.8174083984136395</v>
      </c>
      <c r="K21" s="743">
        <v>20.42033187231646</v>
      </c>
      <c r="L21" s="745" t="s">
        <v>79</v>
      </c>
      <c r="M21" s="840"/>
      <c r="N21" s="840"/>
      <c r="O21" s="840"/>
      <c r="P21" s="840"/>
      <c r="Q21" s="840"/>
      <c r="R21" s="840"/>
      <c r="S21" s="840"/>
      <c r="T21" s="840"/>
      <c r="U21" s="840"/>
    </row>
    <row r="22" spans="1:21" ht="20.1" customHeight="1">
      <c r="A22" s="1649">
        <v>2019</v>
      </c>
      <c r="B22" s="1650"/>
      <c r="C22" s="743">
        <v>100</v>
      </c>
      <c r="D22" s="743">
        <v>71.77690822548087</v>
      </c>
      <c r="E22" s="743">
        <v>9.938979371615774</v>
      </c>
      <c r="F22" s="743">
        <v>61.83792885386509</v>
      </c>
      <c r="G22" s="743">
        <v>8.132309621855683</v>
      </c>
      <c r="H22" s="743">
        <v>6.200350476969704</v>
      </c>
      <c r="I22" s="743">
        <v>1.1109465171224309</v>
      </c>
      <c r="J22" s="743">
        <v>0.8210126277635472</v>
      </c>
      <c r="K22" s="743">
        <v>20.090782152663447</v>
      </c>
      <c r="L22" s="745" t="s">
        <v>79</v>
      </c>
      <c r="M22" s="840"/>
      <c r="N22" s="840"/>
      <c r="O22" s="840"/>
      <c r="P22" s="840"/>
      <c r="Q22" s="840"/>
      <c r="R22" s="840"/>
      <c r="S22" s="840"/>
      <c r="T22" s="840"/>
      <c r="U22" s="840"/>
    </row>
    <row r="23" spans="1:21" s="789" customFormat="1" ht="20.1" customHeight="1">
      <c r="A23" s="1644">
        <v>2020</v>
      </c>
      <c r="B23" s="1645"/>
      <c r="C23" s="837">
        <v>100</v>
      </c>
      <c r="D23" s="837">
        <f>D13/$C13*100</f>
        <v>72.26587236354443</v>
      </c>
      <c r="E23" s="837">
        <f aca="true" t="shared" si="0" ref="E23:K23">E13/$C13*100</f>
        <v>9.836744665656166</v>
      </c>
      <c r="F23" s="837">
        <f t="shared" si="0"/>
        <v>62.429127697888276</v>
      </c>
      <c r="G23" s="837">
        <f t="shared" si="0"/>
        <v>8.199150943417347</v>
      </c>
      <c r="H23" s="837">
        <f t="shared" si="0"/>
        <v>5.941751947176356</v>
      </c>
      <c r="I23" s="837">
        <f t="shared" si="0"/>
        <v>1.4634540668337506</v>
      </c>
      <c r="J23" s="837">
        <f t="shared" si="0"/>
        <v>0.7939449294072396</v>
      </c>
      <c r="K23" s="837">
        <f t="shared" si="0"/>
        <v>19.53496681639785</v>
      </c>
      <c r="L23" s="839" t="s">
        <v>79</v>
      </c>
      <c r="M23" s="840"/>
      <c r="N23" s="840"/>
      <c r="O23" s="840"/>
      <c r="P23" s="840"/>
      <c r="Q23" s="840"/>
      <c r="R23" s="840"/>
      <c r="S23" s="840"/>
      <c r="T23" s="840"/>
      <c r="U23" s="840"/>
    </row>
    <row r="24" spans="1:21" ht="20.1" customHeight="1">
      <c r="A24" s="1644" t="s">
        <v>1485</v>
      </c>
      <c r="B24" s="1645"/>
      <c r="C24" s="743">
        <v>100</v>
      </c>
      <c r="D24" s="743">
        <v>72.57820957187727</v>
      </c>
      <c r="E24" s="743" t="s">
        <v>1521</v>
      </c>
      <c r="F24" s="743" t="s">
        <v>1521</v>
      </c>
      <c r="G24" s="743">
        <v>7.862621694715702</v>
      </c>
      <c r="H24" s="743" t="s">
        <v>1521</v>
      </c>
      <c r="I24" s="743" t="s">
        <v>1521</v>
      </c>
      <c r="J24" s="743" t="s">
        <v>1521</v>
      </c>
      <c r="K24" s="743">
        <v>19.55916873340703</v>
      </c>
      <c r="L24" s="745" t="s">
        <v>79</v>
      </c>
      <c r="M24" s="840"/>
      <c r="N24" s="840"/>
      <c r="O24" s="840"/>
      <c r="P24" s="840"/>
      <c r="Q24" s="840"/>
      <c r="R24" s="840"/>
      <c r="S24" s="840"/>
      <c r="T24" s="840"/>
      <c r="U24" s="840"/>
    </row>
    <row r="25" spans="1:12" ht="6" customHeight="1">
      <c r="A25" s="1648"/>
      <c r="B25" s="1648"/>
      <c r="C25" s="1648"/>
      <c r="D25" s="1648"/>
      <c r="E25" s="1648"/>
      <c r="F25" s="1648"/>
      <c r="G25" s="1648"/>
      <c r="H25" s="1648"/>
      <c r="I25" s="1648"/>
      <c r="J25" s="1648"/>
      <c r="K25" s="1648"/>
      <c r="L25" s="1648"/>
    </row>
    <row r="26" spans="1:12" ht="14.1" customHeight="1">
      <c r="A26" s="1183" t="s">
        <v>1382</v>
      </c>
      <c r="B26" s="1183"/>
      <c r="C26" s="1183"/>
      <c r="D26" s="1183"/>
      <c r="E26" s="1183"/>
      <c r="F26" s="1183"/>
      <c r="G26" s="1183"/>
      <c r="H26" s="1183"/>
      <c r="I26" s="1183"/>
      <c r="J26" s="1183"/>
      <c r="K26" s="1183"/>
      <c r="L26" s="1183"/>
    </row>
    <row r="27" spans="1:12" ht="12.75">
      <c r="A27" s="1477" t="s">
        <v>1486</v>
      </c>
      <c r="B27" s="1477"/>
      <c r="C27" s="1477"/>
      <c r="D27" s="1477"/>
      <c r="E27" s="1477"/>
      <c r="F27" s="1477"/>
      <c r="G27" s="1477"/>
      <c r="H27" s="1477"/>
      <c r="I27" s="1477"/>
      <c r="J27" s="1477"/>
      <c r="K27" s="1477"/>
      <c r="L27" s="1477"/>
    </row>
  </sheetData>
  <mergeCells count="30">
    <mergeCell ref="A20:B20"/>
    <mergeCell ref="A21:B21"/>
    <mergeCell ref="A17:B17"/>
    <mergeCell ref="C15:L15"/>
    <mergeCell ref="A18:B18"/>
    <mergeCell ref="A19:B19"/>
    <mergeCell ref="A15:B15"/>
    <mergeCell ref="N1:N2"/>
    <mergeCell ref="A3:B4"/>
    <mergeCell ref="C3:C4"/>
    <mergeCell ref="C5:L5"/>
    <mergeCell ref="A5:B5"/>
    <mergeCell ref="B1:L1"/>
    <mergeCell ref="B2:L2"/>
    <mergeCell ref="A13:B13"/>
    <mergeCell ref="A23:B23"/>
    <mergeCell ref="A27:L27"/>
    <mergeCell ref="A11:B11"/>
    <mergeCell ref="A6:B6"/>
    <mergeCell ref="A7:B7"/>
    <mergeCell ref="A8:B8"/>
    <mergeCell ref="A9:B9"/>
    <mergeCell ref="A10:B10"/>
    <mergeCell ref="A24:B24"/>
    <mergeCell ref="A26:L26"/>
    <mergeCell ref="A25:L25"/>
    <mergeCell ref="A12:B12"/>
    <mergeCell ref="A14:B14"/>
    <mergeCell ref="A22:B22"/>
    <mergeCell ref="A16:B16"/>
  </mergeCells>
  <hyperlinks>
    <hyperlink ref="N1:N2" location="'Spis tablic - List of tables'!A189" display="'Spis tablic - List of tables'!A189"/>
  </hyperlinks>
  <printOptions/>
  <pageMargins left="0.7" right="0.7" top="0.75" bottom="0.75" header="0.3" footer="0.3"/>
  <pageSetup fitToHeight="1" fitToWidth="1" horizontalDpi="600" verticalDpi="600" orientation="landscape" paperSize="9" scale="78"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workbookViewId="0" topLeftCell="A1">
      <pane ySplit="4" topLeftCell="A5" activePane="bottomLeft" state="frozen"/>
      <selection pane="topLeft" activeCell="U1" sqref="U1:U2"/>
      <selection pane="bottomLeft" activeCell="B2" sqref="B2:M2"/>
    </sheetView>
  </sheetViews>
  <sheetFormatPr defaultColWidth="9.140625" defaultRowHeight="12.75"/>
  <cols>
    <col min="1" max="1" width="7.7109375" style="0" customWidth="1"/>
    <col min="2" max="2" width="5.00390625" style="0" customWidth="1"/>
    <col min="3" max="13" width="12.7109375" style="0" customWidth="1"/>
  </cols>
  <sheetData>
    <row r="1" spans="1:16" ht="12" customHeight="1">
      <c r="A1" s="738" t="s">
        <v>1379</v>
      </c>
      <c r="B1" s="1115" t="s">
        <v>1596</v>
      </c>
      <c r="C1" s="1115"/>
      <c r="D1" s="1115"/>
      <c r="E1" s="1115"/>
      <c r="F1" s="1115"/>
      <c r="G1" s="1115"/>
      <c r="H1" s="1115"/>
      <c r="I1" s="1115"/>
      <c r="J1" s="1115"/>
      <c r="K1" s="1115"/>
      <c r="L1" s="1115"/>
      <c r="M1" s="1115"/>
      <c r="O1" s="973" t="s">
        <v>495</v>
      </c>
      <c r="P1" s="739"/>
    </row>
    <row r="2" spans="2:15" ht="12" customHeight="1">
      <c r="B2" s="1657" t="s">
        <v>1597</v>
      </c>
      <c r="C2" s="1657"/>
      <c r="D2" s="1657"/>
      <c r="E2" s="1657"/>
      <c r="F2" s="1657"/>
      <c r="G2" s="1657"/>
      <c r="H2" s="1657"/>
      <c r="I2" s="1657"/>
      <c r="J2" s="1657"/>
      <c r="K2" s="1657"/>
      <c r="L2" s="1657"/>
      <c r="M2" s="1657"/>
      <c r="O2" s="973"/>
    </row>
    <row r="3" spans="1:13" ht="20.1" customHeight="1">
      <c r="A3" s="1632" t="s">
        <v>1389</v>
      </c>
      <c r="B3" s="1633"/>
      <c r="C3" s="1655" t="s">
        <v>993</v>
      </c>
      <c r="D3" s="748" t="s">
        <v>371</v>
      </c>
      <c r="E3" s="748" t="s">
        <v>374</v>
      </c>
      <c r="F3" s="748" t="s">
        <v>377</v>
      </c>
      <c r="G3" s="748" t="s">
        <v>379</v>
      </c>
      <c r="H3" s="748" t="s">
        <v>381</v>
      </c>
      <c r="I3" s="748" t="s">
        <v>383</v>
      </c>
      <c r="J3" s="748" t="s">
        <v>385</v>
      </c>
      <c r="K3" s="748" t="s">
        <v>387</v>
      </c>
      <c r="L3" s="748" t="s">
        <v>389</v>
      </c>
      <c r="M3" s="751" t="s">
        <v>392</v>
      </c>
    </row>
    <row r="4" spans="1:13" ht="102.75" customHeight="1">
      <c r="A4" s="1634"/>
      <c r="B4" s="1635"/>
      <c r="C4" s="1656"/>
      <c r="D4" s="746" t="s">
        <v>1408</v>
      </c>
      <c r="E4" s="746" t="s">
        <v>1409</v>
      </c>
      <c r="F4" s="746" t="s">
        <v>1410</v>
      </c>
      <c r="G4" s="746" t="s">
        <v>1411</v>
      </c>
      <c r="H4" s="746" t="s">
        <v>1412</v>
      </c>
      <c r="I4" s="746" t="s">
        <v>1413</v>
      </c>
      <c r="J4" s="746" t="s">
        <v>1414</v>
      </c>
      <c r="K4" s="746" t="s">
        <v>1415</v>
      </c>
      <c r="L4" s="746" t="s">
        <v>1416</v>
      </c>
      <c r="M4" s="747" t="s">
        <v>1417</v>
      </c>
    </row>
    <row r="5" spans="1:13" ht="20.1" customHeight="1">
      <c r="A5" s="1646"/>
      <c r="B5" s="1646"/>
      <c r="C5" s="1651" t="s">
        <v>1482</v>
      </c>
      <c r="D5" s="1651"/>
      <c r="E5" s="1651"/>
      <c r="F5" s="1651"/>
      <c r="G5" s="1651"/>
      <c r="H5" s="1651"/>
      <c r="I5" s="1651"/>
      <c r="J5" s="1651"/>
      <c r="K5" s="1651"/>
      <c r="L5" s="1651"/>
      <c r="M5" s="1651"/>
    </row>
    <row r="6" spans="1:24" ht="20.1" customHeight="1">
      <c r="A6" s="1646">
        <v>2013</v>
      </c>
      <c r="B6" s="1647"/>
      <c r="C6" s="743">
        <v>105635.11200000001</v>
      </c>
      <c r="D6" s="744">
        <v>59304.412</v>
      </c>
      <c r="E6" s="744">
        <v>3819.568</v>
      </c>
      <c r="F6" s="744">
        <v>6239.901</v>
      </c>
      <c r="G6" s="744">
        <v>4979.755</v>
      </c>
      <c r="H6" s="744">
        <v>25307.543</v>
      </c>
      <c r="I6" s="744">
        <v>22926.929</v>
      </c>
      <c r="J6" s="744">
        <v>2380.614</v>
      </c>
      <c r="K6" s="745">
        <v>2725.6659999999997</v>
      </c>
      <c r="L6" s="744">
        <v>2758.239</v>
      </c>
      <c r="M6" s="745">
        <v>500.02799999999996</v>
      </c>
      <c r="O6" s="834"/>
      <c r="P6" s="834"/>
      <c r="Q6" s="834"/>
      <c r="R6" s="834"/>
      <c r="S6" s="834"/>
      <c r="T6" s="834"/>
      <c r="U6" s="834"/>
      <c r="V6" s="834"/>
      <c r="W6" s="834"/>
      <c r="X6" s="834"/>
    </row>
    <row r="7" spans="1:23" ht="20.1" customHeight="1">
      <c r="A7" s="1646">
        <v>2014</v>
      </c>
      <c r="B7" s="1647"/>
      <c r="C7" s="743">
        <v>107457.868</v>
      </c>
      <c r="D7" s="744">
        <v>60845.236999999994</v>
      </c>
      <c r="E7" s="744">
        <v>3920.553</v>
      </c>
      <c r="F7" s="744">
        <v>6133.831999999999</v>
      </c>
      <c r="G7" s="744">
        <v>5080.259000000001</v>
      </c>
      <c r="H7" s="744">
        <v>25647.206000000006</v>
      </c>
      <c r="I7" s="744">
        <v>23069.002</v>
      </c>
      <c r="J7" s="744">
        <v>2578.204</v>
      </c>
      <c r="K7" s="745">
        <v>2908.22</v>
      </c>
      <c r="L7" s="744">
        <v>2457.746</v>
      </c>
      <c r="M7" s="745">
        <v>464.815</v>
      </c>
      <c r="N7" s="834"/>
      <c r="O7" s="834"/>
      <c r="P7" s="834"/>
      <c r="Q7" s="834"/>
      <c r="R7" s="834"/>
      <c r="S7" s="834"/>
      <c r="T7" s="834"/>
      <c r="U7" s="834"/>
      <c r="V7" s="834"/>
      <c r="W7" s="834"/>
    </row>
    <row r="8" spans="1:23" ht="20.1" customHeight="1">
      <c r="A8" s="1646">
        <v>2015</v>
      </c>
      <c r="B8" s="1647"/>
      <c r="C8" s="743">
        <v>115177.4</v>
      </c>
      <c r="D8" s="744">
        <v>64245.737</v>
      </c>
      <c r="E8" s="744">
        <v>5591.544</v>
      </c>
      <c r="F8" s="744">
        <v>6412.837</v>
      </c>
      <c r="G8" s="744">
        <v>5936.917</v>
      </c>
      <c r="H8" s="744">
        <v>27215.033</v>
      </c>
      <c r="I8" s="744">
        <v>24432.752</v>
      </c>
      <c r="J8" s="744">
        <v>2782.281</v>
      </c>
      <c r="K8" s="745">
        <v>2742.056</v>
      </c>
      <c r="L8" s="744">
        <v>2231.089</v>
      </c>
      <c r="M8" s="745">
        <v>802.184</v>
      </c>
      <c r="N8" s="834"/>
      <c r="O8" s="834"/>
      <c r="P8" s="834"/>
      <c r="Q8" s="834"/>
      <c r="R8" s="834"/>
      <c r="S8" s="834"/>
      <c r="T8" s="834"/>
      <c r="U8" s="834"/>
      <c r="V8" s="834"/>
      <c r="W8" s="834"/>
    </row>
    <row r="9" spans="1:23" ht="20.1" customHeight="1">
      <c r="A9" s="1646">
        <v>2016</v>
      </c>
      <c r="B9" s="1647"/>
      <c r="C9" s="743">
        <v>121774.093</v>
      </c>
      <c r="D9" s="744">
        <v>69702.558</v>
      </c>
      <c r="E9" s="744">
        <v>5753.478</v>
      </c>
      <c r="F9" s="744">
        <v>7143.605</v>
      </c>
      <c r="G9" s="744">
        <v>4561.548</v>
      </c>
      <c r="H9" s="744">
        <v>28286.787</v>
      </c>
      <c r="I9" s="744">
        <v>25551.646</v>
      </c>
      <c r="J9" s="744">
        <v>2735.141</v>
      </c>
      <c r="K9" s="745">
        <v>3430.49</v>
      </c>
      <c r="L9" s="744">
        <v>2318.979</v>
      </c>
      <c r="M9" s="745">
        <v>576.648</v>
      </c>
      <c r="N9" s="834"/>
      <c r="O9" s="834"/>
      <c r="P9" s="834"/>
      <c r="Q9" s="834"/>
      <c r="R9" s="834"/>
      <c r="S9" s="834"/>
      <c r="T9" s="834"/>
      <c r="U9" s="834"/>
      <c r="V9" s="834"/>
      <c r="W9" s="834"/>
    </row>
    <row r="10" spans="1:23" ht="20.1" customHeight="1">
      <c r="A10" s="1646">
        <v>2017</v>
      </c>
      <c r="B10" s="1647"/>
      <c r="C10" s="743">
        <v>130535.81399999997</v>
      </c>
      <c r="D10" s="744">
        <v>75954.27499999997</v>
      </c>
      <c r="E10" s="744">
        <v>6283.357999999999</v>
      </c>
      <c r="F10" s="744">
        <v>7879.413999999999</v>
      </c>
      <c r="G10" s="744">
        <v>4843.399</v>
      </c>
      <c r="H10" s="744">
        <v>29588.614999999998</v>
      </c>
      <c r="I10" s="744">
        <v>26539.01</v>
      </c>
      <c r="J10" s="744">
        <v>3049.6049999999996</v>
      </c>
      <c r="K10" s="745">
        <v>3106.901</v>
      </c>
      <c r="L10" s="744">
        <v>2325.6040000000003</v>
      </c>
      <c r="M10" s="745">
        <v>554.248</v>
      </c>
      <c r="N10" s="834"/>
      <c r="O10" s="834"/>
      <c r="P10" s="834"/>
      <c r="Q10" s="834"/>
      <c r="R10" s="834"/>
      <c r="S10" s="834"/>
      <c r="T10" s="834"/>
      <c r="U10" s="834"/>
      <c r="V10" s="834"/>
      <c r="W10" s="834"/>
    </row>
    <row r="11" spans="1:23" ht="20.1" customHeight="1">
      <c r="A11" s="1646">
        <v>2018</v>
      </c>
      <c r="B11" s="1647"/>
      <c r="C11" s="743">
        <v>134244.4</v>
      </c>
      <c r="D11" s="744">
        <v>77092.318</v>
      </c>
      <c r="E11" s="744">
        <v>6896.888000000001</v>
      </c>
      <c r="F11" s="744">
        <v>8300.035</v>
      </c>
      <c r="G11" s="744">
        <v>4979.226000000001</v>
      </c>
      <c r="H11" s="744">
        <v>30723.351</v>
      </c>
      <c r="I11" s="744">
        <v>27914.843</v>
      </c>
      <c r="J11" s="744">
        <v>2808.508</v>
      </c>
      <c r="K11" s="745">
        <v>3065.377</v>
      </c>
      <c r="L11" s="744">
        <v>2446.582</v>
      </c>
      <c r="M11" s="745">
        <v>740.623</v>
      </c>
      <c r="N11" s="834"/>
      <c r="O11" s="834"/>
      <c r="P11" s="834"/>
      <c r="Q11" s="834"/>
      <c r="R11" s="834"/>
      <c r="S11" s="834"/>
      <c r="T11" s="834"/>
      <c r="U11" s="834"/>
      <c r="V11" s="834"/>
      <c r="W11" s="834"/>
    </row>
    <row r="12" spans="1:23" s="789" customFormat="1" ht="20.1" customHeight="1">
      <c r="A12" s="1649">
        <v>2019</v>
      </c>
      <c r="B12" s="1650"/>
      <c r="C12" s="743">
        <v>147838.53</v>
      </c>
      <c r="D12" s="744">
        <v>87111.23700000001</v>
      </c>
      <c r="E12" s="744">
        <v>6686.067</v>
      </c>
      <c r="F12" s="744">
        <v>9936.509</v>
      </c>
      <c r="G12" s="744">
        <v>5535.727000000001</v>
      </c>
      <c r="H12" s="744">
        <v>32187.058</v>
      </c>
      <c r="I12" s="744">
        <v>29123.31</v>
      </c>
      <c r="J12" s="744">
        <v>3063.748</v>
      </c>
      <c r="K12" s="745">
        <v>3085.629</v>
      </c>
      <c r="L12" s="744">
        <v>2478.875</v>
      </c>
      <c r="M12" s="745">
        <v>817.428</v>
      </c>
      <c r="N12" s="834"/>
      <c r="O12" s="834"/>
      <c r="P12" s="834"/>
      <c r="Q12" s="834"/>
      <c r="R12" s="834"/>
      <c r="S12" s="834"/>
      <c r="T12" s="834"/>
      <c r="U12" s="834"/>
      <c r="V12" s="834"/>
      <c r="W12" s="834"/>
    </row>
    <row r="13" spans="1:23" ht="20.1" customHeight="1">
      <c r="A13" s="1649">
        <v>2020</v>
      </c>
      <c r="B13" s="1650"/>
      <c r="C13" s="743">
        <v>151873.506</v>
      </c>
      <c r="D13" s="744">
        <v>88117.54</v>
      </c>
      <c r="E13" s="744">
        <v>6416.504999999999</v>
      </c>
      <c r="F13" s="744">
        <v>12547.803000000002</v>
      </c>
      <c r="G13" s="744">
        <v>5938.778</v>
      </c>
      <c r="H13" s="744">
        <v>33007.485</v>
      </c>
      <c r="I13" s="744">
        <v>29971.886000000002</v>
      </c>
      <c r="J13" s="744">
        <v>3035.599</v>
      </c>
      <c r="K13" s="745">
        <v>2926.312</v>
      </c>
      <c r="L13" s="744">
        <v>1703.0300000000002</v>
      </c>
      <c r="M13" s="745">
        <v>1216.0529999999999</v>
      </c>
      <c r="N13" s="834"/>
      <c r="O13" s="840"/>
      <c r="P13" s="834"/>
      <c r="Q13" s="834"/>
      <c r="R13" s="834"/>
      <c r="S13" s="834"/>
      <c r="T13" s="834"/>
      <c r="U13" s="834"/>
      <c r="V13" s="834"/>
      <c r="W13" s="834"/>
    </row>
    <row r="14" spans="1:13" ht="20.1" customHeight="1">
      <c r="A14" s="1646"/>
      <c r="B14" s="1646"/>
      <c r="C14" s="1654" t="s">
        <v>1407</v>
      </c>
      <c r="D14" s="1654"/>
      <c r="E14" s="1654"/>
      <c r="F14" s="1654"/>
      <c r="G14" s="1654"/>
      <c r="H14" s="1654"/>
      <c r="I14" s="1654"/>
      <c r="J14" s="1654"/>
      <c r="K14" s="1654"/>
      <c r="L14" s="1654"/>
      <c r="M14" s="1654"/>
    </row>
    <row r="15" spans="1:23" ht="20.1" customHeight="1">
      <c r="A15" s="1646">
        <v>2013</v>
      </c>
      <c r="B15" s="1647"/>
      <c r="C15" s="743">
        <v>100</v>
      </c>
      <c r="D15" s="743">
        <v>56.1408142398713</v>
      </c>
      <c r="E15" s="743">
        <v>3.6158128937279868</v>
      </c>
      <c r="F15" s="743">
        <v>5.907033070594936</v>
      </c>
      <c r="G15" s="743">
        <v>4.714109641877409</v>
      </c>
      <c r="H15" s="743">
        <v>23.95751045353178</v>
      </c>
      <c r="I15" s="743">
        <v>21.70389046399648</v>
      </c>
      <c r="J15" s="743">
        <v>2.2536199895352977</v>
      </c>
      <c r="K15" s="743">
        <v>2.580265167892281</v>
      </c>
      <c r="L15" s="744">
        <v>2.611100559064111</v>
      </c>
      <c r="M15" s="745">
        <v>0.47335397344019475</v>
      </c>
      <c r="N15" s="840"/>
      <c r="O15" s="840"/>
      <c r="P15" s="840"/>
      <c r="Q15" s="840"/>
      <c r="R15" s="840"/>
      <c r="S15" s="840"/>
      <c r="T15" s="840"/>
      <c r="U15" s="840"/>
      <c r="V15" s="840"/>
      <c r="W15" s="840"/>
    </row>
    <row r="16" spans="1:23" ht="20.1" customHeight="1">
      <c r="A16" s="1646">
        <v>2014</v>
      </c>
      <c r="B16" s="1647"/>
      <c r="C16" s="743">
        <v>100</v>
      </c>
      <c r="D16" s="744">
        <v>56.62241223695224</v>
      </c>
      <c r="E16" s="744">
        <v>3.648455969738763</v>
      </c>
      <c r="F16" s="744">
        <v>5.708127393705595</v>
      </c>
      <c r="G16" s="744">
        <v>4.7276752224416</v>
      </c>
      <c r="H16" s="744">
        <v>23.86722022067291</v>
      </c>
      <c r="I16" s="744">
        <v>21.467950583199734</v>
      </c>
      <c r="J16" s="744">
        <v>2.3992696374731723</v>
      </c>
      <c r="K16" s="745">
        <v>2.7063816304265407</v>
      </c>
      <c r="L16" s="744">
        <v>2.2871717499550615</v>
      </c>
      <c r="M16" s="745">
        <v>0.4325555761072795</v>
      </c>
      <c r="N16" s="840"/>
      <c r="O16" s="840"/>
      <c r="P16" s="840"/>
      <c r="Q16" s="840"/>
      <c r="R16" s="840"/>
      <c r="S16" s="840"/>
      <c r="T16" s="840"/>
      <c r="U16" s="840"/>
      <c r="V16" s="840"/>
      <c r="W16" s="840"/>
    </row>
    <row r="17" spans="1:23" ht="20.1" customHeight="1">
      <c r="A17" s="1646">
        <v>2015</v>
      </c>
      <c r="B17" s="1647"/>
      <c r="C17" s="743">
        <v>100</v>
      </c>
      <c r="D17" s="743">
        <v>55.77981183808629</v>
      </c>
      <c r="E17" s="743">
        <v>4.854723235634769</v>
      </c>
      <c r="F17" s="743">
        <v>5.567791077068939</v>
      </c>
      <c r="G17" s="743">
        <v>5.154585014073943</v>
      </c>
      <c r="H17" s="743">
        <v>23.62879610062391</v>
      </c>
      <c r="I17" s="743">
        <v>21.213147718215556</v>
      </c>
      <c r="J17" s="743">
        <v>2.4156483824083543</v>
      </c>
      <c r="K17" s="743">
        <v>2.380723996200644</v>
      </c>
      <c r="L17" s="744">
        <v>1.9370892206283525</v>
      </c>
      <c r="M17" s="745">
        <v>0.6964769130055029</v>
      </c>
      <c r="N17" s="840"/>
      <c r="O17" s="840"/>
      <c r="P17" s="840"/>
      <c r="Q17" s="840"/>
      <c r="R17" s="840"/>
      <c r="S17" s="840"/>
      <c r="T17" s="840"/>
      <c r="U17" s="840"/>
      <c r="V17" s="840"/>
      <c r="W17" s="840"/>
    </row>
    <row r="18" spans="1:23" ht="20.1" customHeight="1">
      <c r="A18" s="1646">
        <v>2016</v>
      </c>
      <c r="B18" s="1647"/>
      <c r="C18" s="743">
        <v>100</v>
      </c>
      <c r="D18" s="743">
        <v>57.2392339641569</v>
      </c>
      <c r="E18" s="743">
        <v>4.7247143117707315</v>
      </c>
      <c r="F18" s="743">
        <v>5.86627649938645</v>
      </c>
      <c r="G18" s="743">
        <v>3.7459100598679886</v>
      </c>
      <c r="H18" s="743">
        <v>23.228903868739962</v>
      </c>
      <c r="I18" s="743">
        <v>20.982825961183714</v>
      </c>
      <c r="J18" s="743">
        <v>2.2460779075562485</v>
      </c>
      <c r="K18" s="743">
        <v>2.817093451888818</v>
      </c>
      <c r="L18" s="744">
        <v>1.9043286982231926</v>
      </c>
      <c r="M18" s="745">
        <v>0.4735391459659651</v>
      </c>
      <c r="N18" s="840"/>
      <c r="O18" s="840"/>
      <c r="P18" s="840"/>
      <c r="Q18" s="840"/>
      <c r="R18" s="840"/>
      <c r="S18" s="840"/>
      <c r="T18" s="840"/>
      <c r="U18" s="840"/>
      <c r="V18" s="840"/>
      <c r="W18" s="840"/>
    </row>
    <row r="19" spans="1:23" ht="20.1" customHeight="1">
      <c r="A19" s="1646">
        <v>2017</v>
      </c>
      <c r="B19" s="1647"/>
      <c r="C19" s="743">
        <v>100</v>
      </c>
      <c r="D19" s="743">
        <v>58.18654105148491</v>
      </c>
      <c r="E19" s="743">
        <v>4.813512711538307</v>
      </c>
      <c r="F19" s="743">
        <v>6.036208576444776</v>
      </c>
      <c r="G19" s="743">
        <v>3.7103985883904635</v>
      </c>
      <c r="H19" s="743">
        <v>22.667047527661648</v>
      </c>
      <c r="I19" s="743">
        <v>20.33082660364764</v>
      </c>
      <c r="J19" s="743">
        <v>2.336220924014003</v>
      </c>
      <c r="K19" s="743">
        <v>2.380113859021096</v>
      </c>
      <c r="L19" s="744">
        <v>1.7815830987195598</v>
      </c>
      <c r="M19" s="745">
        <v>0.42459458673923783</v>
      </c>
      <c r="N19" s="840"/>
      <c r="O19" s="840"/>
      <c r="P19" s="840"/>
      <c r="Q19" s="840"/>
      <c r="R19" s="840"/>
      <c r="S19" s="840"/>
      <c r="T19" s="840"/>
      <c r="U19" s="840"/>
      <c r="V19" s="840"/>
      <c r="W19" s="840"/>
    </row>
    <row r="20" spans="1:23" ht="20.1" customHeight="1">
      <c r="A20" s="1646">
        <v>2018</v>
      </c>
      <c r="B20" s="1647"/>
      <c r="C20" s="743">
        <v>100</v>
      </c>
      <c r="D20" s="743">
        <v>57.42684089615656</v>
      </c>
      <c r="E20" s="743">
        <v>5.13756104537694</v>
      </c>
      <c r="F20" s="743">
        <v>6.1827793189138625</v>
      </c>
      <c r="G20" s="743">
        <v>3.709075387874653</v>
      </c>
      <c r="H20" s="743">
        <v>22.886132307939846</v>
      </c>
      <c r="I20" s="743">
        <v>20.7940465300601</v>
      </c>
      <c r="J20" s="743">
        <v>2.0920857778797477</v>
      </c>
      <c r="K20" s="743">
        <v>2.283430072315866</v>
      </c>
      <c r="L20" s="744">
        <v>1.8224834704464394</v>
      </c>
      <c r="M20" s="745">
        <v>0.5516975009758323</v>
      </c>
      <c r="N20" s="840"/>
      <c r="O20" s="840"/>
      <c r="P20" s="840"/>
      <c r="Q20" s="840"/>
      <c r="R20" s="840"/>
      <c r="S20" s="840"/>
      <c r="T20" s="840"/>
      <c r="U20" s="840"/>
      <c r="V20" s="840"/>
      <c r="W20" s="840"/>
    </row>
    <row r="21" spans="1:23" s="789" customFormat="1" ht="20.1" customHeight="1">
      <c r="A21" s="1649">
        <v>2019</v>
      </c>
      <c r="B21" s="1650"/>
      <c r="C21" s="743">
        <v>100</v>
      </c>
      <c r="D21" s="743">
        <v>58.92322995906413</v>
      </c>
      <c r="E21" s="743">
        <v>4.522546997727859</v>
      </c>
      <c r="F21" s="743">
        <v>6.721190341922366</v>
      </c>
      <c r="G21" s="743">
        <v>3.7444413171586604</v>
      </c>
      <c r="H21" s="743">
        <v>21.77176545248387</v>
      </c>
      <c r="I21" s="743">
        <v>19.699404478656547</v>
      </c>
      <c r="J21" s="743">
        <v>2.072360973827324</v>
      </c>
      <c r="K21" s="743">
        <v>2.0871615809491613</v>
      </c>
      <c r="L21" s="744">
        <v>1.6767448918762924</v>
      </c>
      <c r="M21" s="745">
        <v>0.5529194588176709</v>
      </c>
      <c r="N21" s="840"/>
      <c r="O21" s="840"/>
      <c r="P21" s="840"/>
      <c r="Q21" s="840"/>
      <c r="R21" s="840"/>
      <c r="S21" s="840"/>
      <c r="T21" s="840"/>
      <c r="U21" s="840"/>
      <c r="V21" s="840"/>
      <c r="W21" s="840"/>
    </row>
    <row r="22" spans="1:23" ht="20.1" customHeight="1">
      <c r="A22" s="1649">
        <v>2020</v>
      </c>
      <c r="B22" s="1650"/>
      <c r="C22" s="743">
        <v>100</v>
      </c>
      <c r="D22" s="743">
        <v>58.02080406416391</v>
      </c>
      <c r="E22" s="743">
        <v>4.224421074073259</v>
      </c>
      <c r="F22" s="743">
        <v>8.262014832590632</v>
      </c>
      <c r="G22" s="743">
        <v>3.9103476459953144</v>
      </c>
      <c r="H22" s="743">
        <v>21.7335521331115</v>
      </c>
      <c r="I22" s="743">
        <v>19.734782789681635</v>
      </c>
      <c r="J22" s="743">
        <v>1.9987693434298652</v>
      </c>
      <c r="K22" s="743">
        <v>1.9268100677694702</v>
      </c>
      <c r="L22" s="744">
        <v>1.1213484241302503</v>
      </c>
      <c r="M22" s="745">
        <v>0.8007017581656595</v>
      </c>
      <c r="N22" s="840"/>
      <c r="O22" s="840"/>
      <c r="P22" s="840"/>
      <c r="Q22" s="840"/>
      <c r="R22" s="840"/>
      <c r="S22" s="840"/>
      <c r="T22" s="840"/>
      <c r="U22" s="840"/>
      <c r="V22" s="840"/>
      <c r="W22" s="840"/>
    </row>
    <row r="23" spans="1:13" ht="6" customHeight="1">
      <c r="A23" s="1648"/>
      <c r="B23" s="1648"/>
      <c r="C23" s="1648"/>
      <c r="D23" s="1648"/>
      <c r="E23" s="1648"/>
      <c r="F23" s="1648"/>
      <c r="G23" s="1648"/>
      <c r="H23" s="1648"/>
      <c r="I23" s="1648"/>
      <c r="J23" s="1648"/>
      <c r="K23" s="1648"/>
      <c r="L23" s="1648"/>
      <c r="M23" s="1648"/>
    </row>
    <row r="24" spans="1:13" ht="14.1" customHeight="1">
      <c r="A24" s="783"/>
      <c r="B24" s="783"/>
      <c r="C24" s="783"/>
      <c r="D24" s="783"/>
      <c r="E24" s="783"/>
      <c r="F24" s="783"/>
      <c r="G24" s="783"/>
      <c r="H24" s="783"/>
      <c r="I24" s="783"/>
      <c r="J24" s="783"/>
      <c r="K24" s="783"/>
      <c r="L24" s="783"/>
      <c r="M24" s="783"/>
    </row>
    <row r="25" spans="1:13" ht="12.75">
      <c r="A25" s="783"/>
      <c r="B25" s="783"/>
      <c r="C25" s="783"/>
      <c r="D25" s="844"/>
      <c r="E25" s="844"/>
      <c r="F25" s="844"/>
      <c r="G25" s="844"/>
      <c r="H25" s="844"/>
      <c r="I25" s="844"/>
      <c r="J25" s="844"/>
      <c r="K25" s="844"/>
      <c r="L25" s="844"/>
      <c r="M25" s="844"/>
    </row>
  </sheetData>
  <mergeCells count="26">
    <mergeCell ref="A23:M23"/>
    <mergeCell ref="A5:B5"/>
    <mergeCell ref="A14:B14"/>
    <mergeCell ref="A20:B20"/>
    <mergeCell ref="A22:B22"/>
    <mergeCell ref="A15:B15"/>
    <mergeCell ref="A16:B16"/>
    <mergeCell ref="A17:B17"/>
    <mergeCell ref="A18:B18"/>
    <mergeCell ref="A19:B19"/>
    <mergeCell ref="C14:M14"/>
    <mergeCell ref="A8:B8"/>
    <mergeCell ref="A9:B9"/>
    <mergeCell ref="A10:B10"/>
    <mergeCell ref="A21:B21"/>
    <mergeCell ref="A11:B11"/>
    <mergeCell ref="A13:B13"/>
    <mergeCell ref="O1:O2"/>
    <mergeCell ref="A3:B4"/>
    <mergeCell ref="C3:C4"/>
    <mergeCell ref="A6:B6"/>
    <mergeCell ref="A7:B7"/>
    <mergeCell ref="C5:M5"/>
    <mergeCell ref="B1:M1"/>
    <mergeCell ref="B2:M2"/>
    <mergeCell ref="A12:B12"/>
  </mergeCells>
  <hyperlinks>
    <hyperlink ref="O1:O2" location="'Spis tablic - List of tables'!A191" display="'Spis tablic - List of tables'!A191"/>
  </hyperlinks>
  <printOptions/>
  <pageMargins left="0.7" right="0.7" top="0.75" bottom="0.75" header="0.3" footer="0.3"/>
  <pageSetup fitToHeight="1" fitToWidth="1" horizontalDpi="600" verticalDpi="600" orientation="landscape" paperSize="9" scale="87"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workbookViewId="0" topLeftCell="A1">
      <pane ySplit="4" topLeftCell="A5" activePane="bottomLeft" state="frozen"/>
      <selection pane="bottomLeft" activeCell="B2" sqref="B2:L2"/>
    </sheetView>
  </sheetViews>
  <sheetFormatPr defaultColWidth="9.140625" defaultRowHeight="12.75"/>
  <cols>
    <col min="1" max="1" width="7.7109375" style="0" customWidth="1"/>
    <col min="2" max="2" width="5.00390625" style="0" customWidth="1"/>
    <col min="3" max="12" width="12.7109375" style="0" customWidth="1"/>
  </cols>
  <sheetData>
    <row r="1" spans="1:15" ht="12" customHeight="1">
      <c r="A1" s="738" t="s">
        <v>1380</v>
      </c>
      <c r="B1" s="1115" t="s">
        <v>1598</v>
      </c>
      <c r="C1" s="1115"/>
      <c r="D1" s="1115"/>
      <c r="E1" s="1115"/>
      <c r="F1" s="1115"/>
      <c r="G1" s="1115"/>
      <c r="H1" s="1115"/>
      <c r="I1" s="1115"/>
      <c r="J1" s="1115"/>
      <c r="K1" s="1115"/>
      <c r="L1" s="1115"/>
      <c r="N1" s="973" t="s">
        <v>495</v>
      </c>
      <c r="O1" s="739"/>
    </row>
    <row r="2" spans="2:14" ht="12" customHeight="1">
      <c r="B2" s="1657" t="s">
        <v>1599</v>
      </c>
      <c r="C2" s="1657"/>
      <c r="D2" s="1657"/>
      <c r="E2" s="1657"/>
      <c r="F2" s="1657"/>
      <c r="G2" s="1657"/>
      <c r="H2" s="1657"/>
      <c r="I2" s="1657"/>
      <c r="J2" s="1657"/>
      <c r="K2" s="1657"/>
      <c r="L2" s="1657"/>
      <c r="N2" s="973"/>
    </row>
    <row r="3" spans="1:12" ht="20.1" customHeight="1">
      <c r="A3" s="1632" t="s">
        <v>1389</v>
      </c>
      <c r="B3" s="1633"/>
      <c r="C3" s="1655" t="s">
        <v>1418</v>
      </c>
      <c r="D3" s="752" t="s">
        <v>401</v>
      </c>
      <c r="E3" s="751" t="s">
        <v>403</v>
      </c>
      <c r="F3" s="748" t="s">
        <v>405</v>
      </c>
      <c r="G3" s="748" t="s">
        <v>413</v>
      </c>
      <c r="H3" s="748" t="s">
        <v>420</v>
      </c>
      <c r="I3" s="748" t="s">
        <v>425</v>
      </c>
      <c r="J3" s="748" t="s">
        <v>426</v>
      </c>
      <c r="K3" s="748" t="s">
        <v>434</v>
      </c>
      <c r="L3" s="751" t="s">
        <v>441</v>
      </c>
    </row>
    <row r="4" spans="1:12" ht="112.5" customHeight="1">
      <c r="A4" s="1634"/>
      <c r="B4" s="1635"/>
      <c r="C4" s="1656"/>
      <c r="D4" s="759" t="s">
        <v>1111</v>
      </c>
      <c r="E4" s="759" t="s">
        <v>1112</v>
      </c>
      <c r="F4" s="759" t="s">
        <v>1113</v>
      </c>
      <c r="G4" s="759" t="s">
        <v>1114</v>
      </c>
      <c r="H4" s="759" t="s">
        <v>1115</v>
      </c>
      <c r="I4" s="759" t="s">
        <v>1116</v>
      </c>
      <c r="J4" s="759" t="s">
        <v>1117</v>
      </c>
      <c r="K4" s="758" t="s">
        <v>1124</v>
      </c>
      <c r="L4" s="758" t="s">
        <v>1118</v>
      </c>
    </row>
    <row r="5" spans="1:12" ht="20.1" customHeight="1">
      <c r="A5" s="1646"/>
      <c r="B5" s="1646"/>
      <c r="C5" s="1651" t="s">
        <v>1481</v>
      </c>
      <c r="D5" s="1651"/>
      <c r="E5" s="1651"/>
      <c r="F5" s="1651"/>
      <c r="G5" s="1651"/>
      <c r="H5" s="1651"/>
      <c r="I5" s="1651"/>
      <c r="J5" s="1651"/>
      <c r="K5" s="1651"/>
      <c r="L5" s="1651"/>
    </row>
    <row r="6" spans="1:21" ht="20.1" customHeight="1">
      <c r="A6" s="1646">
        <v>2013</v>
      </c>
      <c r="B6" s="1647"/>
      <c r="C6" s="743">
        <v>105635.11200000002</v>
      </c>
      <c r="D6" s="744">
        <v>37246.891</v>
      </c>
      <c r="E6" s="744">
        <v>1545.812</v>
      </c>
      <c r="F6" s="744">
        <v>27246.687</v>
      </c>
      <c r="G6" s="744">
        <v>5086.447999999999</v>
      </c>
      <c r="H6" s="744">
        <v>25122.919</v>
      </c>
      <c r="I6" s="744">
        <v>134.017</v>
      </c>
      <c r="J6" s="744">
        <v>4178.1900000000005</v>
      </c>
      <c r="K6" s="745">
        <v>4554.031</v>
      </c>
      <c r="L6" s="745">
        <v>520.117</v>
      </c>
      <c r="N6" s="834"/>
      <c r="O6" s="834"/>
      <c r="P6" s="834"/>
      <c r="Q6" s="834"/>
      <c r="R6" s="834"/>
      <c r="S6" s="834"/>
      <c r="T6" s="834"/>
      <c r="U6" s="834"/>
    </row>
    <row r="7" spans="1:21" ht="20.1" customHeight="1">
      <c r="A7" s="1646">
        <v>2014</v>
      </c>
      <c r="B7" s="1647"/>
      <c r="C7" s="743">
        <v>107457.868</v>
      </c>
      <c r="D7" s="744">
        <v>38154.032</v>
      </c>
      <c r="E7" s="744">
        <v>1457.369</v>
      </c>
      <c r="F7" s="744">
        <v>28397.237</v>
      </c>
      <c r="G7" s="744">
        <v>4968.593000000001</v>
      </c>
      <c r="H7" s="744">
        <v>25424.506</v>
      </c>
      <c r="I7" s="744">
        <v>140.827</v>
      </c>
      <c r="J7" s="744">
        <v>3911.982</v>
      </c>
      <c r="K7" s="745">
        <v>4492.282999999999</v>
      </c>
      <c r="L7" s="745">
        <v>511.039</v>
      </c>
      <c r="M7" s="834"/>
      <c r="N7" s="834"/>
      <c r="O7" s="834"/>
      <c r="P7" s="834"/>
      <c r="Q7" s="834"/>
      <c r="R7" s="834"/>
      <c r="S7" s="834"/>
      <c r="T7" s="834"/>
      <c r="U7" s="834"/>
    </row>
    <row r="8" spans="1:21" ht="20.1" customHeight="1">
      <c r="A8" s="1646">
        <v>2015</v>
      </c>
      <c r="B8" s="1647"/>
      <c r="C8" s="743">
        <v>115177.4</v>
      </c>
      <c r="D8" s="744">
        <v>43403.8</v>
      </c>
      <c r="E8" s="744">
        <v>1193.8</v>
      </c>
      <c r="F8" s="744">
        <v>31113</v>
      </c>
      <c r="G8" s="744">
        <v>3379.3</v>
      </c>
      <c r="H8" s="744">
        <v>26470.6</v>
      </c>
      <c r="I8" s="744">
        <v>169.8</v>
      </c>
      <c r="J8" s="744">
        <v>3700.3</v>
      </c>
      <c r="K8" s="745">
        <v>5163.6</v>
      </c>
      <c r="L8" s="745">
        <v>583.2</v>
      </c>
      <c r="M8" s="834"/>
      <c r="N8" s="834"/>
      <c r="O8" s="834"/>
      <c r="P8" s="834"/>
      <c r="Q8" s="834"/>
      <c r="R8" s="834"/>
      <c r="S8" s="834"/>
      <c r="T8" s="834"/>
      <c r="U8" s="834"/>
    </row>
    <row r="9" spans="1:21" ht="20.1" customHeight="1">
      <c r="A9" s="1646">
        <v>2016</v>
      </c>
      <c r="B9" s="1647"/>
      <c r="C9" s="743">
        <v>121774.1</v>
      </c>
      <c r="D9" s="744">
        <v>46255.145</v>
      </c>
      <c r="E9" s="744">
        <v>1268.149</v>
      </c>
      <c r="F9" s="744">
        <v>32623.308</v>
      </c>
      <c r="G9" s="744">
        <v>3536.79</v>
      </c>
      <c r="H9" s="744">
        <v>27807.047</v>
      </c>
      <c r="I9" s="744">
        <v>227.7</v>
      </c>
      <c r="J9" s="744">
        <v>4135.912</v>
      </c>
      <c r="K9" s="745">
        <v>5230.4</v>
      </c>
      <c r="L9" s="745">
        <v>689.662</v>
      </c>
      <c r="M9" s="834"/>
      <c r="N9" s="834"/>
      <c r="O9" s="834"/>
      <c r="P9" s="834"/>
      <c r="Q9" s="834"/>
      <c r="R9" s="834"/>
      <c r="S9" s="834"/>
      <c r="T9" s="834"/>
      <c r="U9" s="834"/>
    </row>
    <row r="10" spans="1:21" ht="20.1" customHeight="1">
      <c r="A10" s="1646">
        <v>2017</v>
      </c>
      <c r="B10" s="1647"/>
      <c r="C10" s="743">
        <v>130535.81400000003</v>
      </c>
      <c r="D10" s="744">
        <v>51327.119</v>
      </c>
      <c r="E10" s="744">
        <v>1501.605</v>
      </c>
      <c r="F10" s="744">
        <v>34472.02100000001</v>
      </c>
      <c r="G10" s="744">
        <v>3701.3900000000003</v>
      </c>
      <c r="H10" s="744">
        <v>29112.888999999996</v>
      </c>
      <c r="I10" s="744">
        <v>336.443</v>
      </c>
      <c r="J10" s="744">
        <v>3967.795</v>
      </c>
      <c r="K10" s="745">
        <v>5401.13</v>
      </c>
      <c r="L10" s="745">
        <v>715.422</v>
      </c>
      <c r="M10" s="834"/>
      <c r="N10" s="834"/>
      <c r="O10" s="834"/>
      <c r="P10" s="834"/>
      <c r="Q10" s="834"/>
      <c r="R10" s="834"/>
      <c r="S10" s="834"/>
      <c r="T10" s="834"/>
      <c r="U10" s="834"/>
    </row>
    <row r="11" spans="1:21" ht="20.1" customHeight="1">
      <c r="A11" s="1646">
        <v>2018</v>
      </c>
      <c r="B11" s="1647"/>
      <c r="C11" s="743">
        <v>134244.39999999997</v>
      </c>
      <c r="D11" s="744">
        <v>55123.325000000004</v>
      </c>
      <c r="E11" s="744">
        <v>1593.5800000000002</v>
      </c>
      <c r="F11" s="744">
        <v>32640.785999999993</v>
      </c>
      <c r="G11" s="744">
        <v>3989.7830000000004</v>
      </c>
      <c r="H11" s="744">
        <v>30001.051</v>
      </c>
      <c r="I11" s="744">
        <v>323.86699999999996</v>
      </c>
      <c r="J11" s="744">
        <v>4061.6420000000003</v>
      </c>
      <c r="K11" s="745">
        <v>5674.226</v>
      </c>
      <c r="L11" s="745">
        <v>836.14</v>
      </c>
      <c r="M11" s="834"/>
      <c r="N11" s="834"/>
      <c r="O11" s="834"/>
      <c r="P11" s="834"/>
      <c r="Q11" s="834"/>
      <c r="R11" s="834"/>
      <c r="S11" s="834"/>
      <c r="T11" s="834"/>
      <c r="U11" s="834"/>
    </row>
    <row r="12" spans="1:21" s="789" customFormat="1" ht="20.1" customHeight="1">
      <c r="A12" s="1649">
        <v>2019</v>
      </c>
      <c r="B12" s="1650"/>
      <c r="C12" s="743">
        <v>147838.53</v>
      </c>
      <c r="D12" s="744">
        <v>61644.81599999999</v>
      </c>
      <c r="E12" s="744">
        <v>1895.231</v>
      </c>
      <c r="F12" s="744">
        <v>36846.653</v>
      </c>
      <c r="G12" s="744">
        <v>3743.027</v>
      </c>
      <c r="H12" s="744">
        <v>31710.138</v>
      </c>
      <c r="I12" s="744">
        <v>311.103</v>
      </c>
      <c r="J12" s="744">
        <v>4124.271000000001</v>
      </c>
      <c r="K12" s="745">
        <v>6661.26</v>
      </c>
      <c r="L12" s="745">
        <v>902.0310000000002</v>
      </c>
      <c r="M12" s="834"/>
      <c r="N12" s="834"/>
      <c r="O12" s="834"/>
      <c r="P12" s="834"/>
      <c r="Q12" s="834"/>
      <c r="R12" s="834"/>
      <c r="S12" s="834"/>
      <c r="T12" s="834"/>
      <c r="U12" s="834"/>
    </row>
    <row r="13" spans="1:21" ht="20.1" customHeight="1">
      <c r="A13" s="1649">
        <v>2020</v>
      </c>
      <c r="B13" s="1650"/>
      <c r="C13" s="743">
        <v>151873.506</v>
      </c>
      <c r="D13" s="744">
        <v>61329.075</v>
      </c>
      <c r="E13" s="744">
        <v>2069.438</v>
      </c>
      <c r="F13" s="744">
        <v>39162.9</v>
      </c>
      <c r="G13" s="744">
        <v>4403.033</v>
      </c>
      <c r="H13" s="744">
        <v>32341.469000000005</v>
      </c>
      <c r="I13" s="744">
        <v>287.178</v>
      </c>
      <c r="J13" s="744">
        <v>3207.083</v>
      </c>
      <c r="K13" s="745">
        <v>8183.764999999999</v>
      </c>
      <c r="L13" s="745">
        <v>889.565</v>
      </c>
      <c r="M13" s="834"/>
      <c r="N13" s="834"/>
      <c r="O13" s="834"/>
      <c r="P13" s="834"/>
      <c r="Q13" s="834"/>
      <c r="R13" s="834"/>
      <c r="S13" s="834"/>
      <c r="T13" s="834"/>
      <c r="U13" s="834"/>
    </row>
    <row r="14" spans="1:12" ht="20.1" customHeight="1">
      <c r="A14" s="1646"/>
      <c r="B14" s="1646"/>
      <c r="C14" s="1654" t="s">
        <v>1405</v>
      </c>
      <c r="D14" s="1654"/>
      <c r="E14" s="1654"/>
      <c r="F14" s="1654"/>
      <c r="G14" s="1654"/>
      <c r="H14" s="1654"/>
      <c r="I14" s="1654"/>
      <c r="J14" s="1654"/>
      <c r="K14" s="1654"/>
      <c r="L14" s="1654"/>
    </row>
    <row r="15" spans="1:21" ht="20.1" customHeight="1">
      <c r="A15" s="1646">
        <v>2013</v>
      </c>
      <c r="B15" s="1647"/>
      <c r="C15" s="743">
        <v>100</v>
      </c>
      <c r="D15" s="743">
        <v>35.259953148911315</v>
      </c>
      <c r="E15" s="743">
        <v>1.4633505571518677</v>
      </c>
      <c r="F15" s="743">
        <v>25.793210689263997</v>
      </c>
      <c r="G15" s="743">
        <v>4.815111096772442</v>
      </c>
      <c r="H15" s="743">
        <v>23.78273523295928</v>
      </c>
      <c r="I15" s="743">
        <v>0.12686785431722739</v>
      </c>
      <c r="J15" s="743">
        <v>3.9553041795421198</v>
      </c>
      <c r="K15" s="743">
        <v>4.311095916668313</v>
      </c>
      <c r="L15" s="745">
        <v>0.4923713244134203</v>
      </c>
      <c r="M15" s="840"/>
      <c r="N15" s="840"/>
      <c r="O15" s="840"/>
      <c r="P15" s="840"/>
      <c r="Q15" s="840"/>
      <c r="R15" s="840"/>
      <c r="S15" s="840"/>
      <c r="T15" s="840"/>
      <c r="U15" s="840"/>
    </row>
    <row r="16" spans="1:21" ht="20.1" customHeight="1">
      <c r="A16" s="1646">
        <v>2014</v>
      </c>
      <c r="B16" s="1647"/>
      <c r="C16" s="743">
        <v>100</v>
      </c>
      <c r="D16" s="744">
        <v>35.5060385154859</v>
      </c>
      <c r="E16" s="744">
        <v>1.3562236317586347</v>
      </c>
      <c r="F16" s="744">
        <v>26.42639159749568</v>
      </c>
      <c r="G16" s="744">
        <v>4.623759146235807</v>
      </c>
      <c r="H16" s="744">
        <v>23.65997620574419</v>
      </c>
      <c r="I16" s="744">
        <v>0.13105322357596</v>
      </c>
      <c r="J16" s="744">
        <v>3.6404798204259925</v>
      </c>
      <c r="K16" s="745">
        <v>4.180506354360204</v>
      </c>
      <c r="L16" s="745">
        <v>0.4755715049176297</v>
      </c>
      <c r="M16" s="840"/>
      <c r="N16" s="840"/>
      <c r="O16" s="840"/>
      <c r="P16" s="840"/>
      <c r="Q16" s="840"/>
      <c r="R16" s="840"/>
      <c r="S16" s="840"/>
      <c r="T16" s="840"/>
      <c r="U16" s="840"/>
    </row>
    <row r="17" spans="1:21" ht="20.1" customHeight="1">
      <c r="A17" s="1646">
        <v>2015</v>
      </c>
      <c r="B17" s="1647"/>
      <c r="C17" s="743">
        <v>100</v>
      </c>
      <c r="D17" s="743">
        <v>37.684302649651755</v>
      </c>
      <c r="E17" s="743">
        <v>1.0364880610258609</v>
      </c>
      <c r="F17" s="743">
        <v>27.01311194730911</v>
      </c>
      <c r="G17" s="743">
        <v>2.9339957318015517</v>
      </c>
      <c r="H17" s="743">
        <v>22.98246010067947</v>
      </c>
      <c r="I17" s="743">
        <v>0.14742475520371187</v>
      </c>
      <c r="J17" s="743">
        <v>3.212696240755565</v>
      </c>
      <c r="K17" s="743">
        <v>4.483171177678956</v>
      </c>
      <c r="L17" s="745">
        <v>0.506349335894021</v>
      </c>
      <c r="M17" s="840"/>
      <c r="N17" s="840"/>
      <c r="O17" s="840"/>
      <c r="P17" s="840"/>
      <c r="Q17" s="840"/>
      <c r="R17" s="840"/>
      <c r="S17" s="840"/>
      <c r="T17" s="840"/>
      <c r="U17" s="840"/>
    </row>
    <row r="18" spans="1:21" ht="20.1" customHeight="1">
      <c r="A18" s="1646">
        <v>2016</v>
      </c>
      <c r="B18" s="1647"/>
      <c r="C18" s="743">
        <v>100</v>
      </c>
      <c r="D18" s="743">
        <v>37.984386663502335</v>
      </c>
      <c r="E18" s="743">
        <v>1.0413946808065095</v>
      </c>
      <c r="F18" s="743">
        <v>26.79002185193732</v>
      </c>
      <c r="G18" s="743">
        <v>2.904386072243605</v>
      </c>
      <c r="H18" s="743">
        <v>22.834943555320876</v>
      </c>
      <c r="I18" s="743">
        <v>0.18698557410812314</v>
      </c>
      <c r="J18" s="743">
        <v>3.396380675365287</v>
      </c>
      <c r="K18" s="743">
        <v>4.29516621350517</v>
      </c>
      <c r="L18" s="745">
        <v>0.5663453887156629</v>
      </c>
      <c r="M18" s="840"/>
      <c r="N18" s="840"/>
      <c r="O18" s="840"/>
      <c r="P18" s="840"/>
      <c r="Q18" s="840"/>
      <c r="R18" s="840"/>
      <c r="S18" s="840"/>
      <c r="T18" s="840"/>
      <c r="U18" s="840"/>
    </row>
    <row r="19" spans="1:21" ht="20.1" customHeight="1">
      <c r="A19" s="1646">
        <v>2017</v>
      </c>
      <c r="B19" s="1647"/>
      <c r="C19" s="743">
        <v>100</v>
      </c>
      <c r="D19" s="743">
        <v>39.32033472438452</v>
      </c>
      <c r="E19" s="743">
        <v>1.1503394769499808</v>
      </c>
      <c r="F19" s="743">
        <v>26.408094410013796</v>
      </c>
      <c r="G19" s="743">
        <v>2.8355360008709942</v>
      </c>
      <c r="H19" s="743">
        <v>22.30260654750273</v>
      </c>
      <c r="I19" s="743">
        <v>0.2577399946347291</v>
      </c>
      <c r="J19" s="743">
        <v>3.039621754685652</v>
      </c>
      <c r="K19" s="743">
        <v>4.137661408385593</v>
      </c>
      <c r="L19" s="745">
        <v>0.5480656825719874</v>
      </c>
      <c r="M19" s="840"/>
      <c r="N19" s="840"/>
      <c r="O19" s="840"/>
      <c r="P19" s="840"/>
      <c r="Q19" s="840"/>
      <c r="R19" s="840"/>
      <c r="S19" s="840"/>
      <c r="T19" s="840"/>
      <c r="U19" s="840"/>
    </row>
    <row r="20" spans="1:21" ht="20.1" customHeight="1">
      <c r="A20" s="1646">
        <v>2018</v>
      </c>
      <c r="B20" s="1647"/>
      <c r="C20" s="743">
        <v>100</v>
      </c>
      <c r="D20" s="743">
        <v>41.06191766658424</v>
      </c>
      <c r="E20" s="743">
        <v>1.1870737252354664</v>
      </c>
      <c r="F20" s="743">
        <v>24.314448870865377</v>
      </c>
      <c r="G20" s="743">
        <v>2.9720293732922944</v>
      </c>
      <c r="H20" s="743">
        <v>22.348083793439432</v>
      </c>
      <c r="I20" s="743">
        <v>0.24125177661042102</v>
      </c>
      <c r="J20" s="743">
        <v>3.025557863121293</v>
      </c>
      <c r="K20" s="743">
        <v>4.226787858562444</v>
      </c>
      <c r="L20" s="745">
        <v>0.6228490722890491</v>
      </c>
      <c r="M20" s="840"/>
      <c r="N20" s="840"/>
      <c r="O20" s="840"/>
      <c r="P20" s="840"/>
      <c r="Q20" s="840"/>
      <c r="R20" s="840"/>
      <c r="S20" s="840"/>
      <c r="T20" s="840"/>
      <c r="U20" s="840"/>
    </row>
    <row r="21" spans="1:21" s="789" customFormat="1" ht="20.1" customHeight="1">
      <c r="A21" s="1649">
        <v>2019</v>
      </c>
      <c r="B21" s="1650"/>
      <c r="C21" s="743">
        <v>100</v>
      </c>
      <c r="D21" s="743">
        <v>41.697395124261575</v>
      </c>
      <c r="E21" s="743">
        <v>1.2819601223037052</v>
      </c>
      <c r="F21" s="743">
        <v>24.92357912379134</v>
      </c>
      <c r="G21" s="743">
        <v>2.5318345630195322</v>
      </c>
      <c r="H21" s="743">
        <v>21.44917025351916</v>
      </c>
      <c r="I21" s="743">
        <v>0.21043431641264293</v>
      </c>
      <c r="J21" s="743">
        <v>2.789713209404883</v>
      </c>
      <c r="K21" s="743">
        <v>4.5057672042599455</v>
      </c>
      <c r="L21" s="745">
        <v>0.6101460830272055</v>
      </c>
      <c r="M21" s="840"/>
      <c r="N21" s="840"/>
      <c r="O21" s="840"/>
      <c r="P21" s="840"/>
      <c r="Q21" s="840"/>
      <c r="R21" s="840"/>
      <c r="S21" s="840"/>
      <c r="T21" s="840"/>
      <c r="U21" s="840"/>
    </row>
    <row r="22" spans="1:21" ht="20.1" customHeight="1">
      <c r="A22" s="1649">
        <v>2020</v>
      </c>
      <c r="B22" s="1650"/>
      <c r="C22" s="743">
        <v>100</v>
      </c>
      <c r="D22" s="743">
        <v>40.382113123402604</v>
      </c>
      <c r="E22" s="743">
        <v>1.3626072589063356</v>
      </c>
      <c r="F22" s="743">
        <v>25.802863097779294</v>
      </c>
      <c r="G22" s="743">
        <v>2.883288279800304</v>
      </c>
      <c r="H22" s="743">
        <v>21.294084793069956</v>
      </c>
      <c r="I22" s="743">
        <v>0.5333758178407039</v>
      </c>
      <c r="J22" s="743">
        <v>1.7673957155447142</v>
      </c>
      <c r="K22" s="743">
        <v>5.388543940037637</v>
      </c>
      <c r="L22" s="745">
        <v>0.5857279736184484</v>
      </c>
      <c r="M22" s="840"/>
      <c r="N22" s="840"/>
      <c r="O22" s="840"/>
      <c r="P22" s="840"/>
      <c r="Q22" s="840"/>
      <c r="R22" s="840"/>
      <c r="S22" s="840"/>
      <c r="T22" s="840"/>
      <c r="U22" s="840"/>
    </row>
    <row r="23" spans="1:12" ht="6" customHeight="1">
      <c r="A23" s="1648"/>
      <c r="B23" s="1648"/>
      <c r="C23" s="1648"/>
      <c r="D23" s="1648"/>
      <c r="E23" s="1648"/>
      <c r="F23" s="1648"/>
      <c r="G23" s="1648"/>
      <c r="H23" s="1648"/>
      <c r="I23" s="1648"/>
      <c r="J23" s="1648"/>
      <c r="K23" s="1648"/>
      <c r="L23" s="1648"/>
    </row>
    <row r="24" spans="1:12" ht="14.1" customHeight="1">
      <c r="A24" s="833"/>
      <c r="B24" s="833"/>
      <c r="C24" s="833"/>
      <c r="D24" s="833"/>
      <c r="E24" s="833"/>
      <c r="F24" s="833"/>
      <c r="G24" s="833"/>
      <c r="H24" s="833"/>
      <c r="I24" s="833"/>
      <c r="J24" s="833"/>
      <c r="K24" s="833"/>
      <c r="L24" s="833"/>
    </row>
    <row r="25" spans="1:12" ht="12.75">
      <c r="A25" s="833"/>
      <c r="B25" s="833"/>
      <c r="C25" s="833"/>
      <c r="D25" s="833"/>
      <c r="E25" s="833"/>
      <c r="F25" s="833"/>
      <c r="G25" s="833"/>
      <c r="H25" s="833"/>
      <c r="I25" s="833"/>
      <c r="J25" s="833"/>
      <c r="K25" s="833"/>
      <c r="L25" s="833"/>
    </row>
    <row r="26" spans="4:12" ht="12.75">
      <c r="D26" s="840"/>
      <c r="E26" s="840"/>
      <c r="F26" s="840"/>
      <c r="G26" s="840"/>
      <c r="H26" s="840"/>
      <c r="I26" s="840"/>
      <c r="J26" s="840"/>
      <c r="K26" s="840"/>
      <c r="L26" s="840"/>
    </row>
    <row r="27" spans="3:12" ht="12.75">
      <c r="C27" s="840"/>
      <c r="D27" s="840"/>
      <c r="E27" s="840"/>
      <c r="F27" s="840"/>
      <c r="G27" s="840"/>
      <c r="H27" s="840"/>
      <c r="I27" s="840"/>
      <c r="J27" s="840"/>
      <c r="K27" s="840"/>
      <c r="L27" s="840"/>
    </row>
  </sheetData>
  <mergeCells count="26">
    <mergeCell ref="A22:B22"/>
    <mergeCell ref="A23:L23"/>
    <mergeCell ref="A5:B5"/>
    <mergeCell ref="A14:B14"/>
    <mergeCell ref="A15:B15"/>
    <mergeCell ref="A16:B16"/>
    <mergeCell ref="A17:B17"/>
    <mergeCell ref="A18:B18"/>
    <mergeCell ref="A19:B19"/>
    <mergeCell ref="A20:B20"/>
    <mergeCell ref="A8:B8"/>
    <mergeCell ref="A9:B9"/>
    <mergeCell ref="A10:B10"/>
    <mergeCell ref="A11:B11"/>
    <mergeCell ref="A21:B21"/>
    <mergeCell ref="A13:B13"/>
    <mergeCell ref="C14:L14"/>
    <mergeCell ref="A7:B7"/>
    <mergeCell ref="A12:B12"/>
    <mergeCell ref="N1:N2"/>
    <mergeCell ref="A3:B4"/>
    <mergeCell ref="C3:C4"/>
    <mergeCell ref="C5:L5"/>
    <mergeCell ref="A6:B6"/>
    <mergeCell ref="B1:L1"/>
    <mergeCell ref="B2:L2"/>
  </mergeCells>
  <hyperlinks>
    <hyperlink ref="N1:N2" location="'Spis tablic - List of tables'!A193" display="'Spis tablic - List of tables'!A193"/>
  </hyperlinks>
  <printOptions/>
  <pageMargins left="0.7" right="0.7" top="0.75" bottom="0.75" header="0.3" footer="0.3"/>
  <pageSetup fitToHeight="1" fitToWidth="1" horizontalDpi="600" verticalDpi="600" orientation="landscape" paperSize="9" scale="87"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topLeftCell="A1">
      <pane ySplit="6" topLeftCell="A7" activePane="bottomLeft" state="frozen"/>
      <selection pane="topLeft" activeCell="U1" sqref="U1:U2"/>
      <selection pane="bottomLeft" activeCell="A1" sqref="A1"/>
    </sheetView>
  </sheetViews>
  <sheetFormatPr defaultColWidth="9.140625" defaultRowHeight="12.75"/>
  <cols>
    <col min="1" max="1" width="7.7109375" style="0" customWidth="1"/>
    <col min="2" max="2" width="5.00390625" style="0" customWidth="1"/>
    <col min="3" max="10" width="12.7109375" style="0" customWidth="1"/>
  </cols>
  <sheetData>
    <row r="1" spans="1:12" ht="12" customHeight="1">
      <c r="A1" s="738" t="s">
        <v>1381</v>
      </c>
      <c r="B1" s="1115" t="s">
        <v>1600</v>
      </c>
      <c r="C1" s="1115"/>
      <c r="D1" s="1115"/>
      <c r="E1" s="1115"/>
      <c r="F1" s="1115"/>
      <c r="G1" s="1115"/>
      <c r="H1" s="1115"/>
      <c r="I1" s="1115"/>
      <c r="J1" s="1115"/>
      <c r="L1" s="973" t="s">
        <v>495</v>
      </c>
    </row>
    <row r="2" spans="2:12" ht="12" customHeight="1">
      <c r="B2" s="1442" t="s">
        <v>1601</v>
      </c>
      <c r="C2" s="1442"/>
      <c r="D2" s="1442"/>
      <c r="E2" s="1442"/>
      <c r="F2" s="1442"/>
      <c r="G2" s="1442"/>
      <c r="H2" s="1442"/>
      <c r="I2" s="1442"/>
      <c r="J2" s="1442"/>
      <c r="L2" s="973"/>
    </row>
    <row r="3" spans="2:12" s="757" customFormat="1" ht="12" customHeight="1">
      <c r="B3" s="1405" t="s">
        <v>1602</v>
      </c>
      <c r="C3" s="1405"/>
      <c r="D3" s="1405"/>
      <c r="E3" s="1405"/>
      <c r="F3" s="1405"/>
      <c r="G3" s="1405"/>
      <c r="H3" s="1405"/>
      <c r="I3" s="1405"/>
      <c r="J3" s="1405"/>
      <c r="L3" s="754"/>
    </row>
    <row r="4" spans="2:12" ht="12" customHeight="1">
      <c r="B4" s="1657" t="s">
        <v>1603</v>
      </c>
      <c r="C4" s="1657"/>
      <c r="D4" s="1657"/>
      <c r="E4" s="1657"/>
      <c r="F4" s="1657"/>
      <c r="G4" s="1657"/>
      <c r="H4" s="1657"/>
      <c r="I4" s="1657"/>
      <c r="J4" s="1657"/>
      <c r="L4" s="737"/>
    </row>
    <row r="5" spans="1:10" ht="20.1" customHeight="1">
      <c r="A5" s="1632" t="s">
        <v>1389</v>
      </c>
      <c r="B5" s="1633"/>
      <c r="C5" s="1641" t="s">
        <v>1397</v>
      </c>
      <c r="D5" s="748" t="s">
        <v>449</v>
      </c>
      <c r="E5" s="748" t="s">
        <v>454</v>
      </c>
      <c r="F5" s="748" t="s">
        <v>455</v>
      </c>
      <c r="G5" s="748" t="s">
        <v>460</v>
      </c>
      <c r="H5" s="748" t="s">
        <v>461</v>
      </c>
      <c r="I5" s="748" t="s">
        <v>462</v>
      </c>
      <c r="J5" s="751" t="s">
        <v>463</v>
      </c>
    </row>
    <row r="6" spans="1:10" ht="131.25" customHeight="1">
      <c r="A6" s="1634"/>
      <c r="B6" s="1635"/>
      <c r="C6" s="1641"/>
      <c r="D6" s="760" t="s">
        <v>1419</v>
      </c>
      <c r="E6" s="760" t="s">
        <v>1420</v>
      </c>
      <c r="F6" s="760" t="s">
        <v>1421</v>
      </c>
      <c r="G6" s="760" t="s">
        <v>1422</v>
      </c>
      <c r="H6" s="760" t="s">
        <v>1423</v>
      </c>
      <c r="I6" s="760" t="s">
        <v>1424</v>
      </c>
      <c r="J6" s="784" t="s">
        <v>1425</v>
      </c>
    </row>
    <row r="7" spans="1:10" ht="20.1" customHeight="1">
      <c r="A7" s="1646"/>
      <c r="B7" s="1646"/>
      <c r="C7" s="1651" t="s">
        <v>1480</v>
      </c>
      <c r="D7" s="1651"/>
      <c r="E7" s="1651"/>
      <c r="F7" s="1651"/>
      <c r="G7" s="1651"/>
      <c r="H7" s="1651"/>
      <c r="I7" s="1651"/>
      <c r="J7" s="1651"/>
    </row>
    <row r="8" spans="1:19" ht="20.1" customHeight="1">
      <c r="A8" s="1646">
        <v>2013</v>
      </c>
      <c r="B8" s="1647"/>
      <c r="C8" s="743">
        <v>105635.11200000001</v>
      </c>
      <c r="D8" s="744">
        <v>12241.611</v>
      </c>
      <c r="E8" s="744">
        <v>119.83</v>
      </c>
      <c r="F8" s="744">
        <v>62014.71000000001</v>
      </c>
      <c r="G8" s="744">
        <v>396.249</v>
      </c>
      <c r="H8" s="744">
        <v>4237.915</v>
      </c>
      <c r="I8" s="744">
        <v>26597.511</v>
      </c>
      <c r="J8" s="745">
        <v>27.286</v>
      </c>
      <c r="K8" s="840"/>
      <c r="L8" s="840"/>
      <c r="M8" s="840"/>
      <c r="N8" s="840"/>
      <c r="O8" s="840"/>
      <c r="P8" s="840"/>
      <c r="Q8" s="840"/>
      <c r="R8" s="840"/>
      <c r="S8" s="840"/>
    </row>
    <row r="9" spans="1:17" ht="20.1" customHeight="1">
      <c r="A9" s="1646">
        <v>2014</v>
      </c>
      <c r="B9" s="1647"/>
      <c r="C9" s="743">
        <v>107457.868</v>
      </c>
      <c r="D9" s="744">
        <v>11886.898</v>
      </c>
      <c r="E9" s="744">
        <v>152.04</v>
      </c>
      <c r="F9" s="744">
        <v>63549.515</v>
      </c>
      <c r="G9" s="744">
        <v>419.129</v>
      </c>
      <c r="H9" s="744">
        <v>4868.895</v>
      </c>
      <c r="I9" s="744">
        <v>26566.317</v>
      </c>
      <c r="J9" s="745">
        <v>15.074</v>
      </c>
      <c r="K9" s="840"/>
      <c r="L9" s="840"/>
      <c r="M9" s="840"/>
      <c r="N9" s="840"/>
      <c r="O9" s="840"/>
      <c r="P9" s="840"/>
      <c r="Q9" s="840"/>
    </row>
    <row r="10" spans="1:17" ht="20.1" customHeight="1">
      <c r="A10" s="1646">
        <v>2015</v>
      </c>
      <c r="B10" s="1647"/>
      <c r="C10" s="743">
        <v>115177.4</v>
      </c>
      <c r="D10" s="744">
        <v>12501.512</v>
      </c>
      <c r="E10" s="744">
        <v>31.302</v>
      </c>
      <c r="F10" s="744">
        <v>67354.168</v>
      </c>
      <c r="G10" s="744">
        <v>465.34</v>
      </c>
      <c r="H10" s="744">
        <v>5752.065</v>
      </c>
      <c r="I10" s="744">
        <v>29060.459</v>
      </c>
      <c r="J10" s="745">
        <v>12.551</v>
      </c>
      <c r="K10" s="840"/>
      <c r="L10" s="840"/>
      <c r="M10" s="840"/>
      <c r="N10" s="840"/>
      <c r="O10" s="840"/>
      <c r="P10" s="840"/>
      <c r="Q10" s="840"/>
    </row>
    <row r="11" spans="1:17" ht="20.1" customHeight="1">
      <c r="A11" s="1646">
        <v>2016</v>
      </c>
      <c r="B11" s="1647"/>
      <c r="C11" s="743">
        <v>121774.1</v>
      </c>
      <c r="D11" s="744">
        <v>13281.588000000002</v>
      </c>
      <c r="E11" s="744">
        <v>14.825</v>
      </c>
      <c r="F11" s="744">
        <v>70510.633</v>
      </c>
      <c r="G11" s="744">
        <v>581.5229999999999</v>
      </c>
      <c r="H11" s="744">
        <v>6540.192</v>
      </c>
      <c r="I11" s="744">
        <v>30835.971</v>
      </c>
      <c r="J11" s="745">
        <v>9.361</v>
      </c>
      <c r="K11" s="840"/>
      <c r="L11" s="840"/>
      <c r="M11" s="840"/>
      <c r="N11" s="840"/>
      <c r="O11" s="840"/>
      <c r="P11" s="840"/>
      <c r="Q11" s="840"/>
    </row>
    <row r="12" spans="1:17" ht="20.1" customHeight="1">
      <c r="A12" s="1646">
        <v>2017</v>
      </c>
      <c r="B12" s="1647"/>
      <c r="C12" s="743">
        <v>130535.81399999997</v>
      </c>
      <c r="D12" s="744">
        <v>14857.945354602278</v>
      </c>
      <c r="E12" s="744">
        <v>25.69213876564939</v>
      </c>
      <c r="F12" s="744">
        <v>74980.51699999999</v>
      </c>
      <c r="G12" s="744">
        <v>600.603</v>
      </c>
      <c r="H12" s="744">
        <v>7361.282</v>
      </c>
      <c r="I12" s="744">
        <v>32695.791035988645</v>
      </c>
      <c r="J12" s="745">
        <v>13.983470643425592</v>
      </c>
      <c r="K12" s="840"/>
      <c r="L12" s="840"/>
      <c r="M12" s="840"/>
      <c r="N12" s="840"/>
      <c r="O12" s="840"/>
      <c r="P12" s="840"/>
      <c r="Q12" s="840"/>
    </row>
    <row r="13" spans="1:17" ht="20.1" customHeight="1">
      <c r="A13" s="1646">
        <v>2018</v>
      </c>
      <c r="B13" s="1647"/>
      <c r="C13" s="743">
        <v>134244.4</v>
      </c>
      <c r="D13" s="744">
        <v>14779.974</v>
      </c>
      <c r="E13" s="744">
        <v>69.898</v>
      </c>
      <c r="F13" s="744">
        <v>80649.577</v>
      </c>
      <c r="G13" s="744">
        <v>597.476</v>
      </c>
      <c r="H13" s="744">
        <v>8196.554</v>
      </c>
      <c r="I13" s="744">
        <v>29942.535</v>
      </c>
      <c r="J13" s="745">
        <v>8.386</v>
      </c>
      <c r="K13" s="840"/>
      <c r="L13" s="840"/>
      <c r="M13" s="840"/>
      <c r="N13" s="840"/>
      <c r="O13" s="840"/>
      <c r="P13" s="840"/>
      <c r="Q13" s="840"/>
    </row>
    <row r="14" spans="1:17" s="789" customFormat="1" ht="20.1" customHeight="1">
      <c r="A14" s="1649">
        <v>2019</v>
      </c>
      <c r="B14" s="1650"/>
      <c r="C14" s="743">
        <v>147838.53000000003</v>
      </c>
      <c r="D14" s="744">
        <v>16112.747461</v>
      </c>
      <c r="E14" s="744">
        <v>72.817</v>
      </c>
      <c r="F14" s="744">
        <v>89421.769539</v>
      </c>
      <c r="G14" s="744">
        <v>625.1859999999999</v>
      </c>
      <c r="H14" s="744">
        <v>9166.507</v>
      </c>
      <c r="I14" s="744">
        <v>32430.767</v>
      </c>
      <c r="J14" s="745">
        <v>8.736</v>
      </c>
      <c r="K14" s="840"/>
      <c r="L14" s="840"/>
      <c r="M14" s="840"/>
      <c r="N14" s="840"/>
      <c r="O14" s="840"/>
      <c r="P14" s="840"/>
      <c r="Q14" s="840"/>
    </row>
    <row r="15" spans="1:17" ht="20.1" customHeight="1">
      <c r="A15" s="1649">
        <v>2020</v>
      </c>
      <c r="B15" s="1650"/>
      <c r="C15" s="743">
        <v>151873.506</v>
      </c>
      <c r="D15" s="744">
        <v>16334.952260338461</v>
      </c>
      <c r="E15" s="744">
        <v>85.962</v>
      </c>
      <c r="F15" s="744">
        <v>92853.25173966153</v>
      </c>
      <c r="G15" s="744">
        <v>596.566</v>
      </c>
      <c r="H15" s="744">
        <v>9023.947</v>
      </c>
      <c r="I15" s="744">
        <v>32972.366</v>
      </c>
      <c r="J15" s="745">
        <v>6.357</v>
      </c>
      <c r="K15" s="840"/>
      <c r="L15" s="840"/>
      <c r="M15" s="840"/>
      <c r="N15" s="840"/>
      <c r="O15" s="840"/>
      <c r="P15" s="840"/>
      <c r="Q15" s="840"/>
    </row>
    <row r="16" spans="1:10" ht="20.1" customHeight="1">
      <c r="A16" s="1646"/>
      <c r="B16" s="1646"/>
      <c r="C16" s="1654" t="s">
        <v>1405</v>
      </c>
      <c r="D16" s="1654"/>
      <c r="E16" s="1654"/>
      <c r="F16" s="1654"/>
      <c r="G16" s="1654"/>
      <c r="H16" s="1654"/>
      <c r="I16" s="1654"/>
      <c r="J16" s="1654"/>
    </row>
    <row r="17" spans="1:17" ht="20.1" customHeight="1">
      <c r="A17" s="1646">
        <v>2013</v>
      </c>
      <c r="B17" s="1647"/>
      <c r="C17" s="743">
        <v>100</v>
      </c>
      <c r="D17" s="743">
        <v>11.58858145575687</v>
      </c>
      <c r="E17" s="743">
        <v>0.11343766076567419</v>
      </c>
      <c r="F17" s="743">
        <v>58.70653121473474</v>
      </c>
      <c r="G17" s="743">
        <v>0.37511107102343016</v>
      </c>
      <c r="H17" s="743">
        <v>4.011843145487458</v>
      </c>
      <c r="I17" s="743">
        <v>25.178665025697132</v>
      </c>
      <c r="J17" s="745">
        <v>0.025830426534692363</v>
      </c>
      <c r="K17" s="843"/>
      <c r="L17" s="843"/>
      <c r="M17" s="843"/>
      <c r="N17" s="843"/>
      <c r="O17" s="843"/>
      <c r="P17" s="843"/>
      <c r="Q17" s="843"/>
    </row>
    <row r="18" spans="1:17" ht="20.1" customHeight="1">
      <c r="A18" s="1646">
        <v>2014</v>
      </c>
      <c r="B18" s="1647"/>
      <c r="C18" s="743">
        <v>100</v>
      </c>
      <c r="D18" s="744">
        <v>11.061914982344522</v>
      </c>
      <c r="E18" s="744">
        <v>0.14148801091047142</v>
      </c>
      <c r="F18" s="744">
        <v>59.13900599628498</v>
      </c>
      <c r="G18" s="744">
        <v>0.39004030863519457</v>
      </c>
      <c r="H18" s="744">
        <v>4.5309804583132065</v>
      </c>
      <c r="I18" s="744">
        <v>24.72254242006737</v>
      </c>
      <c r="J18" s="745">
        <v>0.014027823444254447</v>
      </c>
      <c r="K18" s="843"/>
      <c r="L18" s="843"/>
      <c r="M18" s="843"/>
      <c r="N18" s="843"/>
      <c r="O18" s="843"/>
      <c r="P18" s="843"/>
      <c r="Q18" s="843"/>
    </row>
    <row r="19" spans="1:17" ht="20.1" customHeight="1">
      <c r="A19" s="1646">
        <v>2015</v>
      </c>
      <c r="B19" s="1647"/>
      <c r="C19" s="743">
        <v>100</v>
      </c>
      <c r="D19" s="743">
        <v>10.854136314936785</v>
      </c>
      <c r="E19" s="743">
        <v>0.027177206639496986</v>
      </c>
      <c r="F19" s="743">
        <v>58.47863209275431</v>
      </c>
      <c r="G19" s="743">
        <v>0.40402023313601454</v>
      </c>
      <c r="H19" s="743">
        <v>4.994091722855352</v>
      </c>
      <c r="I19" s="743">
        <v>25.231042721922876</v>
      </c>
      <c r="J19" s="745">
        <v>0.010897103077513471</v>
      </c>
      <c r="K19" s="843"/>
      <c r="L19" s="843"/>
      <c r="M19" s="843"/>
      <c r="N19" s="843"/>
      <c r="O19" s="843"/>
      <c r="P19" s="843"/>
      <c r="Q19" s="843"/>
    </row>
    <row r="20" spans="1:17" ht="20.1" customHeight="1">
      <c r="A20" s="1646">
        <v>2016</v>
      </c>
      <c r="B20" s="1647"/>
      <c r="C20" s="743">
        <v>100</v>
      </c>
      <c r="D20" s="743">
        <v>10.906742895246198</v>
      </c>
      <c r="E20" s="743">
        <v>0.012174181537781843</v>
      </c>
      <c r="F20" s="743">
        <v>57.90281595183212</v>
      </c>
      <c r="G20" s="743">
        <v>0.47754243307895516</v>
      </c>
      <c r="H20" s="743">
        <v>5.3707578212444185</v>
      </c>
      <c r="I20" s="743">
        <v>25.322273783998405</v>
      </c>
      <c r="J20" s="745">
        <v>0.007687184713333952</v>
      </c>
      <c r="K20" s="843"/>
      <c r="L20" s="843"/>
      <c r="M20" s="843"/>
      <c r="N20" s="843"/>
      <c r="O20" s="843"/>
      <c r="P20" s="843"/>
      <c r="Q20" s="843"/>
    </row>
    <row r="21" spans="1:17" ht="20.1" customHeight="1">
      <c r="A21" s="1646">
        <v>2017</v>
      </c>
      <c r="B21" s="1647"/>
      <c r="C21" s="743">
        <v>100</v>
      </c>
      <c r="D21" s="743">
        <v>11.382275024233794</v>
      </c>
      <c r="E21" s="743">
        <v>0.019682061174145966</v>
      </c>
      <c r="F21" s="743">
        <v>57.44057106044477</v>
      </c>
      <c r="G21" s="743">
        <v>0.4601059139218299</v>
      </c>
      <c r="H21" s="743">
        <v>5.6392814925105545</v>
      </c>
      <c r="I21" s="743">
        <v>25.047372084406394</v>
      </c>
      <c r="J21" s="745">
        <v>0.01071236330852895</v>
      </c>
      <c r="K21" s="843"/>
      <c r="L21" s="843"/>
      <c r="M21" s="843"/>
      <c r="N21" s="843"/>
      <c r="O21" s="843"/>
      <c r="P21" s="843"/>
      <c r="Q21" s="843"/>
    </row>
    <row r="22" spans="1:17" ht="20.1" customHeight="1">
      <c r="A22" s="1646">
        <v>2018</v>
      </c>
      <c r="B22" s="1647"/>
      <c r="C22" s="743">
        <v>100</v>
      </c>
      <c r="D22" s="743">
        <v>11.009750872289645</v>
      </c>
      <c r="E22" s="743">
        <v>0.052067721260626136</v>
      </c>
      <c r="F22" s="743">
        <v>60.0766788037341</v>
      </c>
      <c r="G22" s="743">
        <v>0.44506586494483197</v>
      </c>
      <c r="H22" s="743">
        <v>6.105695284123583</v>
      </c>
      <c r="I22" s="743">
        <v>22.304494638137605</v>
      </c>
      <c r="J22" s="745">
        <v>0.006246815509622747</v>
      </c>
      <c r="K22" s="843"/>
      <c r="L22" s="843"/>
      <c r="M22" s="843"/>
      <c r="N22" s="843"/>
      <c r="O22" s="843"/>
      <c r="P22" s="843"/>
      <c r="Q22" s="843"/>
    </row>
    <row r="23" spans="1:17" s="789" customFormat="1" ht="20.1" customHeight="1">
      <c r="A23" s="1649">
        <v>2019</v>
      </c>
      <c r="B23" s="1650"/>
      <c r="C23" s="743">
        <v>100</v>
      </c>
      <c r="D23" s="743">
        <v>10.898882355634893</v>
      </c>
      <c r="E23" s="743">
        <v>0.049254412905756016</v>
      </c>
      <c r="F23" s="743">
        <v>60.486105712090065</v>
      </c>
      <c r="G23" s="743">
        <v>0.422884345508576</v>
      </c>
      <c r="H23" s="743">
        <v>6.200350476969704</v>
      </c>
      <c r="I23" s="743">
        <v>21.93661354722615</v>
      </c>
      <c r="J23" s="745">
        <v>0.005909149664840417</v>
      </c>
      <c r="K23" s="843"/>
      <c r="L23" s="843"/>
      <c r="M23" s="843"/>
      <c r="N23" s="843"/>
      <c r="O23" s="843"/>
      <c r="P23" s="843"/>
      <c r="Q23" s="843"/>
    </row>
    <row r="24" spans="1:17" ht="20.1" customHeight="1">
      <c r="A24" s="1649">
        <v>2020</v>
      </c>
      <c r="B24" s="1650"/>
      <c r="C24" s="743">
        <v>100</v>
      </c>
      <c r="D24" s="743">
        <v>10.755637290813082</v>
      </c>
      <c r="E24" s="743">
        <v>0.05660108937310827</v>
      </c>
      <c r="F24" s="743">
        <v>61.1385868209244</v>
      </c>
      <c r="G24" s="743">
        <v>0.3928047914538716</v>
      </c>
      <c r="H24" s="743">
        <v>5.94175601597441</v>
      </c>
      <c r="I24" s="743">
        <v>21.710428268407394</v>
      </c>
      <c r="J24" s="745">
        <v>0.004185723053731292</v>
      </c>
      <c r="K24" s="843"/>
      <c r="L24" s="843"/>
      <c r="M24" s="843"/>
      <c r="N24" s="843"/>
      <c r="O24" s="843"/>
      <c r="P24" s="843"/>
      <c r="Q24" s="843"/>
    </row>
    <row r="25" spans="1:10" ht="6" customHeight="1">
      <c r="A25" s="845"/>
      <c r="B25" s="845"/>
      <c r="C25" s="845"/>
      <c r="D25" s="845"/>
      <c r="E25" s="845"/>
      <c r="F25" s="845"/>
      <c r="G25" s="845"/>
      <c r="H25" s="845"/>
      <c r="I25" s="845"/>
      <c r="J25" s="845"/>
    </row>
    <row r="26" spans="1:10" ht="14.1" customHeight="1">
      <c r="A26" s="783"/>
      <c r="B26" s="783"/>
      <c r="C26" s="783"/>
      <c r="D26" s="844"/>
      <c r="E26" s="844"/>
      <c r="F26" s="844"/>
      <c r="G26" s="844"/>
      <c r="H26" s="844"/>
      <c r="I26" s="844"/>
      <c r="J26" s="844"/>
    </row>
    <row r="27" spans="1:10" ht="12.75">
      <c r="A27" s="783"/>
      <c r="B27" s="783"/>
      <c r="C27" s="783"/>
      <c r="D27" s="783"/>
      <c r="E27" s="783"/>
      <c r="F27" s="783"/>
      <c r="G27" s="783"/>
      <c r="H27" s="783"/>
      <c r="I27" s="783"/>
      <c r="J27" s="783"/>
    </row>
    <row r="28" spans="3:10" ht="12.75">
      <c r="C28" s="840"/>
      <c r="D28" s="840"/>
      <c r="E28" s="840"/>
      <c r="F28" s="840"/>
      <c r="G28" s="840"/>
      <c r="H28" s="840"/>
      <c r="I28" s="840"/>
      <c r="J28" s="840"/>
    </row>
  </sheetData>
  <mergeCells count="27">
    <mergeCell ref="A24:B24"/>
    <mergeCell ref="A7:B7"/>
    <mergeCell ref="A16:B16"/>
    <mergeCell ref="A17:B17"/>
    <mergeCell ref="A18:B18"/>
    <mergeCell ref="A19:B19"/>
    <mergeCell ref="A20:B20"/>
    <mergeCell ref="A21:B21"/>
    <mergeCell ref="A22:B22"/>
    <mergeCell ref="A10:B10"/>
    <mergeCell ref="A11:B11"/>
    <mergeCell ref="A12:B12"/>
    <mergeCell ref="A13:B13"/>
    <mergeCell ref="A23:B23"/>
    <mergeCell ref="A15:B15"/>
    <mergeCell ref="C16:J16"/>
    <mergeCell ref="L1:L2"/>
    <mergeCell ref="A5:B6"/>
    <mergeCell ref="C5:C6"/>
    <mergeCell ref="C7:J7"/>
    <mergeCell ref="A8:B8"/>
    <mergeCell ref="A9:B9"/>
    <mergeCell ref="B1:J1"/>
    <mergeCell ref="B2:J2"/>
    <mergeCell ref="B3:J3"/>
    <mergeCell ref="B4:J4"/>
    <mergeCell ref="A14:B14"/>
  </mergeCells>
  <hyperlinks>
    <hyperlink ref="L1:L2" location="'Spis tablic - List of tables'!A195" display="'Spis tablic - List of tables'!A195"/>
  </hyperlinks>
  <printOptions/>
  <pageMargins left="0.7" right="0.7" top="0.75" bottom="0.75" header="0.3" footer="0.3"/>
  <pageSetup fitToHeight="1" fitToWidth="1" horizontalDpi="600" verticalDpi="600" orientation="landscape" paperSize="9" scale="8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NazwaPliku xmlns="AD3641B4-23D9-4536-AF9E-7D0EADDEB824">Zdrowie_i_ochrona_zdrowia_w_2021_aneks_tabelaryczny.xlsx.xlsx</NazwaPliku>
    <Odbiorcy2 xmlns="AD3641B4-23D9-4536-AF9E-7D0EADDEB824" xsi:nil="true"/>
    <Osoba xmlns="AD3641B4-23D9-4536-AF9E-7D0EADDEB824">STAT\SalwaU</Osoba>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CFB5D9-7854-4F82-AB2B-002568FC431A}"/>
</file>

<file path=customXml/itemProps2.xml><?xml version="1.0" encoding="utf-8"?>
<ds:datastoreItem xmlns:ds="http://schemas.openxmlformats.org/officeDocument/2006/customXml" ds:itemID="{75A7C835-E5C6-499D-B760-D890A866C664}"/>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Główny 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Zdrowie i ochrona zdrowia w 2021 roku</dc:title>
  <dc:subject>Zdrowie i ochrona zdrowia</dc:subject>
  <dc:creator>Główny Urząd Statystyczny</dc:creator>
  <cp:keywords/>
  <dc:description/>
  <cp:lastModifiedBy/>
  <cp:lastPrinted>2022-12-14T13:30:20Z</cp:lastPrinted>
  <dcterms:created xsi:type="dcterms:W3CDTF">2017-12-20T14:41:20Z</dcterms:created>
  <dcterms:modified xsi:type="dcterms:W3CDTF">2022-12-30T08:38:30Z</dcterms:modified>
  <cp:category>Zdrowie</cp:category>
  <cp:version/>
  <cp:contentType/>
  <cp:contentStatus/>
</cp:coreProperties>
</file>