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7"/>
  <workbookPr defaultThemeVersion="124226"/>
  <bookViews>
    <workbookView xWindow="0" yWindow="0" windowWidth="28800" windowHeight="11925" tabRatio="597" activeTab="0"/>
  </bookViews>
  <sheets>
    <sheet name="Spis tablic  List of tables" sheetId="139" r:id="rId1"/>
    <sheet name="Tabl. 1." sheetId="86" r:id="rId2"/>
    <sheet name="Tabl. 2." sheetId="16" r:id="rId3"/>
    <sheet name="Tabl. 3." sheetId="127" r:id="rId4"/>
    <sheet name="Tabl. 4 ." sheetId="17" r:id="rId5"/>
    <sheet name="Tabl. 5." sheetId="121" r:id="rId6"/>
    <sheet name="Tabl. 6" sheetId="122" r:id="rId7"/>
    <sheet name="Tabl. 6 cd." sheetId="110" r:id="rId8"/>
    <sheet name="Tabl. 6.cd.." sheetId="100" r:id="rId9"/>
    <sheet name="Tabl. 6. dok." sheetId="105" r:id="rId10"/>
    <sheet name="Tabl. 7." sheetId="114" r:id="rId11"/>
    <sheet name="Tab. 8." sheetId="28" r:id="rId12"/>
    <sheet name="Tabl. 9." sheetId="101" r:id="rId13"/>
    <sheet name="Tabl. 10." sheetId="35" r:id="rId14"/>
    <sheet name="Tabl.11." sheetId="126" r:id="rId15"/>
    <sheet name="Tabl. 12." sheetId="103" r:id="rId16"/>
    <sheet name="Tabl. 13." sheetId="96" r:id="rId17"/>
    <sheet name="Tabl. 14." sheetId="45" r:id="rId18"/>
    <sheet name="Tabl.15" sheetId="46" r:id="rId19"/>
    <sheet name="Tabl. 16." sheetId="104" r:id="rId20"/>
    <sheet name="Tabl. 17." sheetId="58" r:id="rId21"/>
    <sheet name="Tabl. 18. " sheetId="91" r:id="rId22"/>
    <sheet name="Tabl. 18. cd." sheetId="92" r:id="rId23"/>
    <sheet name="Tab. 18. cd.." sheetId="89" r:id="rId24"/>
    <sheet name="Tabl. 18. dok." sheetId="93" r:id="rId25"/>
    <sheet name="Tab. 19." sheetId="75" r:id="rId26"/>
    <sheet name="Tabl. 20." sheetId="76" r:id="rId27"/>
    <sheet name="Tab. 21." sheetId="77" r:id="rId28"/>
    <sheet name="Tab. 22." sheetId="78" r:id="rId29"/>
    <sheet name="Tab. 23." sheetId="79" r:id="rId30"/>
    <sheet name="Tab. 24." sheetId="80" r:id="rId31"/>
    <sheet name="Tab. 25." sheetId="81" r:id="rId32"/>
    <sheet name="Tab.26" sheetId="140" r:id="rId33"/>
    <sheet name="Tab.27" sheetId="141" r:id="rId34"/>
    <sheet name="Tab.28" sheetId="142" r:id="rId35"/>
    <sheet name="Tab.29" sheetId="143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 localSheetId="23">#REF!</definedName>
    <definedName name="_c" localSheetId="8">#REF!</definedName>
    <definedName name="_c">#REF!</definedName>
    <definedName name="_ca">#REF!</definedName>
    <definedName name="a" localSheetId="23">#REF!</definedName>
    <definedName name="a" localSheetId="8">#REF!</definedName>
    <definedName name="a">#REF!</definedName>
    <definedName name="aa">'[2]Textes'!$A$4:$M$11</definedName>
    <definedName name="aaa">'[3]Textes'!$B$1</definedName>
    <definedName name="AAAAA">#REF!</definedName>
    <definedName name="aabbb">#REF!</definedName>
    <definedName name="ar" localSheetId="23">#REF!</definedName>
    <definedName name="ar" localSheetId="8">#REF!</definedName>
    <definedName name="ar">#REF!</definedName>
    <definedName name="B" localSheetId="0">#REF!</definedName>
    <definedName name="B" localSheetId="23">#REF!</definedName>
    <definedName name="B" localSheetId="11">#REF!</definedName>
    <definedName name="B" localSheetId="13">#REF!</definedName>
    <definedName name="B" localSheetId="17">#REF!</definedName>
    <definedName name="B" localSheetId="20">#REF!</definedName>
    <definedName name="B" localSheetId="2">#REF!</definedName>
    <definedName name="B" localSheetId="8">#REF!</definedName>
    <definedName name="B">#REF!</definedName>
    <definedName name="baba" localSheetId="0">#REF!</definedName>
    <definedName name="baba" localSheetId="23">#REF!</definedName>
    <definedName name="baba" localSheetId="8">#REF!</definedName>
    <definedName name="baba">#REF!</definedName>
    <definedName name="bawół" localSheetId="0">#REF!</definedName>
    <definedName name="bawół" localSheetId="23">#REF!</definedName>
    <definedName name="bawół" localSheetId="8">#REF!</definedName>
    <definedName name="bawół">#REF!</definedName>
    <definedName name="bb">'[2]Dialog'!$H$18</definedName>
    <definedName name="buźka" localSheetId="0">#REF!</definedName>
    <definedName name="buźka" localSheetId="23">#REF!</definedName>
    <definedName name="buźka" localSheetId="8">#REF!</definedName>
    <definedName name="buźka">#REF!</definedName>
    <definedName name="bydło">'[2]Textes'!$A$112:$M$115</definedName>
    <definedName name="Category" localSheetId="0">'[5]Textes'!$A$18:$M$64</definedName>
    <definedName name="Category">'[6]Textes'!$A$18:$M$64</definedName>
    <definedName name="codelangue" localSheetId="23">#REF!</definedName>
    <definedName name="codelangue" localSheetId="8">#REF!</definedName>
    <definedName name="codelangue">#REF!</definedName>
    <definedName name="codepays" localSheetId="23">#REF!</definedName>
    <definedName name="codepays" localSheetId="8">#REF!</definedName>
    <definedName name="codepays">#REF!</definedName>
    <definedName name="coto" localSheetId="0">#REF!</definedName>
    <definedName name="coto" localSheetId="23">#REF!</definedName>
    <definedName name="coto" localSheetId="8">#REF!</definedName>
    <definedName name="coto">#REF!</definedName>
    <definedName name="D" localSheetId="0">#REF!</definedName>
    <definedName name="D" localSheetId="23">#REF!</definedName>
    <definedName name="D" localSheetId="8">#REF!</definedName>
    <definedName name="D">#REF!</definedName>
    <definedName name="DM">#REF!</definedName>
    <definedName name="GESISP">#REF!</definedName>
    <definedName name="hhh">#REF!</definedName>
    <definedName name="I" localSheetId="0">#REF!</definedName>
    <definedName name="I" localSheetId="23">#REF!</definedName>
    <definedName name="I" localSheetId="2">#REF!</definedName>
    <definedName name="I" localSheetId="8">#REF!</definedName>
    <definedName name="I">#REF!</definedName>
    <definedName name="INDSP">#REF!</definedName>
    <definedName name="K_" localSheetId="0">#REF!</definedName>
    <definedName name="K_" localSheetId="23">#REF!</definedName>
    <definedName name="K_" localSheetId="11">#REF!</definedName>
    <definedName name="K_" localSheetId="13">#REF!</definedName>
    <definedName name="K_" localSheetId="17">#REF!</definedName>
    <definedName name="K_" localSheetId="20">#REF!</definedName>
    <definedName name="K_" localSheetId="2">#REF!</definedName>
    <definedName name="K_" localSheetId="8">#REF!</definedName>
    <definedName name="K_">#REF!</definedName>
    <definedName name="KACZSP">#REF!</definedName>
    <definedName name="kobyła" localSheetId="0">#REF!</definedName>
    <definedName name="kobyła" localSheetId="23">#REF!</definedName>
    <definedName name="kobyła" localSheetId="8">#REF!</definedName>
    <definedName name="kobyła">#REF!</definedName>
    <definedName name="KURYSP">#REF!</definedName>
    <definedName name="lg" localSheetId="0">'[5]Textes'!$B$1</definedName>
    <definedName name="lg">'[6]Textes'!$B$1</definedName>
    <definedName name="libliv" localSheetId="0">'[5]Textes'!$A$4:$M$11</definedName>
    <definedName name="libliv">'[6]Textes'!$A$4:$M$11</definedName>
    <definedName name="libmens" localSheetId="23">#REF!</definedName>
    <definedName name="libmens" localSheetId="8">#REF!</definedName>
    <definedName name="libmens">#REF!</definedName>
    <definedName name="lipiec02" localSheetId="0">#REF!</definedName>
    <definedName name="lipiec02" localSheetId="23">#REF!</definedName>
    <definedName name="lipiec02" localSheetId="8">#REF!</definedName>
    <definedName name="lipiec02">#REF!</definedName>
    <definedName name="mois" localSheetId="23">#REF!</definedName>
    <definedName name="mois" localSheetId="8">#REF!</definedName>
    <definedName name="mois">#REF!</definedName>
    <definedName name="mr" localSheetId="23">#REF!</definedName>
    <definedName name="mr" localSheetId="8">#REF!</definedName>
    <definedName name="mr">#REF!</definedName>
    <definedName name="N" localSheetId="0">#REF!</definedName>
    <definedName name="N" localSheetId="23">#REF!</definedName>
    <definedName name="N" localSheetId="8">#REF!</definedName>
    <definedName name="N">#REF!</definedName>
    <definedName name="nie" localSheetId="0">#REF!</definedName>
    <definedName name="nie" localSheetId="23">#REF!</definedName>
    <definedName name="nie" localSheetId="8">#REF!</definedName>
    <definedName name="nie">#REF!</definedName>
    <definedName name="niee" localSheetId="0">#REF!</definedName>
    <definedName name="niee" localSheetId="23">#REF!</definedName>
    <definedName name="niee" localSheetId="8">#REF!</definedName>
    <definedName name="niee">#REF!</definedName>
    <definedName name="NIOSSP">#REF!</definedName>
    <definedName name="ok" localSheetId="0">#REF!</definedName>
    <definedName name="ok" localSheetId="23">#REF!</definedName>
    <definedName name="ok" localSheetId="8">#REF!</definedName>
    <definedName name="ok">#REF!</definedName>
    <definedName name="P" localSheetId="0">#REF!</definedName>
    <definedName name="P" localSheetId="23">#REF!</definedName>
    <definedName name="P" localSheetId="2">#REF!</definedName>
    <definedName name="P" localSheetId="8">#REF!</definedName>
    <definedName name="P">#REF!</definedName>
    <definedName name="pays" localSheetId="0">'[5]Textes'!$A$68:$M$95</definedName>
    <definedName name="pays">'[6]Textes'!$A$68:$M$95</definedName>
    <definedName name="popt65">#REF!</definedName>
    <definedName name="PPU" localSheetId="0">#REF!</definedName>
    <definedName name="PPU" localSheetId="23">#REF!</definedName>
    <definedName name="PPU" localSheetId="8">#REF!</definedName>
    <definedName name="PPU">#REF!</definedName>
    <definedName name="PPU_32">#REF!</definedName>
    <definedName name="pr" localSheetId="0">#REF!</definedName>
    <definedName name="pr" localSheetId="23">#REF!</definedName>
    <definedName name="pr" localSheetId="8">#REF!</definedName>
    <definedName name="pr">#REF!</definedName>
    <definedName name="PRY" localSheetId="23">#REF!</definedName>
    <definedName name="PRY" localSheetId="8">#REF!</definedName>
    <definedName name="PRY">#REF!</definedName>
    <definedName name="refyear" localSheetId="0">'[5]Dialog'!$H$18</definedName>
    <definedName name="refyear">'[6]Dialog'!$H$18</definedName>
    <definedName name="S" localSheetId="0">#REF!</definedName>
    <definedName name="S" localSheetId="23">#REF!</definedName>
    <definedName name="S" localSheetId="8">#REF!</definedName>
    <definedName name="S">#REF!</definedName>
    <definedName name="surveys" localSheetId="0">'[5]Textes'!$A$112:$M$115</definedName>
    <definedName name="surveys">'[6]Textes'!$A$112:$M$115</definedName>
    <definedName name="tabu">#REF!</definedName>
    <definedName name="Trzoda" localSheetId="0">#REF!</definedName>
    <definedName name="Trzoda" localSheetId="23">#REF!</definedName>
    <definedName name="Trzoda" localSheetId="8">#REF!</definedName>
    <definedName name="Trzoda">#REF!</definedName>
    <definedName name="TYTY">#REF!</definedName>
    <definedName name="UZYTKI" localSheetId="0">#REF!</definedName>
    <definedName name="UZYTKI" localSheetId="23">#REF!</definedName>
    <definedName name="UZYTKI" localSheetId="8">#REF!</definedName>
    <definedName name="UZYTKI">#REF!</definedName>
    <definedName name="W_02">#REF!</definedName>
    <definedName name="W_32">#REF!</definedName>
    <definedName name="X" localSheetId="0">#REF!</definedName>
    <definedName name="X" localSheetId="23">#REF!</definedName>
    <definedName name="X" localSheetId="8">#REF!</definedName>
    <definedName name="X">#REF!</definedName>
  </definedNames>
  <calcPr calcId="191029"/>
</workbook>
</file>

<file path=xl/sharedStrings.xml><?xml version="1.0" encoding="utf-8"?>
<sst xmlns="http://schemas.openxmlformats.org/spreadsheetml/2006/main" count="1460" uniqueCount="402">
  <si>
    <t>Polska</t>
  </si>
  <si>
    <t>Centralny</t>
  </si>
  <si>
    <t>Łódzkie</t>
  </si>
  <si>
    <t>Mazowieckie</t>
  </si>
  <si>
    <t>Południowy</t>
  </si>
  <si>
    <t>Małopolskie</t>
  </si>
  <si>
    <t>Śląskie</t>
  </si>
  <si>
    <t>Wschodni</t>
  </si>
  <si>
    <t>Lubelskie</t>
  </si>
  <si>
    <t>Podkarpackie</t>
  </si>
  <si>
    <t>Podlaskie</t>
  </si>
  <si>
    <t>Lubuskie</t>
  </si>
  <si>
    <t>Wielkopolskie</t>
  </si>
  <si>
    <t>Zachodniopomorskie</t>
  </si>
  <si>
    <t>Dolnośląskie</t>
  </si>
  <si>
    <t>Opolskie</t>
  </si>
  <si>
    <t>Północny</t>
  </si>
  <si>
    <t>Kujawsko-pomorskie</t>
  </si>
  <si>
    <t>Pomorskie</t>
  </si>
  <si>
    <t>Świętokrzyskie</t>
  </si>
  <si>
    <t>Warmińsko-mazurskie</t>
  </si>
  <si>
    <t xml:space="preserve">              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</si>
  <si>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</si>
  <si>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</si>
  <si>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</si>
  <si>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</si>
  <si>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</si>
  <si>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</si>
  <si>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</si>
  <si>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</si>
  <si>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</si>
  <si>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</si>
  <si>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</si>
  <si>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</si>
  <si>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1950........................</t>
  </si>
  <si>
    <t>1955........................</t>
  </si>
  <si>
    <t>1960........................</t>
  </si>
  <si>
    <t>1965........................</t>
  </si>
  <si>
    <t>1970........................</t>
  </si>
  <si>
    <t>1975........................</t>
  </si>
  <si>
    <t>1980........................</t>
  </si>
  <si>
    <t>1985........................</t>
  </si>
  <si>
    <t>1990........................</t>
  </si>
  <si>
    <t>1995........................</t>
  </si>
  <si>
    <t>2000........................</t>
  </si>
  <si>
    <t>2005……………..</t>
  </si>
  <si>
    <t>2010……………..</t>
  </si>
  <si>
    <t>w</t>
  </si>
  <si>
    <t>2014……………..</t>
  </si>
  <si>
    <t>2015……………..</t>
  </si>
  <si>
    <t>b  Świnie - od 1998 r. do 2013 r.stan w końcu lipca. c Świnie od 1998 do 2013 roku stan w końcu listopada.</t>
  </si>
  <si>
    <t>a Do 2000 r. drób kurzy w wieku 6 m-cy i więcej; od 2002 r. do 2014 drób kurzy pow. 2 tygodni, od 2015 r  cały drób kurzy.</t>
  </si>
  <si>
    <t>małopolskie</t>
  </si>
  <si>
    <t>wielkopolskie</t>
  </si>
  <si>
    <t>zachodniopomorskie</t>
  </si>
  <si>
    <t>lubuskie</t>
  </si>
  <si>
    <t>dolnośląskie</t>
  </si>
  <si>
    <t>opolskie</t>
  </si>
  <si>
    <t>kujawsko-pomorskie</t>
  </si>
  <si>
    <t>warmińsko-mazurskie</t>
  </si>
  <si>
    <t>pomorskie</t>
  </si>
  <si>
    <t>łódzkie</t>
  </si>
  <si>
    <t>świętokrzyskie</t>
  </si>
  <si>
    <t>lubelskie</t>
  </si>
  <si>
    <t>podkarpackie</t>
  </si>
  <si>
    <t>podlaskie</t>
  </si>
  <si>
    <t>Północno-zachodni</t>
  </si>
  <si>
    <t>Południowo-zachodni</t>
  </si>
  <si>
    <t>Województwo mazowieckie</t>
  </si>
  <si>
    <t>2018……………..</t>
  </si>
  <si>
    <t>#</t>
  </si>
  <si>
    <t>Spis tablic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</si>
  <si>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</si>
  <si>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</si>
  <si>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</si>
  <si>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</si>
  <si>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</si>
  <si>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</si>
  <si>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</si>
  <si>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</si>
  <si>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</si>
  <si>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</si>
  <si>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</si>
  <si>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</si>
  <si>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</si>
  <si>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</si>
  <si>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</si>
  <si>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</si>
  <si>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</si>
  <si>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</si>
  <si>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</si>
  <si>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</si>
  <si>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</si>
  <si>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</si>
  <si>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</si>
  <si>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</si>
  <si>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</si>
  <si>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</si>
  <si>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Zwierzęta gospodarskie</t>
  </si>
  <si>
    <t>2019……………..</t>
  </si>
  <si>
    <t>2016……………..</t>
  </si>
  <si>
    <t>2017……………..</t>
  </si>
  <si>
    <t>TABL. 1</t>
  </si>
  <si>
    <t>TABL. 2</t>
  </si>
  <si>
    <t>TABL. 3</t>
  </si>
  <si>
    <t xml:space="preserve">TABL.1.   ZWIERZĘTA GOSPODARSKIE </t>
  </si>
  <si>
    <t>1-2</t>
  </si>
  <si>
    <t>3-9</t>
  </si>
  <si>
    <t>10-19</t>
  </si>
  <si>
    <t>20-29</t>
  </si>
  <si>
    <t>30-49</t>
  </si>
  <si>
    <t>50-99</t>
  </si>
  <si>
    <t>100-199</t>
  </si>
  <si>
    <t>20-49</t>
  </si>
  <si>
    <t>200-399</t>
  </si>
  <si>
    <t>400-999</t>
  </si>
  <si>
    <t>1</t>
  </si>
  <si>
    <t>2</t>
  </si>
  <si>
    <t>3-4</t>
  </si>
  <si>
    <t>5-9</t>
  </si>
  <si>
    <t>2020……………..</t>
  </si>
  <si>
    <t>2020</t>
  </si>
  <si>
    <t>śląskie</t>
  </si>
  <si>
    <t>Zwierzęta gospodarskie według regionów i województw w czerwcu 2021 r.</t>
  </si>
  <si>
    <t>Zwierzęta gospodarskie według regionów i województw w grudniu 2021 r.</t>
  </si>
  <si>
    <t>Bydło w 2021 r.</t>
  </si>
  <si>
    <t>Zwierzęta gospodarskie w 2021 r.</t>
  </si>
  <si>
    <t>Bydło według stanu w czerwcu i grudniu oraz według województw w 2021 r.</t>
  </si>
  <si>
    <t>Bydło według województw w 2021 r.</t>
  </si>
  <si>
    <t>Zmiany roczne pogłowia bydła według województw w 2021 r.</t>
  </si>
  <si>
    <t>Pogłowie bydła na 100 ha użytków rolnych według województw w 2021 r.</t>
  </si>
  <si>
    <t>Owce według stanu w czerwcu i grudniu oraz według województw w 2021 r.</t>
  </si>
  <si>
    <t>Pogłowie owiec na 100 ha użytków rolnych według województw w 2021 r.</t>
  </si>
  <si>
    <t>Zmiany roczne pogłowia owiec według województw w 2021 r.</t>
  </si>
  <si>
    <t>Drób według stanu w czerwcu i grudniu oraz według województw w 2021 r.</t>
  </si>
  <si>
    <t xml:space="preserve">Pogłowie drobiu kurzego na 100 ha  użytków rolnych  według  województw w 2021 r. </t>
  </si>
  <si>
    <t>Świnie w 2021 r.</t>
  </si>
  <si>
    <t xml:space="preserve">Pogłowie świń na 100 ha użytków rolnych według województw w 2021 r. </t>
  </si>
  <si>
    <t>Świnie według województw w 2021 r.</t>
  </si>
  <si>
    <t>Ubój bydła w rzeźniach i ubojniach w 2021 r. według miesięcy</t>
  </si>
  <si>
    <t>Ubój owiec, koni, świń i królików w rzeźniach i ubojniach w 2021 r. według miesięcy</t>
  </si>
  <si>
    <t>Ubój drobiu w rzeźniach i ubojniach w 2021 r. według miesięcy</t>
  </si>
  <si>
    <t>Liczba nałożonych jaj wylęgowych kurzych według kierunków wykorzystania piskląt w 2021 r. według miesięcy</t>
  </si>
  <si>
    <t>Liczba nałożonych jaj wylęgowych pozostałych gatunków drobiu w 2021 r. według miesięcy</t>
  </si>
  <si>
    <t xml:space="preserve">Liczba wylężonych piskląt kurzych według kierunków wykorzystania piskląt w 2021 r. według miesięcy </t>
  </si>
  <si>
    <t>Liczba wylężonych piskląt pozostałych gatunków drobiu w 2021 r. według miesięcy</t>
  </si>
  <si>
    <t>2021……………..</t>
  </si>
  <si>
    <t>a/ Stan na dzień 1 czerwca 2021 r.</t>
  </si>
  <si>
    <t>a/ Stan na dzień 1 grudnia 2021 r.</t>
  </si>
  <si>
    <t xml:space="preserve">TABL. 4.  BYDŁO W 2021 R. </t>
  </si>
  <si>
    <t>TABL.  6.     BYDŁO WEDŁUG  WOJEWÓDZTW W 2021 R.   /cd./</t>
  </si>
  <si>
    <t>TABL.  6.     BYDŁO WEDŁUG  WOJEWÓDZTW W 2021 R./dok./</t>
  </si>
  <si>
    <t>TABL. 7.  ZMIANY ROCZNE POGŁOWIA  BYDŁA WEDŁUG WOJEWÓDZTW W 2021 R.</t>
  </si>
  <si>
    <t>TABL. 11. ZMIANY ROCZNE POGŁOWIA  OWIEC WEDŁUG WOJEWÓDZTW W 2021 R.</t>
  </si>
  <si>
    <t>TABL.13.  DRÓB WEDŁUG GATUNKÓW I WOJEWÓDZTW W 2021 R.</t>
  </si>
  <si>
    <t xml:space="preserve">TABL. 15.  ŚWINIE W 2021 R. </t>
  </si>
  <si>
    <t>2021</t>
  </si>
  <si>
    <t>Drób według gatunków i województw w 2021 r.</t>
  </si>
  <si>
    <t>Świnie według  stanu  w czerwcu i grudniu oraz według województw w 2021 r.</t>
  </si>
  <si>
    <t>Pigs by voivodships in 2021</t>
  </si>
  <si>
    <t>Pogłowie bydła według skali chowu  w grudniu 2021 r.</t>
  </si>
  <si>
    <t>Pogłowie krów według skali chowu  w grudniu 2021 r.</t>
  </si>
  <si>
    <t xml:space="preserve">Pogłowie świń według skali chowu  w grudniu 2021 r. </t>
  </si>
  <si>
    <t>Pogłowie loch według skali chowu w grudniu 2021 r.</t>
  </si>
  <si>
    <t>Farm animals</t>
  </si>
  <si>
    <t>Annual changes in cattle stocks by voivodships  in 2021</t>
  </si>
  <si>
    <t>Cattle stocks per 100 ha of agricultural land by voivodships  in 2021</t>
  </si>
  <si>
    <t>Sheep stocks per 100 ha of agricultural land by  voivodships  in 2021</t>
  </si>
  <si>
    <t>Annual changes in sheep stocks by voivodships  in 2021</t>
  </si>
  <si>
    <t>Chickens stocks per 100 ha of agricultural land by  voivodships  in 2021</t>
  </si>
  <si>
    <t xml:space="preserve">Slaughter of cattle in slaughterhouses by month  in 2021 </t>
  </si>
  <si>
    <t>TABL.1.  FARM ANIMALS</t>
  </si>
  <si>
    <r>
      <t xml:space="preserve">Lata 
</t>
    </r>
    <r>
      <rPr>
        <sz val="8"/>
        <color theme="0" tint="-0.4999699890613556"/>
        <rFont val="Fira Sans"/>
        <family val="2"/>
      </rPr>
      <t>Years</t>
    </r>
  </si>
  <si>
    <r>
      <t xml:space="preserve">Świnie
</t>
    </r>
    <r>
      <rPr>
        <sz val="8"/>
        <color theme="0" tint="-0.4999699890613556"/>
        <rFont val="Fira Sans"/>
        <family val="2"/>
      </rPr>
      <t>Pigs</t>
    </r>
  </si>
  <si>
    <r>
      <t xml:space="preserve">Bydło
</t>
    </r>
    <r>
      <rPr>
        <sz val="8"/>
        <color theme="0" tint="-0.4999699890613556"/>
        <rFont val="Fira Sans"/>
        <family val="2"/>
      </rPr>
      <t>Cattle</t>
    </r>
  </si>
  <si>
    <t>b Pigs - from 1998 to 2013 as of the end of July. c Pigs from 1998 to 2013 as of the end of November.</t>
  </si>
  <si>
    <r>
      <t xml:space="preserve">ogółem
</t>
    </r>
    <r>
      <rPr>
        <sz val="8"/>
        <color theme="0" tint="-0.4999699890613556"/>
        <rFont val="Fira Sans"/>
        <family val="2"/>
      </rPr>
      <t>total</t>
    </r>
  </si>
  <si>
    <r>
      <t xml:space="preserve">w tym lochy
</t>
    </r>
    <r>
      <rPr>
        <sz val="8"/>
        <color theme="0" tint="-0.4999699890613556"/>
        <rFont val="Fira Sans"/>
        <family val="2"/>
      </rPr>
      <t>of which sows</t>
    </r>
  </si>
  <si>
    <r>
      <t xml:space="preserve">Owce
</t>
    </r>
    <r>
      <rPr>
        <sz val="8"/>
        <color theme="0" tint="-0.4999699890613556"/>
        <rFont val="Fira Sans"/>
        <family val="2"/>
      </rPr>
      <t>Sheep</t>
    </r>
  </si>
  <si>
    <r>
      <t xml:space="preserve">w tym krowy
</t>
    </r>
    <r>
      <rPr>
        <sz val="8"/>
        <color theme="0" tint="-0.4999699890613556"/>
        <rFont val="Fira Sans"/>
        <family val="2"/>
      </rPr>
      <t>of which cows</t>
    </r>
  </si>
  <si>
    <t>Poland</t>
  </si>
  <si>
    <r>
      <t xml:space="preserve">Drób kurzy
</t>
    </r>
    <r>
      <rPr>
        <sz val="8"/>
        <color theme="0" tint="-0.4999699890613556"/>
        <rFont val="Fira Sans"/>
        <family val="2"/>
      </rPr>
      <t>Chicken</t>
    </r>
  </si>
  <si>
    <r>
      <t xml:space="preserve">w sztukach
</t>
    </r>
    <r>
      <rPr>
        <sz val="8"/>
        <color theme="0" tint="-0.4999699890613556"/>
        <rFont val="Fira Sans"/>
        <family val="2"/>
      </rPr>
      <t>in heads</t>
    </r>
  </si>
  <si>
    <r>
      <t xml:space="preserve">Ogółem
</t>
    </r>
    <r>
      <rPr>
        <sz val="8"/>
        <color theme="0" tint="-0.4999699890613556"/>
        <rFont val="Fira Sans"/>
        <family val="2"/>
      </rPr>
      <t>total</t>
    </r>
  </si>
  <si>
    <r>
      <t xml:space="preserve">Cielęta w wieku poniżej    1 roku
</t>
    </r>
    <r>
      <rPr>
        <sz val="8"/>
        <color theme="0" tint="-0.4999699890613556"/>
        <rFont val="Fira Sans"/>
        <family val="2"/>
      </rPr>
      <t>Calves less than 1 year old</t>
    </r>
  </si>
  <si>
    <r>
      <t xml:space="preserve">Młode bydło w wieku 1-2 lat
</t>
    </r>
    <r>
      <rPr>
        <sz val="8"/>
        <color theme="0" tint="-0.4999699890613556"/>
        <rFont val="Fira Sans"/>
        <family val="2"/>
      </rPr>
      <t>Young cattle 1-2 years old</t>
    </r>
  </si>
  <si>
    <r>
      <t xml:space="preserve">Bydło w wieku 2 lat i więcej
</t>
    </r>
    <r>
      <rPr>
        <sz val="8"/>
        <color theme="0" tint="-0.4999699890613556"/>
        <rFont val="Fira Sans"/>
        <family val="2"/>
      </rPr>
      <t>Cattle 2 years of age and older</t>
    </r>
  </si>
  <si>
    <r>
      <t xml:space="preserve">razem
</t>
    </r>
    <r>
      <rPr>
        <sz val="8"/>
        <color theme="0" tint="-0.4999699890613556"/>
        <rFont val="Fira Sans"/>
        <family val="2"/>
      </rPr>
      <t>total</t>
    </r>
  </si>
  <si>
    <r>
      <t xml:space="preserve">krowy
</t>
    </r>
    <r>
      <rPr>
        <sz val="8"/>
        <color theme="0" tint="-0.4999699890613556"/>
        <rFont val="Fira Sans"/>
        <family val="2"/>
      </rPr>
      <t>cows</t>
    </r>
  </si>
  <si>
    <r>
      <t xml:space="preserve">mleczne
</t>
    </r>
    <r>
      <rPr>
        <sz val="8"/>
        <color theme="0" tint="-0.4999699890613556"/>
        <rFont val="Fira Sans"/>
        <family val="2"/>
      </rPr>
      <t>dairy</t>
    </r>
  </si>
  <si>
    <r>
      <t xml:space="preserve">Czerwiec
</t>
    </r>
    <r>
      <rPr>
        <sz val="8"/>
        <color theme="0" tint="-0.4999699890613556"/>
        <rFont val="Fira Sans"/>
        <family val="2"/>
      </rPr>
      <t>June</t>
    </r>
  </si>
  <si>
    <r>
      <t xml:space="preserve">Grudzień
</t>
    </r>
    <r>
      <rPr>
        <sz val="8"/>
        <color theme="0" tint="-0.4999699890613556"/>
        <rFont val="Fira Sans"/>
        <family val="2"/>
      </rPr>
      <t>December</t>
    </r>
  </si>
  <si>
    <t>TABL. 5.  BYDŁO  WEDŁUG  STANU  W  CZERWCU  I  GRUDNIU  ORAZ  WEDŁUG WOJEWÓDZTW W 2021 R.</t>
  </si>
  <si>
    <r>
      <t xml:space="preserve">Województwa
</t>
    </r>
    <r>
      <rPr>
        <sz val="8"/>
        <color theme="0" tint="-0.4999699890613556"/>
        <rFont val="Fira Sans"/>
        <family val="2"/>
      </rPr>
      <t>Voivodships</t>
    </r>
  </si>
  <si>
    <r>
      <t xml:space="preserve">W tym krowy
</t>
    </r>
    <r>
      <rPr>
        <sz val="8"/>
        <color theme="0" tint="-0.4999699890613556"/>
        <rFont val="Fira Sans"/>
        <family val="2"/>
      </rPr>
      <t>Of which cows</t>
    </r>
  </si>
  <si>
    <r>
      <t xml:space="preserve">stan w miesiącu
</t>
    </r>
    <r>
      <rPr>
        <sz val="8"/>
        <color theme="0" tint="-0.4999699890613556"/>
        <rFont val="Fira Sans"/>
        <family val="2"/>
      </rPr>
      <t>as of month</t>
    </r>
  </si>
  <si>
    <r>
      <t xml:space="preserve">czerwiec
</t>
    </r>
    <r>
      <rPr>
        <sz val="8"/>
        <color theme="0" tint="-0.4999699890613556"/>
        <rFont val="Fira Sans"/>
        <family val="2"/>
      </rPr>
      <t>June</t>
    </r>
  </si>
  <si>
    <r>
      <t xml:space="preserve">grudzień
</t>
    </r>
    <r>
      <rPr>
        <sz val="8"/>
        <color theme="0" tint="-0.4999699890613556"/>
        <rFont val="Fira Sans"/>
        <family val="2"/>
      </rPr>
      <t>December</t>
    </r>
  </si>
  <si>
    <r>
      <t xml:space="preserve">przeznaczone na rzeź
</t>
    </r>
    <r>
      <rPr>
        <sz val="8"/>
        <color theme="0" tint="-0.4999699890613556"/>
        <rFont val="Fira Sans"/>
        <family val="2"/>
      </rPr>
      <t>for slaughter</t>
    </r>
  </si>
  <si>
    <r>
      <t xml:space="preserve">na chów
</t>
    </r>
    <r>
      <rPr>
        <sz val="8"/>
        <color theme="0" tint="-0.4999699890613556"/>
        <rFont val="Fira Sans"/>
        <family val="2"/>
      </rPr>
      <t>not for slaughter</t>
    </r>
  </si>
  <si>
    <r>
      <t xml:space="preserve">byczki
</t>
    </r>
    <r>
      <rPr>
        <sz val="8"/>
        <color theme="0" tint="-0.4999699890613556"/>
        <rFont val="Fira Sans"/>
        <family val="2"/>
      </rPr>
      <t>male calves</t>
    </r>
  </si>
  <si>
    <r>
      <t xml:space="preserve">jałówki
</t>
    </r>
    <r>
      <rPr>
        <sz val="8"/>
        <color theme="0" tint="-0.4999699890613556"/>
        <rFont val="Fira Sans"/>
        <family val="2"/>
      </rPr>
      <t>female calves</t>
    </r>
  </si>
  <si>
    <r>
      <t xml:space="preserve">jałówki
</t>
    </r>
    <r>
      <rPr>
        <sz val="8"/>
        <color theme="0" tint="-0.4999699890613556"/>
        <rFont val="Fira Sans"/>
        <family val="2"/>
      </rPr>
      <t>heifers</t>
    </r>
  </si>
  <si>
    <r>
      <t xml:space="preserve">  na  rzeź
</t>
    </r>
    <r>
      <rPr>
        <sz val="8"/>
        <color theme="0" tint="-0.4999699890613556"/>
        <rFont val="Fira Sans"/>
        <family val="2"/>
      </rPr>
      <t>for slaughter</t>
    </r>
  </si>
  <si>
    <r>
      <t xml:space="preserve">byczki
</t>
    </r>
    <r>
      <rPr>
        <sz val="8"/>
        <color theme="0" tint="-0.4999699890613556"/>
        <rFont val="Fira Sans"/>
        <family val="2"/>
      </rPr>
      <t>male</t>
    </r>
  </si>
  <si>
    <r>
      <t xml:space="preserve">buhaje  wolce  opasy
</t>
    </r>
    <r>
      <rPr>
        <sz val="8"/>
        <color theme="0" tint="-0.4999699890613556"/>
        <rFont val="Fira Sans"/>
        <family val="2"/>
      </rPr>
      <t>male</t>
    </r>
  </si>
  <si>
    <r>
      <t xml:space="preserve">mleczne
</t>
    </r>
    <r>
      <rPr>
        <sz val="8"/>
        <color theme="0" tint="-0.4999699890613556"/>
        <rFont val="Fira Sans"/>
        <family val="2"/>
      </rPr>
      <t>dairy cows</t>
    </r>
  </si>
  <si>
    <t>TABL.  6.  BYDŁO WEDŁUG  WOJEWÓDZTW W 2021 R.  /cd./</t>
  </si>
  <si>
    <t>TABL.  6. BYDŁO WEDŁUG  WOJEWÓDZTW W 2021 R.</t>
  </si>
  <si>
    <r>
      <t xml:space="preserve">w odsetkach pogłowia ogółem
</t>
    </r>
    <r>
      <rPr>
        <sz val="8"/>
        <color theme="0" tint="-0.4999699890613556"/>
        <rFont val="Fira Sans"/>
        <family val="2"/>
      </rPr>
      <t>in percentages of the total cattle</t>
    </r>
    <r>
      <rPr>
        <sz val="8"/>
        <rFont val="Fira Sans"/>
        <family val="2"/>
      </rPr>
      <t xml:space="preserve">
</t>
    </r>
  </si>
  <si>
    <r>
      <t xml:space="preserve">pozostałe
</t>
    </r>
    <r>
      <rPr>
        <sz val="8"/>
        <color theme="0" tint="-0.4999699890613556"/>
        <rFont val="Fira Sans"/>
        <family val="2"/>
      </rPr>
      <t xml:space="preserve">other cows </t>
    </r>
  </si>
  <si>
    <t>TABL. 7. ANNUAL CHANGES IN CATTLE STOCKS BY VOIVODSHIPS  IN 2021</t>
  </si>
  <si>
    <r>
      <t xml:space="preserve">Krowy 
</t>
    </r>
    <r>
      <rPr>
        <sz val="8"/>
        <color theme="0" tint="-0.4999699890613556"/>
        <rFont val="Fira Sans"/>
        <family val="2"/>
      </rPr>
      <t>Cows</t>
    </r>
  </si>
  <si>
    <r>
      <t xml:space="preserve">Bydło 
</t>
    </r>
    <r>
      <rPr>
        <sz val="8"/>
        <color theme="0" tint="-0.4999699890613556"/>
        <rFont val="Fira Sans"/>
        <family val="2"/>
      </rPr>
      <t>Cattle</t>
    </r>
  </si>
  <si>
    <r>
      <t xml:space="preserve">grudzień poprzedniego roku  = 100
</t>
    </r>
    <r>
      <rPr>
        <sz val="8"/>
        <color theme="0" tint="-0.4999699890613556"/>
        <rFont val="Fira Sans"/>
        <family val="2"/>
      </rPr>
      <t>December of the previous year = 100</t>
    </r>
  </si>
  <si>
    <r>
      <t xml:space="preserve">czerwiec bieżącego roku  = 100
</t>
    </r>
    <r>
      <rPr>
        <sz val="8"/>
        <color theme="0" tint="-0.4999699890613556"/>
        <rFont val="Fira Sans"/>
        <family val="2"/>
      </rPr>
      <t>June of the current year = 100</t>
    </r>
  </si>
  <si>
    <r>
      <t>TABL. 8.  POGŁOWIE   BYDŁA   NA  100 HA   UŻYTKÓW   ROLNYCH</t>
    </r>
    <r>
      <rPr>
        <b/>
        <vertAlign val="superscript"/>
        <sz val="8"/>
        <rFont val="Fira Sans"/>
        <family val="2"/>
      </rPr>
      <t xml:space="preserve">a  </t>
    </r>
    <r>
      <rPr>
        <b/>
        <sz val="8"/>
        <rFont val="Fira Sans"/>
        <family val="2"/>
      </rPr>
      <t xml:space="preserve">WEDŁUG WOJEWÓDZTW W 2021 R. </t>
    </r>
  </si>
  <si>
    <t>TABL. 9.  OWCE  WEDŁUG  STANU W  CZERWCU  I  GRUDNIU ORAZ  WEDŁUG WOJEWÓDZTW  W  2021 R.</t>
  </si>
  <si>
    <r>
      <t xml:space="preserve">W tym maciorki
</t>
    </r>
    <r>
      <rPr>
        <sz val="8"/>
        <color theme="0" tint="-0.4999699890613556"/>
        <rFont val="Fira Sans"/>
        <family val="2"/>
      </rPr>
      <t>Of which ewe</t>
    </r>
  </si>
  <si>
    <r>
      <t>TABL. 10.  POGŁOWIE  OWIEC  NA 100 HA  UŻYTKÓW ROLNYCH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</t>
    </r>
    <r>
      <rPr>
        <b/>
        <vertAlign val="superscript"/>
        <sz val="8"/>
        <rFont val="Fira Sans"/>
        <family val="2"/>
      </rPr>
      <t xml:space="preserve"> </t>
    </r>
    <r>
      <rPr>
        <b/>
        <sz val="8"/>
        <rFont val="Fira Sans"/>
        <family val="2"/>
      </rPr>
      <t>WEDŁUG WOJEWÓDZTW W 2021 R.</t>
    </r>
  </si>
  <si>
    <r>
      <t xml:space="preserve">Maciorki
</t>
    </r>
    <r>
      <rPr>
        <sz val="8"/>
        <color theme="0" tint="-0.4999699890613556"/>
        <rFont val="Fira Sans"/>
        <family val="2"/>
      </rPr>
      <t>Eve</t>
    </r>
  </si>
  <si>
    <r>
      <t xml:space="preserve">w czerwcu
</t>
    </r>
    <r>
      <rPr>
        <sz val="8"/>
        <color theme="0" tint="-0.4999699890613556"/>
        <rFont val="Fira Sans"/>
        <family val="2"/>
      </rPr>
      <t>in June</t>
    </r>
  </si>
  <si>
    <r>
      <t xml:space="preserve">w grudniu
</t>
    </r>
    <r>
      <rPr>
        <sz val="8"/>
        <color theme="0" tint="-0.4999699890613556"/>
        <rFont val="Fira Sans"/>
        <family val="2"/>
      </rPr>
      <t>in Deember</t>
    </r>
  </si>
  <si>
    <t>TABL. 11 ANNUAL CHANGES IN SHEEP STOCKS BY VOIVODSHIPS  IN 2021</t>
  </si>
  <si>
    <r>
      <t xml:space="preserve">Drób ogółem
</t>
    </r>
    <r>
      <rPr>
        <sz val="8"/>
        <color theme="0" tint="-0.4999699890613556"/>
        <rFont val="Fira Sans"/>
        <family val="2"/>
      </rPr>
      <t>Poultry</t>
    </r>
  </si>
  <si>
    <r>
      <t xml:space="preserve">W tym drób kurzy
</t>
    </r>
    <r>
      <rPr>
        <sz val="8"/>
        <color theme="0" tint="-0.4999699890613556"/>
        <rFont val="Fira Sans"/>
        <family val="2"/>
      </rPr>
      <t>Of which chicken</t>
    </r>
  </si>
  <si>
    <r>
      <t xml:space="preserve">w tym nioski
</t>
    </r>
    <r>
      <rPr>
        <sz val="8"/>
        <color theme="0" tint="-0.4999699890613556"/>
        <rFont val="Fira Sans"/>
        <family val="2"/>
      </rPr>
      <t>of which hens</t>
    </r>
  </si>
  <si>
    <r>
      <t xml:space="preserve">Gęsi
</t>
    </r>
    <r>
      <rPr>
        <sz val="8"/>
        <color theme="0" tint="-0.4999699890613556"/>
        <rFont val="Fira Sans"/>
        <family val="2"/>
      </rPr>
      <t>Goose</t>
    </r>
  </si>
  <si>
    <r>
      <t xml:space="preserve">Indyki
</t>
    </r>
    <r>
      <rPr>
        <sz val="8"/>
        <color theme="0" tint="-0.4999699890613556"/>
        <rFont val="Fira Sans"/>
        <family val="2"/>
      </rPr>
      <t>Turkeys</t>
    </r>
  </si>
  <si>
    <r>
      <t xml:space="preserve">Kaczki i inne
</t>
    </r>
    <r>
      <rPr>
        <sz val="8"/>
        <color theme="0" tint="-0.4999699890613556"/>
        <rFont val="Fira Sans"/>
        <family val="2"/>
      </rPr>
      <t>Ducks and others</t>
    </r>
  </si>
  <si>
    <r>
      <t xml:space="preserve">nioski
</t>
    </r>
    <r>
      <rPr>
        <sz val="8"/>
        <color theme="0" tint="-0.4999699890613556"/>
        <rFont val="Fira Sans"/>
        <family val="2"/>
      </rPr>
      <t>hens</t>
    </r>
  </si>
  <si>
    <r>
      <t xml:space="preserve">Ogółem
</t>
    </r>
    <r>
      <rPr>
        <sz val="8"/>
        <color theme="0" tint="-0.4999699890613556"/>
        <rFont val="Fira Sans"/>
        <family val="2"/>
      </rPr>
      <t>Total</t>
    </r>
  </si>
  <si>
    <r>
      <t xml:space="preserve">Prosięta           o wadze       do 20 kg
</t>
    </r>
    <r>
      <rPr>
        <sz val="8"/>
        <color theme="0" tint="-0.4999699890613556"/>
        <rFont val="Fira Sans"/>
        <family val="2"/>
      </rPr>
      <t>Piglets, less than 20 kg</t>
    </r>
  </si>
  <si>
    <r>
      <t xml:space="preserve">Warchlaki       o wadze        od 20 kg          do  50 kg
</t>
    </r>
    <r>
      <rPr>
        <sz val="8"/>
        <color theme="0" tint="-0.4999699890613556"/>
        <rFont val="Fira Sans"/>
        <family val="2"/>
      </rPr>
      <t>Pigs, from 20 kg to less than 50 kg</t>
    </r>
  </si>
  <si>
    <r>
      <t xml:space="preserve">Świnie na ubój  o wadze 50 kg  i więcej
</t>
    </r>
    <r>
      <rPr>
        <sz val="8"/>
        <color theme="0" tint="-0.4999699890613556"/>
        <rFont val="Fira Sans"/>
        <family val="2"/>
      </rPr>
      <t>Fattening pigs, 50 kg or over</t>
    </r>
  </si>
  <si>
    <r>
      <t xml:space="preserve">Świnie na chów  o wadze 50 kg i więcej
</t>
    </r>
    <r>
      <rPr>
        <sz val="8"/>
        <color theme="0" tint="-0.4999699890613556"/>
        <rFont val="Fira Sans"/>
        <family val="2"/>
      </rPr>
      <t xml:space="preserve">Breeding pigs, 50 kg or over </t>
    </r>
  </si>
  <si>
    <r>
      <t xml:space="preserve">lochy ogółem
</t>
    </r>
    <r>
      <rPr>
        <sz val="8"/>
        <color theme="0" tint="-0.4999699890613556"/>
        <rFont val="Fira Sans"/>
        <family val="2"/>
      </rPr>
      <t>breeding sows</t>
    </r>
  </si>
  <si>
    <r>
      <t xml:space="preserve">lochy prośne
</t>
    </r>
    <r>
      <rPr>
        <sz val="8"/>
        <color theme="0" tint="-0.4999699890613556"/>
        <rFont val="Fira Sans"/>
        <family val="2"/>
      </rPr>
      <t>covered sows</t>
    </r>
  </si>
  <si>
    <r>
      <t xml:space="preserve">lochy ogółem
</t>
    </r>
    <r>
      <rPr>
        <sz val="8"/>
        <color theme="0" tint="-0.4999699890613556"/>
        <rFont val="Fira Sans"/>
        <family val="2"/>
      </rPr>
      <t>sows total</t>
    </r>
  </si>
  <si>
    <r>
      <t xml:space="preserve">W tym lochy
</t>
    </r>
    <r>
      <rPr>
        <sz val="8"/>
        <color theme="0" tint="-0.4999699890613556"/>
        <rFont val="Fira Sans"/>
        <family val="2"/>
      </rPr>
      <t>Of which sows</t>
    </r>
  </si>
  <si>
    <t>TABL. 16.   ŚWINIE  WEDŁUG  STANU  W CZERWCU I GRUDNIU  I  WOJEWÓDZTW  W  2021 R.</t>
  </si>
  <si>
    <r>
      <t xml:space="preserve">Pogłowie świń
</t>
    </r>
    <r>
      <rPr>
        <sz val="8"/>
        <color theme="0" tint="-0.4999699890613556"/>
        <rFont val="Fira Sans"/>
        <family val="2"/>
      </rPr>
      <t>Pigs</t>
    </r>
  </si>
  <si>
    <r>
      <t xml:space="preserve">lochy
</t>
    </r>
    <r>
      <rPr>
        <sz val="8"/>
        <color theme="0" tint="-0.4999699890613556"/>
        <rFont val="Fira Sans"/>
        <family val="2"/>
      </rPr>
      <t>sows</t>
    </r>
  </si>
  <si>
    <t>Pig stocks per 100 ha of agricultural land by voivodships  in 2021</t>
  </si>
  <si>
    <r>
      <t>'TABL. 17. PIG STOCKS PER 100 HA OF AGRICULTURAL LAND</t>
    </r>
    <r>
      <rPr>
        <vertAlign val="superscript"/>
        <sz val="8"/>
        <color theme="0" tint="-0.4999699890613556"/>
        <rFont val="Fira Sans"/>
        <family val="2"/>
      </rPr>
      <t>a</t>
    </r>
    <r>
      <rPr>
        <sz val="8"/>
        <color theme="0" tint="-0.4999699890613556"/>
        <rFont val="Fira Sans"/>
        <family val="2"/>
      </rPr>
      <t xml:space="preserve"> BY VOIVODSHIPS  IN 2021</t>
    </r>
  </si>
  <si>
    <t>TABL.  18. PIGS BY VOIVODSHIPS IN 2021</t>
  </si>
  <si>
    <t>TABL.  18. PIGS BY VOIVODSHIPS IN 2021 /comp./</t>
  </si>
  <si>
    <t>TABL.  18. PIGS BY VOIVODSHIPS IN 2021 /cont/</t>
  </si>
  <si>
    <r>
      <t xml:space="preserve">Prosięta      do  20 kg
</t>
    </r>
    <r>
      <rPr>
        <sz val="8"/>
        <color theme="0" tint="-0.4999699890613556"/>
        <rFont val="Fira Sans"/>
        <family val="2"/>
      </rPr>
      <t>Piglets, less than 20 kg</t>
    </r>
  </si>
  <si>
    <r>
      <t xml:space="preserve">Warchlaki  od 20 do 50 kg
</t>
    </r>
    <r>
      <rPr>
        <sz val="8"/>
        <color theme="0" tint="-0.4999699890613556"/>
        <rFont val="Fira Sans"/>
        <family val="2"/>
      </rPr>
      <t>Pigs, from 20 kg to less than 50 kg</t>
    </r>
  </si>
  <si>
    <r>
      <t xml:space="preserve">Świnie na ubój o wadze 50 kg i więcej
</t>
    </r>
    <r>
      <rPr>
        <sz val="8"/>
        <color theme="0" tint="-0.4999699890613556"/>
        <rFont val="Fira Sans"/>
        <family val="2"/>
      </rPr>
      <t>Fattening pigs, 50 kg or over</t>
    </r>
  </si>
  <si>
    <r>
      <t xml:space="preserve">od  50  do  80 kg
</t>
    </r>
    <r>
      <rPr>
        <sz val="8"/>
        <color theme="0" tint="-0.4999699890613556"/>
        <rFont val="Fira Sans"/>
        <family val="2"/>
      </rPr>
      <t xml:space="preserve"> from 50 kg to less than 80 kg</t>
    </r>
  </si>
  <si>
    <r>
      <t xml:space="preserve">od  80  do  110 kg
</t>
    </r>
    <r>
      <rPr>
        <sz val="8"/>
        <color theme="0" tint="-0.4999699890613556"/>
        <rFont val="Fira Sans"/>
        <family val="2"/>
      </rPr>
      <t xml:space="preserve"> from 80 kg to less than 110 kg</t>
    </r>
  </si>
  <si>
    <r>
      <t xml:space="preserve">Świnie na chów o wadze 50 kg i więcej
</t>
    </r>
    <r>
      <rPr>
        <sz val="8"/>
        <color theme="0" tint="-0.4999699890613556"/>
        <rFont val="Fira Sans"/>
        <family val="2"/>
      </rPr>
      <t>Breeding pigs, 50 kg or over</t>
    </r>
  </si>
  <si>
    <r>
      <t xml:space="preserve">knury
</t>
    </r>
    <r>
      <rPr>
        <sz val="8"/>
        <color theme="0" tint="-0.4999699890613556"/>
        <rFont val="Fira Sans"/>
        <family val="2"/>
      </rPr>
      <t xml:space="preserve">boars </t>
    </r>
  </si>
  <si>
    <r>
      <t xml:space="preserve">w tym prośne po raz pierwszy
</t>
    </r>
    <r>
      <rPr>
        <sz val="8"/>
        <color theme="0" tint="-0.4999699890613556"/>
        <rFont val="Fira Sans"/>
        <family val="2"/>
      </rPr>
      <t>sows covered for the first time</t>
    </r>
  </si>
  <si>
    <r>
      <t xml:space="preserve">lochy pozostałe
</t>
    </r>
    <r>
      <rPr>
        <sz val="8"/>
        <color theme="0" tint="-0.4999699890613556"/>
        <rFont val="Fira Sans"/>
        <family val="2"/>
      </rPr>
      <t>sows, not covered</t>
    </r>
  </si>
  <si>
    <r>
      <t xml:space="preserve">w tym jeszcze nigdy nie kryte
</t>
    </r>
    <r>
      <rPr>
        <sz val="8"/>
        <color theme="0" tint="-0.4999699890613556"/>
        <rFont val="Fira Sans"/>
        <family val="2"/>
      </rPr>
      <t>gilts not yet covered</t>
    </r>
  </si>
  <si>
    <r>
      <t xml:space="preserve">w odsetkach pogłowia ogółem
</t>
    </r>
    <r>
      <rPr>
        <sz val="8"/>
        <color theme="0" tint="-0.4999699890613556"/>
        <rFont val="Fira Sans"/>
        <family val="2"/>
      </rPr>
      <t>in percentages of the total pigs</t>
    </r>
  </si>
  <si>
    <t>TABL. 19. UBÓJ BYDŁA W RZEŹNIACH I UBOJNIACH W 2021 R. WEDŁUG MIESIĘCY</t>
  </si>
  <si>
    <t>TABL. 21. UBÓJ DROBIU W RZEŹNIACH I UBOJNIACH  W 2021 R. WEDŁUG MIESIĘCY</t>
  </si>
  <si>
    <t>TABL 26. POGŁOWIE BYDŁA WEDŁUG SKALI CHOWU  W GRUDNIU 2021 R.</t>
  </si>
  <si>
    <t>TABL 27. POGŁOWIE KRÓW WEDŁUG SKALI CHOWU  W GRUDNIU 2021 R.</t>
  </si>
  <si>
    <t>TABL 28. POGŁOWIE ŚWIŃ WEDŁUG SKALI CHOWU  W GRUDNIU 2021 R.</t>
  </si>
  <si>
    <t>TABL 29. POGŁOWIE LOCH WEDŁUG SKALI CHOWU  W GRUDNIU 2021 R.</t>
  </si>
  <si>
    <r>
      <t xml:space="preserve">Miesiące
</t>
    </r>
    <r>
      <rPr>
        <sz val="8"/>
        <color theme="0" tint="-0.4999699890613556"/>
        <rFont val="Fira Sans"/>
        <family val="2"/>
      </rPr>
      <t>Months</t>
    </r>
  </si>
  <si>
    <t xml:space="preserve">TABL. 19. SLAUGHTER OF CATTLE IN SLAUGHTERHOUSES BY MONTH  IN 2021 </t>
  </si>
  <si>
    <t>January</t>
  </si>
  <si>
    <t>March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</si>
  <si>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</si>
  <si>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</si>
  <si>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</si>
  <si>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</si>
  <si>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</si>
  <si>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</si>
  <si>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</si>
  <si>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</si>
  <si>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</si>
  <si>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</si>
  <si>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Bydło ogółem
</t>
    </r>
    <r>
      <rPr>
        <sz val="8"/>
        <color theme="0" tint="-0.4999699890613556"/>
        <rFont val="Fira Sans"/>
        <family val="2"/>
      </rPr>
      <t>Bovine animals total</t>
    </r>
  </si>
  <si>
    <r>
      <t xml:space="preserve">Bydło dorosłe razem
</t>
    </r>
    <r>
      <rPr>
        <sz val="8"/>
        <color theme="0" tint="-0.4999699890613556"/>
        <rFont val="Fira Sans"/>
        <family val="2"/>
      </rPr>
      <t>Adult bovine animals</t>
    </r>
  </si>
  <si>
    <r>
      <t xml:space="preserve">Cielęta
</t>
    </r>
    <r>
      <rPr>
        <sz val="8"/>
        <color theme="0" tint="-0.4999699890613556"/>
        <rFont val="Fira Sans"/>
        <family val="2"/>
      </rPr>
      <t>Calves</t>
    </r>
  </si>
  <si>
    <r>
      <t xml:space="preserve"> Z  tego:
</t>
    </r>
    <r>
      <rPr>
        <sz val="8"/>
        <color theme="0" tint="-0.4999699890613556"/>
        <rFont val="Fira Sans"/>
        <family val="2"/>
      </rPr>
      <t>Of which</t>
    </r>
  </si>
  <si>
    <r>
      <t xml:space="preserve">buhaje i woły
</t>
    </r>
    <r>
      <rPr>
        <sz val="8"/>
        <color theme="0" tint="-0.4999699890613556"/>
        <rFont val="Fira Sans"/>
        <family val="2"/>
      </rPr>
      <t>bullocks and bulls</t>
    </r>
  </si>
  <si>
    <t xml:space="preserve">TABL. 20. UBÓJ OWIEC, KONI, ŚWIŃ I KRÓLIKÓW W RZEŹNIACH  I UBOJNIACH W 2021 R. WEDŁUG MIESIĘCY </t>
  </si>
  <si>
    <r>
      <t xml:space="preserve">W tonach wagi żywej
</t>
    </r>
    <r>
      <rPr>
        <sz val="8"/>
        <color theme="0" tint="-0.4999699890613556"/>
        <rFont val="Fira Sans"/>
        <family val="2"/>
      </rPr>
      <t>In tonnes (carcass weight)</t>
    </r>
  </si>
  <si>
    <r>
      <t xml:space="preserve">Owce
</t>
    </r>
    <r>
      <rPr>
        <sz val="8"/>
        <color theme="0" tint="-0.4999699890613556"/>
        <rFont val="Fira Sans"/>
        <family val="2"/>
      </rPr>
      <t xml:space="preserve">Sheep  </t>
    </r>
    <r>
      <rPr>
        <sz val="8"/>
        <rFont val="Fira Sans"/>
        <family val="2"/>
      </rPr>
      <t xml:space="preserve">           </t>
    </r>
  </si>
  <si>
    <r>
      <t xml:space="preserve">Konie
</t>
    </r>
    <r>
      <rPr>
        <sz val="8"/>
        <color theme="0" tint="-0.4999699890613556"/>
        <rFont val="Fira Sans"/>
        <family val="2"/>
      </rPr>
      <t>Horses</t>
    </r>
  </si>
  <si>
    <r>
      <t xml:space="preserve">Króliki
</t>
    </r>
    <r>
      <rPr>
        <sz val="8"/>
        <color theme="0" tint="-0.4999699890613556"/>
        <rFont val="Fira Sans"/>
        <family val="2"/>
      </rPr>
      <t>Rabbits</t>
    </r>
  </si>
  <si>
    <t xml:space="preserve">TABL. 20. SLAUGHTER  OF  SHEEP,  HORSES,  PIGS  AND  RABBITS  IN  SLAUGHTERHOUSES  BY  MONTH   IN 2021 </t>
  </si>
  <si>
    <t xml:space="preserve">TABL. 21 SLAUGHTER OF POULTRY IN SLAUGHTERHOUSES BY MONTH   IN 2021 </t>
  </si>
  <si>
    <r>
      <t xml:space="preserve">Z tego:
</t>
    </r>
    <r>
      <rPr>
        <sz val="8"/>
        <color theme="0" tint="-0.4999699890613556"/>
        <rFont val="Fira Sans"/>
        <family val="2"/>
      </rPr>
      <t>Of which:</t>
    </r>
  </si>
  <si>
    <r>
      <t xml:space="preserve">Drób ogółem
</t>
    </r>
    <r>
      <rPr>
        <sz val="8"/>
        <color theme="0" tint="-0.4999699890613556"/>
        <rFont val="Fira Sans"/>
        <family val="2"/>
      </rPr>
      <t>Poultry total</t>
    </r>
  </si>
  <si>
    <r>
      <t xml:space="preserve">brojlery i  kury
</t>
    </r>
    <r>
      <rPr>
        <sz val="8"/>
        <color theme="0" tint="-0.4999699890613556"/>
        <rFont val="Fira Sans"/>
        <family val="2"/>
      </rPr>
      <t>Broilers and hens</t>
    </r>
  </si>
  <si>
    <r>
      <t xml:space="preserve">kaczki
</t>
    </r>
    <r>
      <rPr>
        <sz val="8"/>
        <color theme="0" tint="-0.4999699890613556"/>
        <rFont val="Fira Sans"/>
        <family val="2"/>
      </rPr>
      <t>ducks</t>
    </r>
  </si>
  <si>
    <r>
      <t xml:space="preserve">indyki
</t>
    </r>
    <r>
      <rPr>
        <sz val="8"/>
        <color theme="0" tint="-0.4999699890613556"/>
        <rFont val="Fira Sans"/>
        <family val="2"/>
      </rPr>
      <t>turkeys</t>
    </r>
  </si>
  <si>
    <r>
      <t xml:space="preserve">drób   pozostały (w tym gęsi i strusie)
</t>
    </r>
    <r>
      <rPr>
        <sz val="8"/>
        <color theme="0" tint="-0.4999699890613556"/>
        <rFont val="Fira Sans"/>
        <family val="2"/>
      </rPr>
      <t>other poultry (including goose and ostriches)</t>
    </r>
  </si>
  <si>
    <r>
      <t xml:space="preserve">w tym jagnięta
</t>
    </r>
    <r>
      <rPr>
        <sz val="8"/>
        <color theme="0" tint="-0.4999699890613556"/>
        <rFont val="Fira Sans"/>
        <family val="2"/>
      </rPr>
      <t>of which lambs</t>
    </r>
  </si>
  <si>
    <r>
      <t xml:space="preserve">Skala chowu bydła
</t>
    </r>
    <r>
      <rPr>
        <sz val="8"/>
        <color theme="0" tint="-0.4999699890613556"/>
        <rFont val="Fira Sans"/>
        <family val="2"/>
      </rPr>
      <t>Scale of rearing</t>
    </r>
  </si>
  <si>
    <r>
      <t xml:space="preserve">Skala chowu krów
</t>
    </r>
    <r>
      <rPr>
        <sz val="8"/>
        <color theme="0" tint="-0.4999699890613556"/>
        <rFont val="Fira Sans"/>
        <family val="2"/>
      </rPr>
      <t>Scale of rearing</t>
    </r>
  </si>
  <si>
    <r>
      <t xml:space="preserve">Skala chowu świń
</t>
    </r>
    <r>
      <rPr>
        <sz val="8"/>
        <color theme="0" tint="-0.4999699890613556"/>
        <rFont val="Fira Sans"/>
        <family val="2"/>
      </rPr>
      <t>Scale of rearing</t>
    </r>
  </si>
  <si>
    <r>
      <t xml:space="preserve">Skala chowu loch
</t>
    </r>
    <r>
      <rPr>
        <sz val="8"/>
        <color theme="0" tint="-0.4999699890613556"/>
        <rFont val="Fira Sans"/>
        <family val="2"/>
      </rPr>
      <t>Scale of rearing</t>
    </r>
  </si>
  <si>
    <r>
      <t xml:space="preserve">200 szt. i więcej
</t>
    </r>
    <r>
      <rPr>
        <sz val="8"/>
        <color theme="0" tint="-0.4999699890613556"/>
        <rFont val="Fira Sans"/>
        <family val="2"/>
      </rPr>
      <t>200 heads and more</t>
    </r>
  </si>
  <si>
    <r>
      <t xml:space="preserve">1000 szt. i więcej
</t>
    </r>
    <r>
      <rPr>
        <sz val="8"/>
        <color theme="0" tint="-0.4999699890613556"/>
        <rFont val="Fira Sans"/>
        <family val="2"/>
      </rPr>
      <t>1000 heads and more</t>
    </r>
  </si>
  <si>
    <r>
      <t xml:space="preserve">100 szt. i więcej
</t>
    </r>
    <r>
      <rPr>
        <sz val="8"/>
        <color theme="0" tint="-0.4999699890613556"/>
        <rFont val="Fira Sans"/>
        <family val="2"/>
      </rPr>
      <t>100 heads and more</t>
    </r>
  </si>
  <si>
    <r>
      <t xml:space="preserve">Kaczki
</t>
    </r>
    <r>
      <rPr>
        <sz val="8"/>
        <color theme="0" tint="-0.4999699890613556"/>
        <rFont val="Fira Sans"/>
        <family val="2"/>
      </rPr>
      <t>Ducks</t>
    </r>
  </si>
  <si>
    <r>
      <t xml:space="preserve">Gęsi 
</t>
    </r>
    <r>
      <rPr>
        <sz val="8"/>
        <color theme="0" tint="-0.4999699890613556"/>
        <rFont val="Fira Sans"/>
        <family val="2"/>
      </rPr>
      <t>Goose</t>
    </r>
  </si>
  <si>
    <r>
      <t>TABL. 8. CATTLE STOCKS PER 100 HA OF AGRICULTURAL LAND</t>
    </r>
    <r>
      <rPr>
        <vertAlign val="superscript"/>
        <sz val="8"/>
        <color theme="0" tint="-0.4999699890613556"/>
        <rFont val="Fira Sans"/>
        <family val="2"/>
      </rPr>
      <t>a</t>
    </r>
    <r>
      <rPr>
        <sz val="8"/>
        <color theme="0" tint="-0.4999699890613556"/>
        <rFont val="Fira Sans"/>
        <family val="2"/>
      </rPr>
      <t xml:space="preserve"> BY VOIVODSHIPS  IN 2021</t>
    </r>
  </si>
  <si>
    <r>
      <t>TABL. 10.  SHEEP STOCKS PER 100 HA OF AGRICULTURAL LAND</t>
    </r>
    <r>
      <rPr>
        <vertAlign val="superscript"/>
        <sz val="8"/>
        <color theme="0" tint="-0.4999699890613556"/>
        <rFont val="Fira Sans"/>
        <family val="2"/>
      </rPr>
      <t>a</t>
    </r>
    <r>
      <rPr>
        <sz val="8"/>
        <color theme="0" tint="-0.4999699890613556"/>
        <rFont val="Fira Sans"/>
        <family val="2"/>
      </rPr>
      <t xml:space="preserve"> BY  VOIVODSHIPS  IN 2021</t>
    </r>
  </si>
  <si>
    <r>
      <t>TABL. 14. CHICKENS STOCKS PER 100 HA OF AGRICULTURAL LAND</t>
    </r>
    <r>
      <rPr>
        <vertAlign val="superscript"/>
        <sz val="8"/>
        <color theme="0" tint="-0.4999699890613556"/>
        <rFont val="Fira Sans"/>
        <family val="2"/>
      </rPr>
      <t>a</t>
    </r>
    <r>
      <rPr>
        <sz val="8"/>
        <color theme="0" tint="-0.4999699890613556"/>
        <rFont val="Fira Sans"/>
        <family val="2"/>
      </rPr>
      <t xml:space="preserve"> BY  VOIVODSHIPS  IN 2021</t>
    </r>
  </si>
  <si>
    <t xml:space="preserve">TABL.22. LICZBA NAŁOŻONYCH JAJ WYLĘGOWYCH KURZYCH WEDŁUG KIERUNKÓW WYKORZYSTANIA PISKLĄT W 2021 R. WEDŁUG MIESIĘCY            </t>
  </si>
  <si>
    <t xml:space="preserve">TABL. 23. LICZBA NAŁOŻONYCH JAJ WYLĘGOWYCH POZOSTAŁYCH GATUNKÓW DROBIU W 2021 R. WEDŁUG MIESIĘCY       </t>
  </si>
  <si>
    <t xml:space="preserve">TABL. 24. LICZBA WYLĘŻONYCH PISKLĄT KURZYCH WEDŁUG KIERUNKÓW  WYKORZYSTANIA PISKLĄT W 2021 R WEDŁUG MIESIĘCY           </t>
  </si>
  <si>
    <t xml:space="preserve">TABL 25. LICZBA WYLĘŻONYCH PISKLĄT POZOSTAŁYCH GATUNKÓW DROBIU W 2021 R. WEDŁUG MIESIĘCY       </t>
  </si>
  <si>
    <t>-</t>
  </si>
  <si>
    <r>
      <t xml:space="preserve">Drób kurzy
</t>
    </r>
    <r>
      <rPr>
        <sz val="8"/>
        <color theme="0" tint="-0.4999699890613556"/>
        <rFont val="Fira Sans"/>
        <family val="2"/>
      </rPr>
      <t>Chickens:</t>
    </r>
  </si>
  <si>
    <r>
      <t xml:space="preserve">nieśny
</t>
    </r>
    <r>
      <rPr>
        <sz val="8"/>
        <color theme="0" tint="-0.4999699890613556"/>
        <rFont val="Fira Sans"/>
        <family val="2"/>
      </rPr>
      <t>laying</t>
    </r>
  </si>
  <si>
    <r>
      <t xml:space="preserve">mięsny
</t>
    </r>
    <r>
      <rPr>
        <sz val="8"/>
        <color theme="0" tint="-0.4999699890613556"/>
        <rFont val="Fira Sans"/>
        <family val="2"/>
      </rPr>
      <t>table</t>
    </r>
  </si>
  <si>
    <r>
      <t xml:space="preserve">ogólnoużytkowy
</t>
    </r>
    <r>
      <rPr>
        <sz val="8"/>
        <color theme="0" tint="-0.4999699890613556"/>
        <rFont val="Fira Sans"/>
        <family val="2"/>
      </rPr>
      <t>dual-purpose</t>
    </r>
  </si>
  <si>
    <r>
      <t xml:space="preserve"> typ użytkowy
</t>
    </r>
    <r>
      <rPr>
        <sz val="8"/>
        <color theme="0" tint="-0.4999699890613556"/>
        <rFont val="Fira Sans"/>
        <family val="2"/>
      </rPr>
      <t>utility type</t>
    </r>
  </si>
  <si>
    <r>
      <t xml:space="preserve">liczba nałożonych jaj w celu uzyskania piskląt dla stad towarowych
</t>
    </r>
    <r>
      <rPr>
        <sz val="8"/>
        <color theme="0" tint="-0.4999699890613556"/>
        <rFont val="Fira Sans"/>
        <family val="2"/>
      </rPr>
      <t xml:space="preserve">eggs for hatching placed in incubation intended for the production of utility chicks </t>
    </r>
  </si>
  <si>
    <r>
      <t xml:space="preserve">nioski dla stad          towarowych
</t>
    </r>
    <r>
      <rPr>
        <sz val="8"/>
        <color theme="0" tint="-0.4999699890613556"/>
        <rFont val="Fira Sans"/>
        <family val="2"/>
      </rPr>
      <t>laying type chicks                 used as utility chicks</t>
    </r>
  </si>
  <si>
    <r>
      <t xml:space="preserve">pisklęta dla stad          towarowych (brojlery)
</t>
    </r>
    <r>
      <rPr>
        <sz val="8"/>
        <color theme="0" tint="-0.4999699890613556"/>
        <rFont val="Fira Sans"/>
        <family val="2"/>
      </rPr>
      <t xml:space="preserve"> table type chicks          used as utility chicks</t>
    </r>
  </si>
  <si>
    <r>
      <t xml:space="preserve">pisklęta dla stad          towarowych                        (nioski i brojlery)
</t>
    </r>
    <r>
      <rPr>
        <sz val="8"/>
        <color theme="0" tint="-0.4999699890613556"/>
        <rFont val="Fira Sans"/>
        <family val="2"/>
      </rPr>
      <t xml:space="preserve">dual-purpose chicks                   (laying and table type)            used as utility chicks </t>
    </r>
  </si>
  <si>
    <r>
      <t xml:space="preserve">pisklęta dla stad towarowych (brojlery)
</t>
    </r>
    <r>
      <rPr>
        <sz val="8"/>
        <color theme="0" tint="-0.4999699890613556"/>
        <rFont val="Fira Sans"/>
        <family val="2"/>
      </rPr>
      <t xml:space="preserve"> table type chicks used as utility chicks </t>
    </r>
  </si>
  <si>
    <t>TABL. 4.  CATTLE IN 2021</t>
  </si>
  <si>
    <t>TABL.  6. CATTLE BY VOIVODSHIPS IN 2021</t>
  </si>
  <si>
    <t>TABL.  6. CATTLE BY VOIVODSHIPS IN 2021 /cont/</t>
  </si>
  <si>
    <t>TABL.  6. CATTLE BY VOIVODSHIPS IN 2021 /comp./</t>
  </si>
  <si>
    <t>TABL.13.  POULTRY BY SPECIES AND VOIVODSHIPS IN 2021</t>
  </si>
  <si>
    <r>
      <t>Drób kurzy</t>
    </r>
    <r>
      <rPr>
        <i/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
</t>
    </r>
    <r>
      <rPr>
        <sz val="8"/>
        <color theme="0" tint="-0.4999699890613556"/>
        <rFont val="Fira Sans"/>
        <family val="2"/>
      </rPr>
      <t>Chickens</t>
    </r>
    <r>
      <rPr>
        <vertAlign val="superscript"/>
        <sz val="8"/>
        <color theme="0" tint="-0.4999699890613556"/>
        <rFont val="Fira Sans"/>
        <family val="2"/>
      </rPr>
      <t>a</t>
    </r>
  </si>
  <si>
    <t>a Until 2000, chickens aged 6 months and more; from 2002 to 2014 chickens over 2 weeks, from 2015 all chickens.</t>
  </si>
  <si>
    <r>
      <t xml:space="preserve">Drób kurzy
</t>
    </r>
    <r>
      <rPr>
        <sz val="8"/>
        <color theme="0" tint="-0.4999699890613556"/>
        <rFont val="Fira Sans"/>
        <family val="2"/>
      </rPr>
      <t>Chickens</t>
    </r>
  </si>
  <si>
    <r>
      <t xml:space="preserve">Drób kurzy
</t>
    </r>
    <r>
      <rPr>
        <sz val="8"/>
        <color theme="0" tint="-0.4999699890613556"/>
        <rFont val="Fira Sans"/>
        <family val="2"/>
      </rPr>
      <t>Chicken</t>
    </r>
    <r>
      <rPr>
        <sz val="8"/>
        <rFont val="Fira Sans"/>
        <family val="2"/>
      </rPr>
      <t>s</t>
    </r>
  </si>
  <si>
    <r>
      <rPr>
        <sz val="8"/>
        <rFont val="Fira Sans"/>
        <family val="2"/>
      </rPr>
      <t>W  TYSIĄCACH  SZTUK - STAN W CZERWCU</t>
    </r>
    <r>
      <rPr>
        <b/>
        <i/>
        <vertAlign val="superscript"/>
        <sz val="8"/>
        <rFont val="Fira Sans"/>
        <family val="2"/>
      </rPr>
      <t>b</t>
    </r>
  </si>
  <si>
    <r>
      <t>IN THOUSAND HEADS - AS OF JUNE</t>
    </r>
    <r>
      <rPr>
        <vertAlign val="superscript"/>
        <sz val="8"/>
        <color theme="0" tint="-0.4999699890613556"/>
        <rFont val="Fira Sans"/>
        <family val="2"/>
      </rPr>
      <t>b</t>
    </r>
  </si>
  <si>
    <r>
      <t xml:space="preserve">110 kg          i więcej
</t>
    </r>
    <r>
      <rPr>
        <sz val="8"/>
        <color theme="0" tint="-0.4999699890613556"/>
        <rFont val="Fira Sans"/>
        <family val="2"/>
      </rPr>
      <t xml:space="preserve"> 110 kg or over</t>
    </r>
  </si>
  <si>
    <r>
      <t xml:space="preserve">110 kg         i więcej
</t>
    </r>
    <r>
      <rPr>
        <sz val="8"/>
        <color theme="0" tint="-0.4999699890613556"/>
        <rFont val="Fira Sans"/>
        <family val="2"/>
      </rPr>
      <t xml:space="preserve"> 110 kg or over</t>
    </r>
  </si>
  <si>
    <r>
      <t xml:space="preserve">Stan w czerwcu
</t>
    </r>
    <r>
      <rPr>
        <sz val="8"/>
        <color theme="0" tint="-0.4999699890613556"/>
        <rFont val="Fira Sans"/>
        <family val="2"/>
      </rPr>
      <t>As of June</t>
    </r>
  </si>
  <si>
    <r>
      <t xml:space="preserve">Stan w grudniu
</t>
    </r>
    <r>
      <rPr>
        <sz val="8"/>
        <color theme="0" tint="-0.4999699890613556"/>
        <rFont val="Fira Sans"/>
        <family val="2"/>
      </rPr>
      <t>As of December</t>
    </r>
  </si>
  <si>
    <r>
      <t xml:space="preserve">Stan w miesiącu
</t>
    </r>
    <r>
      <rPr>
        <sz val="8"/>
        <color theme="0" tint="-0.4999699890613556"/>
        <rFont val="Fira Sans"/>
        <family val="2"/>
      </rPr>
      <t>As of month</t>
    </r>
  </si>
  <si>
    <t>TABL. 5 CATTLE AS OF JUNE AND DECEMBER BY VOIVODSHIPS IN 2021</t>
  </si>
  <si>
    <t>TABL. 15.  PIGS IN 2021</t>
  </si>
  <si>
    <t>TABL. 16. PIGS AS OF JUNE AND DECEMBER AND BY VOIVODSHIPS IN 2021</t>
  </si>
  <si>
    <r>
      <t xml:space="preserve">a Stan w czerwcu 2020 r. 
</t>
    </r>
    <r>
      <rPr>
        <i/>
        <sz val="8"/>
        <color theme="0" tint="-0.4999699890613556"/>
        <rFont val="Fira Sans"/>
        <family val="2"/>
      </rPr>
      <t>a  As of June 2020</t>
    </r>
  </si>
  <si>
    <r>
      <t xml:space="preserve">a Stan w czerwcu 2020 r. 
</t>
    </r>
    <r>
      <rPr>
        <i/>
        <sz val="8"/>
        <color theme="0" tint="-0.4999699890613556"/>
        <rFont val="Fira Sans"/>
        <family val="2"/>
      </rPr>
      <t>a</t>
    </r>
    <r>
      <rPr>
        <i/>
        <sz val="8"/>
        <color rgb="FFFF0000"/>
        <rFont val="Fira Sans"/>
        <family val="2"/>
      </rPr>
      <t xml:space="preserve"> </t>
    </r>
    <r>
      <rPr>
        <i/>
        <sz val="8"/>
        <color theme="0" tint="-0.4999699890613556"/>
        <rFont val="Fira Sans"/>
        <family val="2"/>
      </rPr>
      <t>As of June 2020</t>
    </r>
  </si>
  <si>
    <r>
      <t>a</t>
    </r>
    <r>
      <rPr>
        <sz val="8"/>
        <rFont val="Fira Sans"/>
        <family val="2"/>
      </rPr>
      <t xml:space="preserve"> Stan w czerwcu 2020 r. </t>
    </r>
    <r>
      <rPr>
        <i/>
        <sz val="8"/>
        <rFont val="Fira Sans"/>
        <family val="2"/>
      </rPr>
      <t xml:space="preserve">
</t>
    </r>
    <r>
      <rPr>
        <i/>
        <sz val="8"/>
        <color theme="0" tint="-0.4999699890613556"/>
        <rFont val="Fira Sans"/>
        <family val="2"/>
      </rPr>
      <t>a As of June 2020</t>
    </r>
  </si>
  <si>
    <t>a/As of 1 December 2021</t>
  </si>
  <si>
    <t>a/As of  1 June 2021</t>
  </si>
  <si>
    <t>TABL. 9. SHEEP AS OF JUNE AND DECEMBER  BY VOIVODSHIPS IN 2021</t>
  </si>
  <si>
    <t>TABL. 12 POULTRY AS OF JUNE AND DECEMBER  BY VOIVODSHIPS IN 2021</t>
  </si>
  <si>
    <t>TABL. 12. DRÓB  WEDŁUG  STANU  W  CZERWCU  I  GRUDNIU  ORAZ  WEDŁUG  WOJEWÓDZTW  W  2021 R.</t>
  </si>
  <si>
    <r>
      <t>TABL. 14. POGŁOWIE  DROBIU  KURZEGO  NA  100 HA  UŻYTKÓW  ROLNYCH</t>
    </r>
    <r>
      <rPr>
        <b/>
        <vertAlign val="superscript"/>
        <sz val="8"/>
        <rFont val="Fira Sans"/>
        <family val="2"/>
      </rPr>
      <t xml:space="preserve">a  </t>
    </r>
    <r>
      <rPr>
        <b/>
        <sz val="8"/>
        <rFont val="Fira Sans"/>
        <family val="2"/>
      </rPr>
      <t xml:space="preserve">WEDŁUG  WOJEWÓDZTW W 2021 R. </t>
    </r>
  </si>
  <si>
    <r>
      <t xml:space="preserve">W  TYSIĄCACH  SZTUK - STAN W GRUDNIU </t>
    </r>
    <r>
      <rPr>
        <vertAlign val="superscript"/>
        <sz val="8"/>
        <color indexed="10"/>
        <rFont val="Fira Sans"/>
        <family val="2"/>
      </rPr>
      <t xml:space="preserve"> </t>
    </r>
    <r>
      <rPr>
        <i/>
        <vertAlign val="superscript"/>
        <sz val="8"/>
        <color indexed="8"/>
        <rFont val="Fira Sans"/>
        <family val="2"/>
      </rPr>
      <t>c</t>
    </r>
    <r>
      <rPr>
        <sz val="8"/>
        <rFont val="Fira Sans"/>
        <family val="2"/>
      </rPr>
      <t xml:space="preserve">
</t>
    </r>
    <r>
      <rPr>
        <sz val="8"/>
        <color theme="0" tint="-0.4999699890613556"/>
        <rFont val="Fira Sans"/>
        <family val="2"/>
      </rPr>
      <t>IN THOUSAND HEADS - AS OF DECEMBER</t>
    </r>
    <r>
      <rPr>
        <vertAlign val="superscript"/>
        <sz val="8"/>
        <color theme="0" tint="-0.4999699890613556"/>
        <rFont val="Fira Sans"/>
        <family val="2"/>
      </rPr>
      <t xml:space="preserve"> c</t>
    </r>
  </si>
  <si>
    <r>
      <t xml:space="preserve">W SZTUKACH
</t>
    </r>
    <r>
      <rPr>
        <sz val="8"/>
        <color theme="0" tint="-0.4999699890613556"/>
        <rFont val="Fira Sans"/>
        <family val="2"/>
      </rPr>
      <t>IN HEADS</t>
    </r>
  </si>
  <si>
    <r>
      <t xml:space="preserve">W TYSIĄCACH SZTUK
</t>
    </r>
    <r>
      <rPr>
        <sz val="8"/>
        <color theme="0" tint="-0.4999699890613556"/>
        <rFont val="Fira Sans"/>
        <family val="2"/>
      </rPr>
      <t>IN THOUSAND HEADS</t>
    </r>
  </si>
  <si>
    <r>
      <t xml:space="preserve">OGÓŁEM
</t>
    </r>
    <r>
      <rPr>
        <sz val="8"/>
        <color theme="0" tint="-0.4999699890613556"/>
        <rFont val="Fira Sans"/>
        <family val="2"/>
      </rPr>
      <t>TOTAL</t>
    </r>
  </si>
  <si>
    <r>
      <t xml:space="preserve">ANALOGICZNY MIESIĄC POPRZEDNIEGO ROKU = 100
</t>
    </r>
    <r>
      <rPr>
        <sz val="8"/>
        <color theme="0" tint="-0.4999699890613556"/>
        <rFont val="Fira Sans"/>
        <family val="2"/>
      </rPr>
      <t>ANALOGOUS MONTH OF THE PREVIOUS YEAR = 100</t>
    </r>
  </si>
  <si>
    <r>
      <t xml:space="preserve">POPRZEDNIE BADANIE = 100
</t>
    </r>
    <r>
      <rPr>
        <sz val="8"/>
        <color theme="0" tint="-0.4999699890613556"/>
        <rFont val="Fira Sans"/>
        <family val="2"/>
      </rPr>
      <t>PREVIOUS SURVEY = 100</t>
    </r>
  </si>
  <si>
    <r>
      <t xml:space="preserve">OGÓŁEM
</t>
    </r>
    <r>
      <rPr>
        <i/>
        <sz val="8"/>
        <color theme="0" tint="-0.4999699890613556"/>
        <rFont val="Fira Sans"/>
        <family val="2"/>
      </rPr>
      <t>TOTAL</t>
    </r>
  </si>
  <si>
    <r>
      <t>TABL. 2. ZWIERZĘTA GOSPODARSKIE WEDŁUG REGIONÓW I WOJEWÓDZTW W CZERWCU 2021 R.</t>
    </r>
    <r>
      <rPr>
        <b/>
        <vertAlign val="superscript"/>
        <sz val="8"/>
        <rFont val="Fira Sans"/>
        <family val="2"/>
      </rPr>
      <t>a</t>
    </r>
  </si>
  <si>
    <r>
      <t>TABL. 2. FARM ANIMALS BY REGIONS AND VOIVODSHIPS AS OF JUNE 2021</t>
    </r>
    <r>
      <rPr>
        <b/>
        <vertAlign val="superscript"/>
        <sz val="8"/>
        <color theme="0" tint="-0.4999699890613556"/>
        <rFont val="Fira Sans"/>
        <family val="2"/>
      </rPr>
      <t>a</t>
    </r>
  </si>
  <si>
    <r>
      <t>TABL. 3. ZWIERZĘTA GOSPODARSKIE WEDŁUG REGIONÓW I WOJEWÓDZTW W GRUDNIU 2021 R.</t>
    </r>
    <r>
      <rPr>
        <b/>
        <vertAlign val="superscript"/>
        <sz val="8"/>
        <rFont val="Fira Sans"/>
        <family val="2"/>
      </rPr>
      <t>a</t>
    </r>
  </si>
  <si>
    <r>
      <t>TABL. 3. FARM ANIMALS BY REGIONS AND VOIVODSHIPS AS OF DECEMBER 2021</t>
    </r>
    <r>
      <rPr>
        <b/>
        <vertAlign val="superscript"/>
        <sz val="8"/>
        <color theme="0" tint="-0.4999699890613556"/>
        <rFont val="Fira Sans"/>
        <family val="2"/>
      </rPr>
      <t>a</t>
    </r>
  </si>
  <si>
    <r>
      <t xml:space="preserve">Regiony/Województwa
</t>
    </r>
    <r>
      <rPr>
        <sz val="8"/>
        <color theme="0" tint="-0.4999699890613556"/>
        <rFont val="Fira Sans"/>
        <family val="2"/>
      </rPr>
      <t>Regions/Voivodships</t>
    </r>
  </si>
  <si>
    <r>
      <t xml:space="preserve">w czerwcu
</t>
    </r>
    <r>
      <rPr>
        <sz val="8"/>
        <color theme="0" tint="-0.4999699890613556"/>
        <rFont val="Fira Sans"/>
        <family val="2"/>
      </rPr>
      <t>as of June</t>
    </r>
  </si>
  <si>
    <r>
      <t xml:space="preserve">w grudniu
</t>
    </r>
    <r>
      <rPr>
        <sz val="8"/>
        <color theme="0" tint="-0.4999699890613556"/>
        <rFont val="Fira Sans"/>
        <family val="2"/>
      </rPr>
      <t>as of December</t>
    </r>
  </si>
  <si>
    <r>
      <t>TABL. 17.  POGŁOWIE  ŚWIŃ  NA 100 HA  UŻYTKÓW ROLNYCH</t>
    </r>
    <r>
      <rPr>
        <b/>
        <vertAlign val="superscript"/>
        <sz val="8"/>
        <rFont val="Fira Sans"/>
        <family val="2"/>
      </rPr>
      <t xml:space="preserve">a  </t>
    </r>
    <r>
      <rPr>
        <b/>
        <sz val="8"/>
        <rFont val="Fira Sans"/>
        <family val="2"/>
      </rPr>
      <t>WEDŁUG WOJEWÓDZTW W 2021 R.</t>
    </r>
  </si>
  <si>
    <t xml:space="preserve">TABL.  18.  ŚWINIE  WEDŁUG  WOJEWÓDZTW W 2021 R. </t>
  </si>
  <si>
    <t>TABL.  18.  ŚWINIE  WEDŁUG  WOJEWÓDZTW W 2021 R.  /cd./</t>
  </si>
  <si>
    <t>TABL.  18.  ŚWINIE  WEDŁUG  WOJEWÓDZTW W 2021 R. /cd./</t>
  </si>
  <si>
    <t>TABL.  18.  ŚWINIE  WEDŁUG  WOJEWÓDZTW W 2021 R. /dok/</t>
  </si>
  <si>
    <t xml:space="preserve">TABL. 23. NUMBER OF EGGS FOR HATCHING PLACED IN INCUBATION OF THE OTHER POULTRY SPECIES BY MONTHS  IN 2021 </t>
  </si>
  <si>
    <t xml:space="preserve">TABL 25. NUMBER OF CHICKS HATCHED OF THE OTHER POULTRY SPECIES BY MONTHS IN 2021 </t>
  </si>
  <si>
    <t>Cattle as of June and December by voivodships  in 2021</t>
  </si>
  <si>
    <t>Farm animals by regions and voivodships  as of June 2021</t>
  </si>
  <si>
    <t>Farm animals by regions and voivodships as of December 2021</t>
  </si>
  <si>
    <t>Cattle by voivodships in  2021</t>
  </si>
  <si>
    <t>Sheep  as of June and December  by voivodships in 2021</t>
  </si>
  <si>
    <t>Poultry as of June and December by voivodships in 2021</t>
  </si>
  <si>
    <t>Poultry by species and voivodships in 2021</t>
  </si>
  <si>
    <t>Pigs in 2021</t>
  </si>
  <si>
    <t>Pigs as of June and December and by voivodships in 2021</t>
  </si>
  <si>
    <t xml:space="preserve">Slaughter of sheep, horses, pigs and rabbits in slaughterhouses  by month in 2021 </t>
  </si>
  <si>
    <t xml:space="preserve">Slaughter of poultry in slaughterhouses by month in 2021 </t>
  </si>
  <si>
    <t xml:space="preserve">Number of eggs for hatching  placed in incubation of the other poultry species by month  in 2021 </t>
  </si>
  <si>
    <t xml:space="preserve">TABL. 24. NUMBER OF CHICKEN CHICKS HATCHED BY WAY OF USING CHICKS AND BY MONTHS IN 2021 </t>
  </si>
  <si>
    <t xml:space="preserve">TABL.22. NUMBER OF CHICKEN EGGS FOR HATCHING PLACED IN INCUBATION BY WAY OF USING CHICKS BY MONTHS  IN 2021 </t>
  </si>
  <si>
    <t xml:space="preserve">Number of chicken eggs for hatching placed in incubation by way of using chicks by month  in 2021 </t>
  </si>
  <si>
    <t xml:space="preserve">Number of chicken chicks hatched by way of using chicks and by month in 2021 </t>
  </si>
  <si>
    <t xml:space="preserve">Number of chicks hatched of the other poultry species by months in 2021 </t>
  </si>
  <si>
    <t>Cows stock by the scale of rearing as of December 2021</t>
  </si>
  <si>
    <t>TABL 27. COWS STOCK BY THE SCALE OF REARING AS OF DECEMBER 2021</t>
  </si>
  <si>
    <t>TABL 26. CATTLE STOCK BY THE SCALE OF REARING AS OF DECEMBER 2021</t>
  </si>
  <si>
    <t>Cattle stock by the scale of rearing as of December 2021</t>
  </si>
  <si>
    <t>TABL 28.  PIGS STOCK BY THE SCALE OF REARING AS OF DECEMBER 2021</t>
  </si>
  <si>
    <t>Pigs stock by the scale of rearing as of December 2021</t>
  </si>
  <si>
    <t>TABL 29. SOWS STOCK  BY THE SCALE OF REARING AS OF DECEMBER 2021</t>
  </si>
  <si>
    <t>Sows stock by the scale of rearing as of December 2021</t>
  </si>
  <si>
    <t>Farm animals in 2021</t>
  </si>
  <si>
    <t>List of table</t>
  </si>
  <si>
    <t>Cattle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</si>
</sst>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_)"/>
    <numFmt numFmtId="167" formatCode="0.00000"/>
    <numFmt numFmtId="168" formatCode="0.000"/>
    <numFmt numFmtId="169" formatCode="_(&quot;$&quot;* #,##0_);_(&quot;$&quot;* \(#,##0\);_(&quot;$&quot;* &quot;-&quot;_);_(@_)"/>
    <numFmt numFmtId="170" formatCode="_(* #,##0_);_(* \(#,##0\);_(* &quot;-&quot;_);_(@_)"/>
    <numFmt numFmtId="171" formatCode="@*.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\1\-\ \2"/>
    <numFmt numFmtId="175" formatCode="\2\-\ \3"/>
    <numFmt numFmtId="176" formatCode="#,##0.0"/>
  </numFmts>
  <fonts count="58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G Times CE"/>
      <family val="2"/>
    </font>
    <font>
      <sz val="8"/>
      <name val="Arial CE"/>
      <family val="2"/>
    </font>
    <font>
      <sz val="10"/>
      <name val="Times New Roman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8"/>
      <name val="Fira Sans"/>
      <family val="2"/>
    </font>
    <font>
      <b/>
      <sz val="8"/>
      <name val="Fira Sans"/>
      <family val="2"/>
    </font>
    <font>
      <i/>
      <vertAlign val="superscript"/>
      <sz val="8"/>
      <name val="Fira Sans"/>
      <family val="2"/>
    </font>
    <font>
      <b/>
      <i/>
      <vertAlign val="superscript"/>
      <sz val="8"/>
      <name val="Fira Sans"/>
      <family val="2"/>
    </font>
    <font>
      <i/>
      <sz val="8"/>
      <name val="Fira Sans"/>
      <family val="2"/>
    </font>
    <font>
      <b/>
      <vertAlign val="superscript"/>
      <sz val="8"/>
      <name val="Fira Sans"/>
      <family val="2"/>
    </font>
    <font>
      <vertAlign val="superscript"/>
      <sz val="8"/>
      <name val="Fira Sans"/>
      <family val="2"/>
    </font>
    <font>
      <sz val="8"/>
      <color theme="1"/>
      <name val="Fira Sans"/>
      <family val="2"/>
    </font>
    <font>
      <i/>
      <sz val="8"/>
      <color theme="1"/>
      <name val="Fira Sans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mbria"/>
      <family val="2"/>
      <scheme val="major"/>
    </font>
    <font>
      <i/>
      <sz val="11"/>
      <color rgb="FF808080"/>
      <name val="Arial"/>
      <family val="2"/>
    </font>
    <font>
      <u val="single"/>
      <sz val="10"/>
      <color theme="10"/>
      <name val="Arial CE"/>
      <family val="2"/>
    </font>
    <font>
      <sz val="8"/>
      <color rgb="FFFF0000"/>
      <name val="Fira Sans"/>
      <family val="2"/>
    </font>
    <font>
      <sz val="8"/>
      <color rgb="FF00B050"/>
      <name val="Fira Sans"/>
      <family val="2"/>
    </font>
    <font>
      <b/>
      <sz val="8"/>
      <color theme="1"/>
      <name val="Fira Sans"/>
      <family val="2"/>
    </font>
    <font>
      <sz val="8"/>
      <color theme="0" tint="-0.4999699890613556"/>
      <name val="Fira Sans"/>
      <family val="2"/>
    </font>
    <font>
      <b/>
      <sz val="8"/>
      <color theme="0" tint="-0.4999699890613556"/>
      <name val="Fira Sans"/>
      <family val="2"/>
    </font>
    <font>
      <b/>
      <vertAlign val="superscript"/>
      <sz val="8"/>
      <color theme="0" tint="-0.4999699890613556"/>
      <name val="Fira Sans"/>
      <family val="2"/>
    </font>
    <font>
      <vertAlign val="superscript"/>
      <sz val="8"/>
      <color theme="0" tint="-0.4999699890613556"/>
      <name val="Fira Sans"/>
      <family val="2"/>
    </font>
    <font>
      <i/>
      <sz val="8"/>
      <color theme="0" tint="-0.4999699890613556"/>
      <name val="Fira Sans"/>
      <family val="2"/>
    </font>
    <font>
      <sz val="8"/>
      <name val="Arial"/>
      <family val="2"/>
    </font>
    <font>
      <i/>
      <sz val="8"/>
      <color rgb="FFFF0000"/>
      <name val="Fira Sans"/>
      <family val="2"/>
    </font>
    <font>
      <vertAlign val="superscript"/>
      <sz val="8"/>
      <color indexed="10"/>
      <name val="Fira Sans"/>
      <family val="2"/>
    </font>
    <font>
      <i/>
      <vertAlign val="superscript"/>
      <sz val="8"/>
      <color indexed="8"/>
      <name val="Fira Sans"/>
      <family val="2"/>
    </font>
    <font>
      <b/>
      <sz val="12"/>
      <color theme="0" tint="-0.4999699890613556"/>
      <name val="Arial"/>
      <family val="2"/>
    </font>
    <font>
      <b/>
      <sz val="11"/>
      <color theme="0" tint="-0.4999699890613556"/>
      <name val="Arial"/>
      <family val="2"/>
    </font>
    <font>
      <sz val="8"/>
      <color rgb="FF000000"/>
      <name val="Fira Sans"/>
      <family val="2"/>
    </font>
    <font>
      <b/>
      <sz val="8"/>
      <color rgb="FF000000"/>
      <name val="Fira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2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4" fillId="0" borderId="0" applyFon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90">
    <xf numFmtId="0" fontId="0" fillId="0" borderId="0" xfId="0"/>
    <xf numFmtId="0" fontId="23" fillId="0" borderId="0" xfId="0" applyFont="1" applyAlignment="1">
      <alignment horizontal="left"/>
    </xf>
    <xf numFmtId="0" fontId="23" fillId="0" borderId="0" xfId="75" applyFont="1">
      <alignment/>
      <protection/>
    </xf>
    <xf numFmtId="0" fontId="23" fillId="0" borderId="0" xfId="0" applyFont="1"/>
    <xf numFmtId="0" fontId="23" fillId="0" borderId="10" xfId="75" applyFont="1" applyBorder="1" applyAlignment="1">
      <alignment horizontal="left"/>
      <protection/>
    </xf>
    <xf numFmtId="0" fontId="23" fillId="0" borderId="10" xfId="75" applyFont="1" applyBorder="1">
      <alignment/>
      <protection/>
    </xf>
    <xf numFmtId="0" fontId="23" fillId="0" borderId="11" xfId="75" applyFont="1" applyBorder="1">
      <alignment/>
      <protection/>
    </xf>
    <xf numFmtId="0" fontId="23" fillId="0" borderId="0" xfId="75" applyFont="1" applyAlignment="1">
      <alignment horizontal="left"/>
      <protection/>
    </xf>
    <xf numFmtId="166" fontId="23" fillId="0" borderId="12" xfId="75" applyNumberFormat="1" applyFont="1" applyBorder="1" applyAlignment="1">
      <alignment horizontal="right"/>
      <protection/>
    </xf>
    <xf numFmtId="164" fontId="23" fillId="0" borderId="0" xfId="75" applyNumberFormat="1" applyFont="1" applyAlignment="1">
      <alignment horizontal="right"/>
      <protection/>
    </xf>
    <xf numFmtId="164" fontId="23" fillId="0" borderId="0" xfId="75" applyNumberFormat="1" applyFont="1" applyAlignment="1" quotePrefix="1">
      <alignment horizontal="right"/>
      <protection/>
    </xf>
    <xf numFmtId="0" fontId="23" fillId="0" borderId="13" xfId="75" applyFont="1" applyBorder="1" applyAlignment="1" quotePrefix="1">
      <alignment horizontal="left"/>
      <protection/>
    </xf>
    <xf numFmtId="166" fontId="23" fillId="0" borderId="13" xfId="75" applyNumberFormat="1" applyFont="1" applyBorder="1" applyAlignment="1">
      <alignment horizontal="right"/>
      <protection/>
    </xf>
    <xf numFmtId="0" fontId="23" fillId="0" borderId="13" xfId="75" applyNumberFormat="1" applyFont="1" applyBorder="1" applyAlignment="1" quotePrefix="1">
      <alignment horizontal="left"/>
      <protection/>
    </xf>
    <xf numFmtId="166" fontId="23" fillId="0" borderId="0" xfId="75" applyNumberFormat="1" applyFont="1" applyBorder="1" applyAlignment="1">
      <alignment horizontal="right"/>
      <protection/>
    </xf>
    <xf numFmtId="166" fontId="24" fillId="0" borderId="0" xfId="75" applyNumberFormat="1" applyFont="1" applyAlignment="1">
      <alignment horizontal="center" vertical="center"/>
      <protection/>
    </xf>
    <xf numFmtId="166" fontId="30" fillId="0" borderId="12" xfId="75" applyNumberFormat="1" applyFont="1" applyBorder="1" applyAlignment="1">
      <alignment horizontal="right"/>
      <protection/>
    </xf>
    <xf numFmtId="166" fontId="30" fillId="0" borderId="13" xfId="75" applyNumberFormat="1" applyFont="1" applyBorder="1" applyAlignment="1">
      <alignment horizontal="right"/>
      <protection/>
    </xf>
    <xf numFmtId="166" fontId="30" fillId="0" borderId="0" xfId="75" applyNumberFormat="1" applyFont="1" applyBorder="1" applyAlignment="1">
      <alignment horizontal="right"/>
      <protection/>
    </xf>
    <xf numFmtId="166" fontId="30" fillId="0" borderId="0" xfId="75" applyNumberFormat="1" applyFont="1" applyFill="1" applyBorder="1" applyAlignment="1">
      <alignment horizontal="right"/>
      <protection/>
    </xf>
    <xf numFmtId="0" fontId="30" fillId="0" borderId="0" xfId="75" applyFont="1" applyAlignment="1">
      <alignment horizontal="left"/>
      <protection/>
    </xf>
    <xf numFmtId="0" fontId="31" fillId="0" borderId="0" xfId="75" applyFont="1" applyAlignment="1">
      <alignment horizontal="left"/>
      <protection/>
    </xf>
    <xf numFmtId="0" fontId="27" fillId="0" borderId="0" xfId="75" applyFont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9" fontId="23" fillId="0" borderId="0" xfId="80" applyFont="1" applyAlignment="1" quotePrefix="1">
      <alignment horizontal="left"/>
    </xf>
    <xf numFmtId="9" fontId="23" fillId="0" borderId="0" xfId="80" applyFont="1"/>
    <xf numFmtId="171" fontId="24" fillId="0" borderId="13" xfId="0" applyNumberFormat="1" applyFont="1" applyBorder="1" applyAlignment="1">
      <alignment vertical="center"/>
    </xf>
    <xf numFmtId="164" fontId="24" fillId="0" borderId="12" xfId="0" applyNumberFormat="1" applyFont="1" applyBorder="1"/>
    <xf numFmtId="164" fontId="24" fillId="0" borderId="14" xfId="0" applyNumberFormat="1" applyFont="1" applyBorder="1"/>
    <xf numFmtId="164" fontId="24" fillId="0" borderId="0" xfId="0" applyNumberFormat="1" applyFont="1" applyBorder="1"/>
    <xf numFmtId="171" fontId="23" fillId="0" borderId="13" xfId="0" applyNumberFormat="1" applyFont="1" applyBorder="1" applyAlignment="1" quotePrefix="1">
      <alignment horizontal="left" vertical="center"/>
    </xf>
    <xf numFmtId="164" fontId="23" fillId="0" borderId="12" xfId="0" applyNumberFormat="1" applyFont="1" applyBorder="1"/>
    <xf numFmtId="164" fontId="23" fillId="0" borderId="0" xfId="0" applyNumberFormat="1" applyFont="1" applyBorder="1"/>
    <xf numFmtId="164" fontId="23" fillId="0" borderId="0" xfId="0" applyNumberFormat="1" applyFont="1" applyBorder="1" applyProtection="1">
      <protection/>
    </xf>
    <xf numFmtId="164" fontId="23" fillId="0" borderId="0" xfId="0" applyNumberFormat="1" applyFont="1" applyBorder="1" applyAlignment="1" applyProtection="1">
      <alignment horizontal="centerContinuous"/>
      <protection/>
    </xf>
    <xf numFmtId="1" fontId="23" fillId="0" borderId="0" xfId="0" applyNumberFormat="1" applyFont="1" applyAlignment="1" applyProtection="1">
      <alignment horizontal="centerContinuous"/>
      <protection/>
    </xf>
    <xf numFmtId="9" fontId="24" fillId="0" borderId="0" xfId="80" applyFont="1" applyBorder="1" applyAlignment="1" quotePrefix="1">
      <alignment horizontal="left"/>
    </xf>
    <xf numFmtId="9" fontId="23" fillId="0" borderId="0" xfId="80" applyFont="1" applyBorder="1"/>
    <xf numFmtId="1" fontId="23" fillId="0" borderId="0" xfId="0" applyNumberFormat="1" applyFont="1"/>
    <xf numFmtId="9" fontId="24" fillId="0" borderId="0" xfId="80" applyFont="1" applyAlignment="1" quotePrefix="1">
      <alignment horizontal="left"/>
    </xf>
    <xf numFmtId="9" fontId="23" fillId="0" borderId="0" xfId="80" applyFont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9" fontId="23" fillId="0" borderId="0" xfId="80" applyFont="1" applyBorder="1" applyAlignment="1">
      <alignment horizontal="center" vertical="center" wrapText="1"/>
    </xf>
    <xf numFmtId="1" fontId="23" fillId="0" borderId="0" xfId="71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66" fontId="23" fillId="0" borderId="12" xfId="0" applyNumberFormat="1" applyFont="1" applyBorder="1"/>
    <xf numFmtId="166" fontId="23" fillId="0" borderId="0" xfId="0" applyNumberFormat="1" applyFont="1"/>
    <xf numFmtId="166" fontId="23" fillId="0" borderId="0" xfId="0" applyNumberFormat="1" applyFont="1" applyBorder="1"/>
    <xf numFmtId="165" fontId="23" fillId="0" borderId="0" xfId="0" applyNumberFormat="1" applyFont="1"/>
    <xf numFmtId="1" fontId="23" fillId="0" borderId="0" xfId="77" applyNumberFormat="1" applyFont="1" applyFill="1" applyBorder="1" applyAlignment="1">
      <alignment horizontal="right" indent="1"/>
      <protection/>
    </xf>
    <xf numFmtId="0" fontId="30" fillId="0" borderId="0" xfId="0" applyFont="1"/>
    <xf numFmtId="0" fontId="23" fillId="0" borderId="11" xfId="0" applyFont="1" applyBorder="1" applyAlignment="1">
      <alignment horizontal="center" vertical="center"/>
    </xf>
    <xf numFmtId="9" fontId="23" fillId="0" borderId="0" xfId="8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9" fontId="24" fillId="0" borderId="0" xfId="80" applyFont="1" applyAlignment="1">
      <alignment horizontal="centerContinuous" vertical="center"/>
    </xf>
    <xf numFmtId="9" fontId="23" fillId="0" borderId="0" xfId="80" applyFont="1" applyBorder="1" applyAlignment="1" quotePrefix="1">
      <alignment horizontal="centerContinuous"/>
    </xf>
    <xf numFmtId="171" fontId="24" fillId="0" borderId="13" xfId="80" applyNumberFormat="1" applyFont="1" applyBorder="1" applyAlignment="1" applyProtection="1" quotePrefix="1">
      <alignment horizontal="left"/>
      <protection/>
    </xf>
    <xf numFmtId="164" fontId="23" fillId="0" borderId="0" xfId="0" applyNumberFormat="1" applyFont="1"/>
    <xf numFmtId="9" fontId="23" fillId="0" borderId="13" xfId="80" applyFont="1" applyBorder="1"/>
    <xf numFmtId="171" fontId="23" fillId="0" borderId="13" xfId="80" applyNumberFormat="1" applyFont="1" applyBorder="1" applyAlignment="1" applyProtection="1" quotePrefix="1">
      <alignment horizontal="left"/>
      <protection/>
    </xf>
    <xf numFmtId="164" fontId="23" fillId="0" borderId="14" xfId="0" applyNumberFormat="1" applyFont="1" applyBorder="1" applyProtection="1">
      <protection/>
    </xf>
    <xf numFmtId="171" fontId="23" fillId="0" borderId="13" xfId="80" applyNumberFormat="1" applyFont="1" applyBorder="1" applyAlignment="1" applyProtection="1">
      <alignment horizontal="left"/>
      <protection/>
    </xf>
    <xf numFmtId="9" fontId="24" fillId="0" borderId="0" xfId="80" applyFont="1" applyAlignment="1">
      <alignment horizontal="centerContinuous"/>
    </xf>
    <xf numFmtId="1" fontId="23" fillId="0" borderId="0" xfId="0" applyNumberFormat="1" applyFont="1" applyBorder="1"/>
    <xf numFmtId="0" fontId="23" fillId="0" borderId="0" xfId="77" applyFont="1" applyAlignment="1">
      <alignment/>
      <protection/>
    </xf>
    <xf numFmtId="0" fontId="23" fillId="0" borderId="0" xfId="77" applyFont="1" applyFill="1" applyAlignment="1">
      <alignment/>
      <protection/>
    </xf>
    <xf numFmtId="0" fontId="24" fillId="0" borderId="0" xfId="77" applyFont="1" applyFill="1" applyBorder="1" applyAlignment="1">
      <alignment horizontal="left"/>
      <protection/>
    </xf>
    <xf numFmtId="0" fontId="23" fillId="0" borderId="0" xfId="77" applyFont="1" applyFill="1" applyBorder="1" applyAlignment="1">
      <alignment/>
      <protection/>
    </xf>
    <xf numFmtId="0" fontId="24" fillId="0" borderId="0" xfId="77" applyFont="1" applyFill="1" applyBorder="1" applyAlignment="1">
      <alignment/>
      <protection/>
    </xf>
    <xf numFmtId="0" fontId="24" fillId="0" borderId="0" xfId="77" applyFont="1" applyFill="1" applyBorder="1" applyAlignment="1">
      <alignment horizontal="left" vertical="top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 quotePrefix="1">
      <alignment horizontal="center" vertical="center" wrapText="1"/>
    </xf>
    <xf numFmtId="0" fontId="23" fillId="0" borderId="0" xfId="77" applyFont="1" applyFill="1" applyBorder="1" applyAlignment="1">
      <alignment horizontal="center" vertical="center" wrapText="1"/>
      <protection/>
    </xf>
    <xf numFmtId="16" fontId="23" fillId="0" borderId="0" xfId="77" applyNumberFormat="1" applyFont="1" applyFill="1" applyBorder="1" applyAlignment="1">
      <alignment horizontal="center" vertical="center" wrapText="1"/>
      <protection/>
    </xf>
    <xf numFmtId="0" fontId="27" fillId="0" borderId="0" xfId="77" applyFont="1" applyFill="1" applyBorder="1" applyAlignment="1">
      <alignment horizontal="right" vertical="center" wrapText="1"/>
      <protection/>
    </xf>
    <xf numFmtId="0" fontId="23" fillId="0" borderId="0" xfId="77" applyFont="1" applyBorder="1" applyAlignment="1">
      <alignment/>
      <protection/>
    </xf>
    <xf numFmtId="0" fontId="23" fillId="0" borderId="0" xfId="77" applyFont="1" applyFill="1" applyBorder="1" applyAlignment="1">
      <alignment vertical="center" wrapText="1"/>
      <protection/>
    </xf>
    <xf numFmtId="0" fontId="27" fillId="0" borderId="0" xfId="77" applyFont="1" applyFill="1" applyBorder="1" applyAlignment="1">
      <alignment vertical="center"/>
      <protection/>
    </xf>
    <xf numFmtId="171" fontId="24" fillId="0" borderId="0" xfId="78" applyNumberFormat="1" applyFont="1" applyAlignment="1">
      <alignment horizontal="left"/>
      <protection/>
    </xf>
    <xf numFmtId="0" fontId="24" fillId="0" borderId="0" xfId="77" applyFont="1" applyAlignment="1">
      <alignment/>
      <protection/>
    </xf>
    <xf numFmtId="171" fontId="23" fillId="0" borderId="0" xfId="78" applyNumberFormat="1" applyFont="1" applyAlignment="1">
      <alignment horizontal="left"/>
      <protection/>
    </xf>
    <xf numFmtId="171" fontId="23" fillId="0" borderId="0" xfId="78" applyNumberFormat="1" applyFont="1" applyBorder="1" applyAlignment="1">
      <alignment horizontal="left"/>
      <protection/>
    </xf>
    <xf numFmtId="164" fontId="23" fillId="0" borderId="0" xfId="77" applyNumberFormat="1" applyFont="1" applyFill="1" applyAlignment="1">
      <alignment/>
      <protection/>
    </xf>
    <xf numFmtId="166" fontId="23" fillId="0" borderId="12" xfId="0" applyNumberFormat="1" applyFont="1" applyBorder="1" applyAlignment="1">
      <alignment horizontal="right"/>
    </xf>
    <xf numFmtId="9" fontId="24" fillId="0" borderId="0" xfId="80" applyFont="1" applyBorder="1" applyAlignment="1" quotePrefix="1">
      <alignment/>
    </xf>
    <xf numFmtId="0" fontId="27" fillId="0" borderId="0" xfId="0" applyFont="1"/>
    <xf numFmtId="166" fontId="23" fillId="0" borderId="0" xfId="0" applyNumberFormat="1" applyFont="1" applyBorder="1" applyAlignment="1">
      <alignment horizontal="right"/>
    </xf>
    <xf numFmtId="0" fontId="27" fillId="0" borderId="0" xfId="0" applyFont="1" applyAlignment="1" quotePrefix="1">
      <alignment horizontal="left"/>
    </xf>
    <xf numFmtId="164" fontId="23" fillId="0" borderId="12" xfId="72" applyNumberFormat="1" applyFont="1" applyBorder="1" applyAlignment="1">
      <alignment horizontal="right"/>
      <protection/>
    </xf>
    <xf numFmtId="164" fontId="23" fillId="0" borderId="12" xfId="72" applyNumberFormat="1" applyFont="1" applyBorder="1">
      <alignment/>
      <protection/>
    </xf>
    <xf numFmtId="1" fontId="23" fillId="0" borderId="0" xfId="80" applyNumberFormat="1" applyFont="1"/>
    <xf numFmtId="0" fontId="23" fillId="0" borderId="0" xfId="74" applyFont="1">
      <alignment/>
      <protection/>
    </xf>
    <xf numFmtId="0" fontId="23" fillId="0" borderId="0" xfId="74" applyFont="1" applyAlignment="1">
      <alignment horizontal="left"/>
      <protection/>
    </xf>
    <xf numFmtId="0" fontId="23" fillId="0" borderId="0" xfId="74" applyFont="1" applyBorder="1">
      <alignment/>
      <protection/>
    </xf>
    <xf numFmtId="166" fontId="23" fillId="0" borderId="0" xfId="74" applyNumberFormat="1" applyFont="1" applyAlignment="1">
      <alignment horizontal="right"/>
      <protection/>
    </xf>
    <xf numFmtId="0" fontId="27" fillId="0" borderId="0" xfId="74" applyFont="1" applyAlignment="1" quotePrefix="1">
      <alignment horizontal="left"/>
      <protection/>
    </xf>
    <xf numFmtId="166" fontId="24" fillId="0" borderId="0" xfId="0" applyNumberFormat="1" applyFont="1"/>
    <xf numFmtId="166" fontId="24" fillId="0" borderId="14" xfId="0" applyNumberFormat="1" applyFont="1" applyBorder="1"/>
    <xf numFmtId="166" fontId="23" fillId="0" borderId="14" xfId="0" applyNumberFormat="1" applyFont="1" applyBorder="1"/>
    <xf numFmtId="164" fontId="24" fillId="0" borderId="14" xfId="72" applyNumberFormat="1" applyFont="1" applyBorder="1">
      <alignment/>
      <protection/>
    </xf>
    <xf numFmtId="0" fontId="23" fillId="0" borderId="0" xfId="72" applyFont="1">
      <alignment/>
      <protection/>
    </xf>
    <xf numFmtId="165" fontId="23" fillId="0" borderId="0" xfId="72" applyNumberFormat="1" applyFont="1">
      <alignment/>
      <protection/>
    </xf>
    <xf numFmtId="168" fontId="23" fillId="0" borderId="0" xfId="0" applyNumberFormat="1" applyFont="1"/>
    <xf numFmtId="0" fontId="24" fillId="0" borderId="0" xfId="0" applyFont="1"/>
    <xf numFmtId="0" fontId="23" fillId="0" borderId="0" xfId="72" applyFont="1" applyAlignment="1">
      <alignment horizontal="center"/>
      <protection/>
    </xf>
    <xf numFmtId="168" fontId="23" fillId="0" borderId="0" xfId="72" applyNumberFormat="1" applyFont="1">
      <alignment/>
      <protection/>
    </xf>
    <xf numFmtId="0" fontId="23" fillId="0" borderId="0" xfId="74" applyFont="1" applyAlignment="1">
      <alignment horizontal="center"/>
      <protection/>
    </xf>
    <xf numFmtId="166" fontId="23" fillId="0" borderId="0" xfId="74" applyNumberFormat="1" applyFont="1" applyAlignment="1">
      <alignment/>
      <protection/>
    </xf>
    <xf numFmtId="0" fontId="23" fillId="0" borderId="0" xfId="74" applyFont="1" applyAlignment="1">
      <alignment/>
      <protection/>
    </xf>
    <xf numFmtId="1" fontId="23" fillId="0" borderId="11" xfId="71" applyNumberFormat="1" applyFont="1" applyBorder="1" applyAlignment="1" quotePrefix="1">
      <alignment horizontal="centerContinuous" vertical="center"/>
      <protection/>
    </xf>
    <xf numFmtId="9" fontId="23" fillId="0" borderId="0" xfId="80" applyFont="1" applyBorder="1" applyAlignment="1">
      <alignment vertical="center" wrapText="1"/>
    </xf>
    <xf numFmtId="9" fontId="23" fillId="0" borderId="0" xfId="80" applyFont="1" applyBorder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0" xfId="77" applyFont="1" applyFill="1" applyBorder="1" applyAlignment="1">
      <alignment/>
      <protection/>
    </xf>
    <xf numFmtId="174" fontId="23" fillId="0" borderId="17" xfId="0" applyNumberFormat="1" applyFont="1" applyBorder="1" applyAlignment="1">
      <alignment horizontal="center" vertical="center" wrapText="1"/>
    </xf>
    <xf numFmtId="175" fontId="23" fillId="0" borderId="17" xfId="0" applyNumberFormat="1" applyFont="1" applyBorder="1" applyAlignment="1" applyProtection="1">
      <alignment horizontal="center" vertical="center" wrapText="1"/>
      <protection locked="0"/>
    </xf>
    <xf numFmtId="175" fontId="23" fillId="0" borderId="17" xfId="0" applyNumberFormat="1" applyFont="1" applyBorder="1" applyAlignment="1" applyProtection="1" quotePrefix="1">
      <alignment horizontal="center" vertical="center" wrapText="1"/>
      <protection locked="0"/>
    </xf>
    <xf numFmtId="175" fontId="23" fillId="0" borderId="18" xfId="0" applyNumberFormat="1" applyFont="1" applyBorder="1" applyAlignment="1" applyProtection="1">
      <alignment horizontal="center" vertical="center" wrapText="1"/>
      <protection locked="0"/>
    </xf>
    <xf numFmtId="165" fontId="23" fillId="0" borderId="0" xfId="77" applyNumberFormat="1" applyFont="1" applyFill="1" applyBorder="1" applyAlignment="1">
      <alignment horizontal="right" indent="1"/>
      <protection/>
    </xf>
    <xf numFmtId="9" fontId="23" fillId="0" borderId="0" xfId="80" applyFont="1" applyBorder="1" applyAlignment="1" quotePrefix="1">
      <alignment horizontal="center" vertical="center"/>
    </xf>
    <xf numFmtId="9" fontId="23" fillId="0" borderId="0" xfId="80" applyFont="1" applyBorder="1" applyAlignment="1" quotePrefix="1">
      <alignment horizontal="center"/>
    </xf>
    <xf numFmtId="166" fontId="24" fillId="0" borderId="12" xfId="0" applyNumberFormat="1" applyFont="1" applyBorder="1"/>
    <xf numFmtId="165" fontId="23" fillId="0" borderId="12" xfId="0" applyNumberFormat="1" applyFont="1" applyBorder="1"/>
    <xf numFmtId="1" fontId="23" fillId="0" borderId="0" xfId="80" applyNumberFormat="1" applyFont="1" applyBorder="1"/>
    <xf numFmtId="167" fontId="23" fillId="0" borderId="0" xfId="80" applyNumberFormat="1" applyFont="1"/>
    <xf numFmtId="9" fontId="23" fillId="0" borderId="11" xfId="80" applyFont="1" applyBorder="1"/>
    <xf numFmtId="171" fontId="24" fillId="0" borderId="13" xfId="80" applyNumberFormat="1" applyFont="1" applyBorder="1" applyAlignment="1" applyProtection="1">
      <alignment horizontal="left"/>
      <protection/>
    </xf>
    <xf numFmtId="171" fontId="23" fillId="0" borderId="0" xfId="80" applyNumberFormat="1" applyFont="1" applyBorder="1" applyAlignment="1" applyProtection="1">
      <alignment horizontal="left"/>
      <protection/>
    </xf>
    <xf numFmtId="171" fontId="23" fillId="0" borderId="0" xfId="80" applyNumberFormat="1" applyFont="1" applyBorder="1" applyAlignment="1" applyProtection="1" quotePrefix="1">
      <alignment horizontal="left"/>
      <protection/>
    </xf>
    <xf numFmtId="0" fontId="23" fillId="0" borderId="0" xfId="76" applyFont="1">
      <alignment/>
      <protection/>
    </xf>
    <xf numFmtId="0" fontId="24" fillId="0" borderId="0" xfId="76" applyFont="1">
      <alignment/>
      <protection/>
    </xf>
    <xf numFmtId="9" fontId="23" fillId="0" borderId="0" xfId="83" applyFont="1" applyAlignment="1" quotePrefix="1">
      <alignment horizontal="left"/>
    </xf>
    <xf numFmtId="9" fontId="23" fillId="0" borderId="0" xfId="83" applyFont="1"/>
    <xf numFmtId="167" fontId="23" fillId="0" borderId="0" xfId="83" applyNumberFormat="1" applyFont="1"/>
    <xf numFmtId="9" fontId="23" fillId="0" borderId="11" xfId="83" applyFont="1" applyBorder="1"/>
    <xf numFmtId="9" fontId="23" fillId="0" borderId="0" xfId="83" applyFont="1" applyBorder="1"/>
    <xf numFmtId="0" fontId="23" fillId="0" borderId="0" xfId="76" applyFont="1" applyBorder="1">
      <alignment/>
      <protection/>
    </xf>
    <xf numFmtId="164" fontId="24" fillId="0" borderId="14" xfId="76" applyNumberFormat="1" applyFont="1" applyBorder="1" applyAlignment="1">
      <alignment horizontal="right"/>
      <protection/>
    </xf>
    <xf numFmtId="164" fontId="23" fillId="0" borderId="14" xfId="76" applyNumberFormat="1" applyFont="1" applyBorder="1" applyAlignment="1">
      <alignment horizontal="right"/>
      <protection/>
    </xf>
    <xf numFmtId="171" fontId="23" fillId="0" borderId="0" xfId="83" applyNumberFormat="1" applyFont="1" applyBorder="1" applyAlignment="1" applyProtection="1">
      <alignment horizontal="left"/>
      <protection/>
    </xf>
    <xf numFmtId="164" fontId="24" fillId="0" borderId="12" xfId="76" applyNumberFormat="1" applyFont="1" applyBorder="1">
      <alignment/>
      <protection/>
    </xf>
    <xf numFmtId="164" fontId="24" fillId="0" borderId="0" xfId="76" applyNumberFormat="1" applyFont="1" applyBorder="1">
      <alignment/>
      <protection/>
    </xf>
    <xf numFmtId="164" fontId="23" fillId="0" borderId="12" xfId="54" applyNumberFormat="1" applyFont="1" applyBorder="1"/>
    <xf numFmtId="164" fontId="23" fillId="0" borderId="0" xfId="54" applyNumberFormat="1" applyFont="1" applyBorder="1"/>
    <xf numFmtId="164" fontId="23" fillId="0" borderId="0" xfId="76" applyNumberFormat="1" applyFont="1" applyBorder="1">
      <alignment/>
      <protection/>
    </xf>
    <xf numFmtId="164" fontId="23" fillId="0" borderId="0" xfId="76" applyNumberFormat="1" applyFont="1" applyBorder="1" applyProtection="1">
      <alignment/>
      <protection/>
    </xf>
    <xf numFmtId="164" fontId="23" fillId="0" borderId="0" xfId="76" applyNumberFormat="1" applyFont="1" applyBorder="1" applyAlignment="1" applyProtection="1">
      <alignment horizontal="right"/>
      <protection/>
    </xf>
    <xf numFmtId="164" fontId="23" fillId="0" borderId="12" xfId="76" applyNumberFormat="1" applyFont="1" applyBorder="1">
      <alignment/>
      <protection/>
    </xf>
    <xf numFmtId="1" fontId="23" fillId="0" borderId="12" xfId="72" applyNumberFormat="1" applyFont="1" applyBorder="1">
      <alignment/>
      <protection/>
    </xf>
    <xf numFmtId="164" fontId="23" fillId="0" borderId="19" xfId="0" applyNumberFormat="1" applyFont="1" applyBorder="1"/>
    <xf numFmtId="1" fontId="23" fillId="0" borderId="0" xfId="72" applyNumberFormat="1" applyFont="1">
      <alignment/>
      <protection/>
    </xf>
    <xf numFmtId="164" fontId="23" fillId="0" borderId="14" xfId="72" applyNumberFormat="1" applyFont="1" applyBorder="1" applyAlignment="1">
      <alignment horizontal="right"/>
      <protection/>
    </xf>
    <xf numFmtId="0" fontId="23" fillId="0" borderId="0" xfId="75" applyNumberFormat="1" applyFont="1" applyBorder="1" applyAlignment="1">
      <alignment horizontal="left"/>
      <protection/>
    </xf>
    <xf numFmtId="166" fontId="30" fillId="0" borderId="12" xfId="75" applyNumberFormat="1" applyFont="1" applyFill="1" applyBorder="1" applyAlignment="1">
      <alignment horizontal="right"/>
      <protection/>
    </xf>
    <xf numFmtId="164" fontId="23" fillId="0" borderId="14" xfId="75" applyNumberFormat="1" applyFont="1" applyBorder="1" applyAlignment="1">
      <alignment horizontal="right"/>
      <protection/>
    </xf>
    <xf numFmtId="0" fontId="33" fillId="24" borderId="0" xfId="92" applyFont="1" applyFill="1">
      <alignment/>
      <protection/>
    </xf>
    <xf numFmtId="0" fontId="33" fillId="24" borderId="0" xfId="92" applyFont="1" applyFill="1" applyBorder="1">
      <alignment/>
      <protection/>
    </xf>
    <xf numFmtId="0" fontId="35" fillId="24" borderId="0" xfId="92" applyFont="1" applyFill="1">
      <alignment/>
      <protection/>
    </xf>
    <xf numFmtId="0" fontId="33" fillId="24" borderId="0" xfId="92" applyFont="1" applyFill="1" applyBorder="1" applyAlignment="1">
      <alignment vertical="top"/>
      <protection/>
    </xf>
    <xf numFmtId="0" fontId="33" fillId="24" borderId="0" xfId="92" applyFont="1" applyFill="1" applyAlignment="1">
      <alignment vertical="top"/>
      <protection/>
    </xf>
    <xf numFmtId="0" fontId="40" fillId="24" borderId="0" xfId="92" applyFont="1" applyFill="1" applyBorder="1">
      <alignment/>
      <protection/>
    </xf>
    <xf numFmtId="0" fontId="40" fillId="24" borderId="0" xfId="92" applyFont="1" applyFill="1">
      <alignment/>
      <protection/>
    </xf>
    <xf numFmtId="0" fontId="34" fillId="24" borderId="0" xfId="92" applyFont="1" applyFill="1" applyAlignment="1">
      <alignment horizontal="left"/>
      <protection/>
    </xf>
    <xf numFmtId="0" fontId="33" fillId="24" borderId="14" xfId="92" applyFont="1" applyFill="1" applyBorder="1">
      <alignment/>
      <protection/>
    </xf>
    <xf numFmtId="0" fontId="1" fillId="24" borderId="0" xfId="92" applyFont="1" applyFill="1" applyBorder="1">
      <alignment/>
      <protection/>
    </xf>
    <xf numFmtId="0" fontId="37" fillId="24" borderId="13" xfId="97" applyFont="1" applyFill="1" applyBorder="1" applyAlignment="1">
      <alignment wrapText="1"/>
      <protection/>
    </xf>
    <xf numFmtId="0" fontId="37" fillId="24" borderId="0" xfId="97" applyFont="1" applyFill="1" applyBorder="1" applyAlignment="1">
      <alignment wrapText="1"/>
      <protection/>
    </xf>
    <xf numFmtId="0" fontId="33" fillId="24" borderId="0" xfId="92" applyFont="1" applyFill="1" applyAlignment="1">
      <alignment/>
      <protection/>
    </xf>
    <xf numFmtId="0" fontId="33" fillId="24" borderId="0" xfId="92" applyFont="1" applyFill="1" applyBorder="1" applyAlignment="1">
      <alignment/>
      <protection/>
    </xf>
    <xf numFmtId="0" fontId="37" fillId="24" borderId="0" xfId="97" applyFont="1" applyFill="1" applyBorder="1" applyAlignment="1">
      <alignment vertical="top" wrapText="1"/>
      <protection/>
    </xf>
    <xf numFmtId="0" fontId="37" fillId="24" borderId="0" xfId="97" applyFont="1" applyFill="1" applyBorder="1" applyAlignment="1">
      <alignment vertical="center" wrapText="1"/>
      <protection/>
    </xf>
    <xf numFmtId="0" fontId="38" fillId="0" borderId="0" xfId="94" applyAlignment="1">
      <alignment/>
    </xf>
    <xf numFmtId="0" fontId="38" fillId="0" borderId="0" xfId="94"/>
    <xf numFmtId="0" fontId="38" fillId="0" borderId="0" xfId="94" quotePrefix="1"/>
    <xf numFmtId="164" fontId="23" fillId="0" borderId="14" xfId="54" applyNumberFormat="1" applyFont="1" applyBorder="1" applyAlignment="1">
      <alignment horizontal="right"/>
    </xf>
    <xf numFmtId="9" fontId="24" fillId="0" borderId="0" xfId="80" applyFont="1" applyBorder="1" applyAlignment="1" quotePrefix="1">
      <alignment vertical="top"/>
    </xf>
    <xf numFmtId="0" fontId="23" fillId="0" borderId="12" xfId="0" applyFont="1" applyBorder="1" applyAlignment="1">
      <alignment horizontal="center" vertical="center" wrapText="1"/>
    </xf>
    <xf numFmtId="0" fontId="27" fillId="0" borderId="0" xfId="77" applyFont="1" applyFill="1" applyBorder="1" applyAlignment="1">
      <alignment horizontal="right" vertical="center" wrapText="1"/>
      <protection/>
    </xf>
    <xf numFmtId="9" fontId="24" fillId="0" borderId="0" xfId="83" applyFont="1" applyBorder="1" applyAlignment="1" quotePrefix="1">
      <alignment/>
    </xf>
    <xf numFmtId="49" fontId="23" fillId="0" borderId="17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0" xfId="0" applyBorder="1"/>
    <xf numFmtId="1" fontId="24" fillId="0" borderId="0" xfId="80" applyNumberFormat="1" applyFont="1" applyAlignment="1" quotePrefix="1">
      <alignment horizontal="left"/>
    </xf>
    <xf numFmtId="0" fontId="23" fillId="0" borderId="0" xfId="76" applyFont="1" applyBorder="1" applyAlignment="1">
      <alignment horizontal="center" vertical="center"/>
      <protection/>
    </xf>
    <xf numFmtId="0" fontId="23" fillId="0" borderId="0" xfId="75" applyFont="1" applyBorder="1" applyAlignment="1" quotePrefix="1">
      <alignment horizontal="left"/>
      <protection/>
    </xf>
    <xf numFmtId="0" fontId="23" fillId="0" borderId="0" xfId="75" applyNumberFormat="1" applyFont="1" applyBorder="1" applyAlignment="1" quotePrefix="1">
      <alignment horizontal="left"/>
      <protection/>
    </xf>
    <xf numFmtId="0" fontId="42" fillId="0" borderId="0" xfId="0" applyFont="1"/>
    <xf numFmtId="1" fontId="23" fillId="0" borderId="0" xfId="0" applyNumberFormat="1" applyFont="1" applyAlignment="1">
      <alignment horizontal="left" indent="3"/>
    </xf>
    <xf numFmtId="1" fontId="23" fillId="0" borderId="0" xfId="0" applyNumberFormat="1" applyFont="1" applyAlignment="1" applyProtection="1">
      <alignment horizontal="right" vertical="justify"/>
      <protection locked="0"/>
    </xf>
    <xf numFmtId="164" fontId="23" fillId="0" borderId="19" xfId="0" applyNumberFormat="1" applyFont="1" applyBorder="1" applyAlignment="1" applyProtection="1">
      <alignment horizontal="right"/>
      <protection/>
    </xf>
    <xf numFmtId="164" fontId="24" fillId="0" borderId="14" xfId="0" applyNumberFormat="1" applyFont="1" applyBorder="1" applyAlignment="1">
      <alignment vertical="center"/>
    </xf>
    <xf numFmtId="0" fontId="24" fillId="0" borderId="12" xfId="72" applyFont="1" applyBorder="1" applyAlignment="1">
      <alignment horizontal="left" indent="5"/>
      <protection/>
    </xf>
    <xf numFmtId="164" fontId="24" fillId="0" borderId="12" xfId="72" applyNumberFormat="1" applyFont="1" applyBorder="1" applyAlignment="1">
      <alignment/>
      <protection/>
    </xf>
    <xf numFmtId="0" fontId="23" fillId="0" borderId="12" xfId="72" applyFont="1" applyBorder="1" applyAlignment="1">
      <alignment horizontal="left" indent="5"/>
      <protection/>
    </xf>
    <xf numFmtId="164" fontId="23" fillId="0" borderId="12" xfId="72" applyNumberFormat="1" applyFont="1" applyBorder="1" applyAlignment="1">
      <alignment/>
      <protection/>
    </xf>
    <xf numFmtId="164" fontId="23" fillId="0" borderId="14" xfId="72" applyNumberFormat="1" applyFont="1" applyBorder="1" applyAlignment="1">
      <alignment/>
      <protection/>
    </xf>
    <xf numFmtId="164" fontId="24" fillId="0" borderId="14" xfId="72" applyNumberFormat="1" applyFont="1" applyBorder="1" applyAlignment="1">
      <alignment horizontal="right"/>
      <protection/>
    </xf>
    <xf numFmtId="164" fontId="24" fillId="0" borderId="12" xfId="72" applyNumberFormat="1" applyFont="1" applyBorder="1" applyAlignment="1">
      <alignment horizontal="right"/>
      <protection/>
    </xf>
    <xf numFmtId="0" fontId="23" fillId="0" borderId="11" xfId="76" applyFont="1" applyBorder="1">
      <alignment/>
      <protection/>
    </xf>
    <xf numFmtId="176" fontId="23" fillId="0" borderId="0" xfId="0" applyNumberFormat="1" applyFont="1"/>
    <xf numFmtId="3" fontId="23" fillId="0" borderId="0" xfId="77" applyNumberFormat="1" applyFont="1" applyFill="1" applyAlignment="1">
      <alignment/>
      <protection/>
    </xf>
    <xf numFmtId="176" fontId="23" fillId="0" borderId="0" xfId="75" applyNumberFormat="1" applyFont="1">
      <alignment/>
      <protection/>
    </xf>
    <xf numFmtId="3" fontId="23" fillId="0" borderId="0" xfId="0" applyNumberFormat="1" applyFont="1"/>
    <xf numFmtId="176" fontId="23" fillId="0" borderId="0" xfId="0" applyNumberFormat="1" applyFont="1" applyBorder="1"/>
    <xf numFmtId="4" fontId="23" fillId="0" borderId="0" xfId="0" applyNumberFormat="1" applyFont="1"/>
    <xf numFmtId="3" fontId="23" fillId="0" borderId="0" xfId="80" applyNumberFormat="1" applyFont="1" applyBorder="1" applyAlignment="1" quotePrefix="1">
      <alignment horizontal="centerContinuous"/>
    </xf>
    <xf numFmtId="0" fontId="43" fillId="0" borderId="0" xfId="76" applyFont="1">
      <alignment/>
      <protection/>
    </xf>
    <xf numFmtId="164" fontId="42" fillId="0" borderId="0" xfId="0" applyNumberFormat="1" applyFont="1" applyBorder="1"/>
    <xf numFmtId="9" fontId="23" fillId="0" borderId="0" xfId="80" applyFont="1" applyBorder="1" applyAlignment="1">
      <alignment horizontal="center" vertical="center"/>
    </xf>
    <xf numFmtId="0" fontId="23" fillId="0" borderId="11" xfId="76" applyFont="1" applyBorder="1" applyAlignment="1">
      <alignment horizontal="center" vertical="center" wrapText="1"/>
      <protection/>
    </xf>
    <xf numFmtId="0" fontId="23" fillId="0" borderId="0" xfId="76" applyFont="1" applyBorder="1" applyAlignment="1">
      <alignment horizontal="center" vertical="center" wrapText="1"/>
      <protection/>
    </xf>
    <xf numFmtId="164" fontId="24" fillId="0" borderId="12" xfId="0" applyNumberFormat="1" applyFont="1" applyBorder="1" applyAlignment="1">
      <alignment horizontal="right"/>
    </xf>
    <xf numFmtId="164" fontId="24" fillId="0" borderId="14" xfId="0" applyNumberFormat="1" applyFont="1" applyBorder="1" applyAlignment="1">
      <alignment horizontal="right"/>
    </xf>
    <xf numFmtId="164" fontId="23" fillId="0" borderId="12" xfId="0" applyNumberFormat="1" applyFont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166" fontId="42" fillId="0" borderId="0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/>
    </xf>
    <xf numFmtId="0" fontId="23" fillId="0" borderId="1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0" fillId="0" borderId="0" xfId="0" applyFill="1" applyBorder="1"/>
    <xf numFmtId="166" fontId="23" fillId="0" borderId="12" xfId="75" applyNumberFormat="1" applyFont="1" applyFill="1" applyBorder="1" applyAlignment="1">
      <alignment horizontal="right"/>
      <protection/>
    </xf>
    <xf numFmtId="164" fontId="24" fillId="0" borderId="13" xfId="0" applyNumberFormat="1" applyFont="1" applyBorder="1"/>
    <xf numFmtId="164" fontId="23" fillId="0" borderId="13" xfId="0" applyNumberFormat="1" applyFont="1" applyBorder="1"/>
    <xf numFmtId="164" fontId="24" fillId="0" borderId="12" xfId="0" applyNumberFormat="1" applyFont="1" applyBorder="1" applyProtection="1">
      <protection/>
    </xf>
    <xf numFmtId="164" fontId="23" fillId="0" borderId="12" xfId="0" applyNumberFormat="1" applyFont="1" applyBorder="1" applyProtection="1">
      <protection/>
    </xf>
    <xf numFmtId="164" fontId="23" fillId="0" borderId="22" xfId="0" applyNumberFormat="1" applyFont="1" applyBorder="1"/>
    <xf numFmtId="164" fontId="23" fillId="0" borderId="23" xfId="0" applyNumberFormat="1" applyFont="1" applyBorder="1"/>
    <xf numFmtId="164" fontId="23" fillId="0" borderId="22" xfId="0" applyNumberFormat="1" applyFont="1" applyBorder="1" applyAlignment="1" applyProtection="1">
      <alignment horizontal="right"/>
      <protection/>
    </xf>
    <xf numFmtId="164" fontId="23" fillId="0" borderId="23" xfId="0" applyNumberFormat="1" applyFont="1" applyBorder="1" applyAlignment="1" applyProtection="1">
      <alignment horizontal="right"/>
      <protection/>
    </xf>
    <xf numFmtId="164" fontId="23" fillId="0" borderId="24" xfId="0" applyNumberFormat="1" applyFont="1" applyBorder="1" applyAlignment="1" applyProtection="1">
      <alignment horizontal="right"/>
      <protection/>
    </xf>
    <xf numFmtId="164" fontId="24" fillId="0" borderId="13" xfId="0" applyNumberFormat="1" applyFont="1" applyBorder="1" applyAlignment="1">
      <alignment vertical="center"/>
    </xf>
    <xf numFmtId="164" fontId="24" fillId="0" borderId="12" xfId="0" applyNumberFormat="1" applyFont="1" applyBorder="1" applyAlignment="1">
      <alignment vertical="center"/>
    </xf>
    <xf numFmtId="164" fontId="24" fillId="0" borderId="14" xfId="0" applyNumberFormat="1" applyFont="1" applyBorder="1" applyAlignment="1">
      <alignment vertical="center"/>
    </xf>
    <xf numFmtId="164" fontId="23" fillId="0" borderId="13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164" fontId="23" fillId="0" borderId="12" xfId="0" applyNumberFormat="1" applyFont="1" applyBorder="1" applyAlignment="1">
      <alignment vertical="center"/>
    </xf>
    <xf numFmtId="164" fontId="24" fillId="0" borderId="12" xfId="0" applyNumberFormat="1" applyFont="1" applyBorder="1" applyAlignment="1" applyProtection="1">
      <alignment vertical="center"/>
      <protection/>
    </xf>
    <xf numFmtId="164" fontId="23" fillId="0" borderId="12" xfId="0" applyNumberFormat="1" applyFont="1" applyBorder="1" applyAlignment="1" applyProtection="1">
      <alignment vertical="center"/>
      <protection/>
    </xf>
    <xf numFmtId="164" fontId="24" fillId="0" borderId="0" xfId="0" applyNumberFormat="1" applyFont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4" fontId="23" fillId="0" borderId="23" xfId="0" applyNumberFormat="1" applyFont="1" applyBorder="1" applyAlignment="1">
      <alignment vertical="center"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4" fillId="0" borderId="22" xfId="0" applyNumberFormat="1" applyFont="1" applyBorder="1" applyAlignment="1">
      <alignment vertical="center"/>
    </xf>
    <xf numFmtId="164" fontId="24" fillId="0" borderId="23" xfId="0" applyNumberFormat="1" applyFont="1" applyBorder="1" applyAlignment="1" applyProtection="1">
      <alignment vertical="center"/>
      <protection/>
    </xf>
    <xf numFmtId="164" fontId="24" fillId="0" borderId="19" xfId="0" applyNumberFormat="1" applyFont="1" applyBorder="1" applyAlignment="1" applyProtection="1">
      <alignment vertical="center"/>
      <protection/>
    </xf>
    <xf numFmtId="166" fontId="23" fillId="0" borderId="14" xfId="0" applyNumberFormat="1" applyFont="1" applyBorder="1"/>
    <xf numFmtId="164" fontId="23" fillId="0" borderId="12" xfId="49" applyNumberFormat="1" applyFont="1" applyBorder="1"/>
    <xf numFmtId="164" fontId="24" fillId="0" borderId="14" xfId="0" applyNumberFormat="1" applyFont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166" fontId="24" fillId="0" borderId="12" xfId="0" applyNumberFormat="1" applyFont="1" applyBorder="1" applyAlignment="1">
      <alignment horizontal="right"/>
    </xf>
    <xf numFmtId="164" fontId="24" fillId="0" borderId="13" xfId="72" applyNumberFormat="1" applyFont="1" applyBorder="1">
      <alignment/>
      <protection/>
    </xf>
    <xf numFmtId="166" fontId="24" fillId="0" borderId="12" xfId="74" applyNumberFormat="1" applyFont="1" applyBorder="1" applyAlignment="1">
      <alignment horizontal="right"/>
      <protection/>
    </xf>
    <xf numFmtId="165" fontId="24" fillId="0" borderId="12" xfId="74" applyNumberFormat="1" applyFont="1" applyBorder="1" applyAlignment="1">
      <alignment horizontal="right"/>
      <protection/>
    </xf>
    <xf numFmtId="166" fontId="23" fillId="0" borderId="12" xfId="74" applyNumberFormat="1" applyFont="1" applyBorder="1" applyAlignment="1">
      <alignment horizontal="right"/>
      <protection/>
    </xf>
    <xf numFmtId="165" fontId="23" fillId="0" borderId="12" xfId="74" applyNumberFormat="1" applyFont="1" applyBorder="1" applyAlignment="1">
      <alignment horizontal="right"/>
      <protection/>
    </xf>
    <xf numFmtId="164" fontId="24" fillId="0" borderId="14" xfId="0" applyNumberFormat="1" applyFont="1" applyBorder="1"/>
    <xf numFmtId="164" fontId="23" fillId="0" borderId="14" xfId="49" applyNumberFormat="1" applyFont="1" applyBorder="1"/>
    <xf numFmtId="164" fontId="23" fillId="0" borderId="14" xfId="0" applyNumberFormat="1" applyFont="1" applyBorder="1" applyProtection="1">
      <protection/>
    </xf>
    <xf numFmtId="166" fontId="24" fillId="0" borderId="14" xfId="0" applyNumberFormat="1" applyFont="1" applyBorder="1"/>
    <xf numFmtId="165" fontId="23" fillId="0" borderId="14" xfId="0" applyNumberFormat="1" applyFont="1" applyBorder="1"/>
    <xf numFmtId="0" fontId="0" fillId="0" borderId="0" xfId="0" applyFont="1"/>
    <xf numFmtId="164" fontId="23" fillId="0" borderId="0" xfId="75" applyNumberFormat="1" applyFont="1" applyBorder="1" applyAlignment="1">
      <alignment horizontal="right"/>
      <protection/>
    </xf>
    <xf numFmtId="165" fontId="23" fillId="0" borderId="12" xfId="0" applyNumberFormat="1" applyFont="1" applyBorder="1" applyAlignment="1">
      <alignment/>
    </xf>
    <xf numFmtId="165" fontId="23" fillId="0" borderId="14" xfId="0" applyNumberFormat="1" applyFont="1" applyBorder="1" applyAlignment="1">
      <alignment/>
    </xf>
    <xf numFmtId="0" fontId="42" fillId="0" borderId="0" xfId="0" applyFont="1" applyBorder="1"/>
    <xf numFmtId="164" fontId="23" fillId="0" borderId="14" xfId="0" applyNumberFormat="1" applyFont="1" applyBorder="1"/>
    <xf numFmtId="164" fontId="24" fillId="0" borderId="14" xfId="76" applyNumberFormat="1" applyFont="1" applyBorder="1" applyAlignment="1">
      <alignment horizontal="right"/>
      <protection/>
    </xf>
    <xf numFmtId="164" fontId="23" fillId="0" borderId="14" xfId="76" applyNumberFormat="1" applyFont="1" applyBorder="1" applyAlignment="1">
      <alignment horizontal="right"/>
      <protection/>
    </xf>
    <xf numFmtId="164" fontId="44" fillId="0" borderId="12" xfId="76" applyNumberFormat="1" applyFont="1" applyBorder="1">
      <alignment/>
      <protection/>
    </xf>
    <xf numFmtId="164" fontId="30" fillId="0" borderId="12" xfId="54" applyNumberFormat="1" applyFont="1" applyBorder="1"/>
    <xf numFmtId="164" fontId="23" fillId="0" borderId="0" xfId="72" applyNumberFormat="1" applyFont="1">
      <alignment/>
      <protection/>
    </xf>
    <xf numFmtId="164" fontId="24" fillId="0" borderId="24" xfId="0" applyNumberFormat="1" applyFont="1" applyBorder="1" applyAlignment="1" applyProtection="1">
      <alignment vertical="center"/>
      <protection/>
    </xf>
    <xf numFmtId="164" fontId="24" fillId="0" borderId="14" xfId="0" applyNumberFormat="1" applyFont="1" applyBorder="1" applyProtection="1">
      <protection/>
    </xf>
    <xf numFmtId="164" fontId="24" fillId="0" borderId="0" xfId="0" applyNumberFormat="1" applyFont="1" applyBorder="1" applyAlignment="1" applyProtection="1">
      <alignment vertical="center"/>
      <protection/>
    </xf>
    <xf numFmtId="164" fontId="23" fillId="0" borderId="0" xfId="0" applyNumberFormat="1" applyFont="1" applyBorder="1" applyAlignment="1" applyProtection="1">
      <alignment vertical="center"/>
      <protection/>
    </xf>
    <xf numFmtId="164" fontId="23" fillId="0" borderId="0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6" fontId="24" fillId="0" borderId="14" xfId="0" applyNumberFormat="1" applyFont="1" applyBorder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0" fontId="24" fillId="0" borderId="0" xfId="77" applyFont="1" applyBorder="1" applyAlignment="1">
      <alignment/>
      <protection/>
    </xf>
    <xf numFmtId="165" fontId="24" fillId="0" borderId="14" xfId="74" applyNumberFormat="1" applyFont="1" applyBorder="1" applyAlignment="1">
      <alignment horizontal="right"/>
      <protection/>
    </xf>
    <xf numFmtId="165" fontId="23" fillId="0" borderId="14" xfId="74" applyNumberFormat="1" applyFont="1" applyBorder="1" applyAlignment="1">
      <alignment horizontal="right"/>
      <protection/>
    </xf>
    <xf numFmtId="0" fontId="24" fillId="0" borderId="0" xfId="75" applyFont="1" applyAlignment="1">
      <alignment horizontal="left" vertical="center"/>
      <protection/>
    </xf>
    <xf numFmtId="0" fontId="23" fillId="0" borderId="17" xfId="0" applyFont="1" applyBorder="1" applyAlignment="1">
      <alignment horizontal="center" vertical="center" wrapText="1"/>
    </xf>
    <xf numFmtId="9" fontId="24" fillId="0" borderId="0" xfId="80" applyFont="1" applyBorder="1" applyAlignment="1" quotePrefix="1">
      <alignment horizontal="left" wrapText="1"/>
    </xf>
    <xf numFmtId="9" fontId="24" fillId="0" borderId="0" xfId="80" applyFont="1" applyBorder="1" applyAlignment="1" quotePrefix="1">
      <alignment horizontal="left"/>
    </xf>
    <xf numFmtId="0" fontId="23" fillId="0" borderId="21" xfId="0" applyFont="1" applyBorder="1" applyAlignment="1">
      <alignment horizontal="center" vertical="center" wrapText="1"/>
    </xf>
    <xf numFmtId="9" fontId="23" fillId="0" borderId="0" xfId="8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9" fontId="24" fillId="0" borderId="0" xfId="80" applyFont="1" applyBorder="1" applyAlignment="1" quotePrefix="1">
      <alignment horizontal="left"/>
    </xf>
    <xf numFmtId="0" fontId="23" fillId="0" borderId="21" xfId="0" applyFont="1" applyBorder="1" applyAlignment="1">
      <alignment horizontal="center" vertical="center" wrapText="1"/>
    </xf>
    <xf numFmtId="9" fontId="24" fillId="0" borderId="0" xfId="80" applyFont="1" applyAlignment="1" quotePrefix="1">
      <alignment horizontal="left"/>
    </xf>
    <xf numFmtId="0" fontId="23" fillId="0" borderId="15" xfId="0" applyFont="1" applyBorder="1" applyAlignment="1">
      <alignment horizontal="center" vertical="center" wrapText="1"/>
    </xf>
    <xf numFmtId="1" fontId="24" fillId="0" borderId="0" xfId="80" applyNumberFormat="1" applyFont="1" applyAlignment="1" quotePrefix="1">
      <alignment horizontal="left"/>
    </xf>
    <xf numFmtId="0" fontId="23" fillId="0" borderId="14" xfId="0" applyFont="1" applyBorder="1" applyAlignment="1">
      <alignment horizontal="center" vertical="center" wrapText="1"/>
    </xf>
    <xf numFmtId="0" fontId="23" fillId="0" borderId="0" xfId="75" applyFont="1" applyBorder="1">
      <alignment/>
      <protection/>
    </xf>
    <xf numFmtId="0" fontId="45" fillId="0" borderId="0" xfId="0" applyFont="1"/>
    <xf numFmtId="171" fontId="45" fillId="0" borderId="13" xfId="0" applyNumberFormat="1" applyFont="1" applyBorder="1" applyAlignment="1">
      <alignment vertical="center"/>
    </xf>
    <xf numFmtId="0" fontId="45" fillId="0" borderId="0" xfId="0" applyFont="1" applyBorder="1"/>
    <xf numFmtId="9" fontId="23" fillId="0" borderId="0" xfId="80" applyFont="1" applyBorder="1" applyAlignment="1" quotePrefix="1">
      <alignment horizontal="center" vertical="center" wrapText="1"/>
    </xf>
    <xf numFmtId="0" fontId="23" fillId="0" borderId="0" xfId="0" applyFont="1" applyAlignment="1">
      <alignment horizontal="center" wrapText="1"/>
    </xf>
    <xf numFmtId="9" fontId="23" fillId="0" borderId="0" xfId="80" applyFont="1" applyAlignment="1">
      <alignment horizontal="left" wrapText="1"/>
    </xf>
    <xf numFmtId="0" fontId="24" fillId="0" borderId="0" xfId="77" applyFont="1" applyFill="1" applyBorder="1" applyAlignment="1">
      <alignment horizontal="left" wrapText="1"/>
      <protection/>
    </xf>
    <xf numFmtId="9" fontId="24" fillId="0" borderId="0" xfId="80" applyFont="1" applyBorder="1" applyAlignment="1" quotePrefix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3" fillId="0" borderId="11" xfId="76" applyFont="1" applyBorder="1" applyAlignment="1">
      <alignment horizontal="center" vertical="center" wrapText="1"/>
      <protection/>
    </xf>
    <xf numFmtId="9" fontId="24" fillId="0" borderId="0" xfId="83" applyFont="1" applyBorder="1" applyAlignment="1" quotePrefix="1">
      <alignment horizontal="left"/>
    </xf>
    <xf numFmtId="0" fontId="23" fillId="0" borderId="18" xfId="76" applyFont="1" applyBorder="1" applyAlignment="1">
      <alignment horizontal="center" vertical="center" wrapText="1"/>
      <protection/>
    </xf>
    <xf numFmtId="0" fontId="27" fillId="0" borderId="0" xfId="77" applyFont="1" applyFill="1" applyBorder="1" applyAlignment="1">
      <alignment vertical="center" wrapText="1"/>
      <protection/>
    </xf>
    <xf numFmtId="9" fontId="45" fillId="0" borderId="0" xfId="80" applyFont="1" applyBorder="1" applyAlignment="1" quotePrefix="1">
      <alignment vertical="top"/>
    </xf>
    <xf numFmtId="0" fontId="27" fillId="0" borderId="0" xfId="0" applyFont="1" applyAlignment="1">
      <alignment wrapText="1"/>
    </xf>
    <xf numFmtId="171" fontId="45" fillId="0" borderId="13" xfId="0" applyNumberFormat="1" applyFont="1" applyBorder="1" applyAlignment="1">
      <alignment/>
    </xf>
    <xf numFmtId="9" fontId="45" fillId="0" borderId="0" xfId="80" applyFont="1" applyAlignment="1" quotePrefix="1">
      <alignment horizontal="left"/>
    </xf>
    <xf numFmtId="1" fontId="45" fillId="0" borderId="0" xfId="0" applyNumberFormat="1" applyFont="1"/>
    <xf numFmtId="9" fontId="45" fillId="0" borderId="0" xfId="80" applyFont="1" applyBorder="1" applyAlignment="1" quotePrefix="1">
      <alignment/>
    </xf>
    <xf numFmtId="9" fontId="24" fillId="0" borderId="0" xfId="80" applyFont="1" applyAlignment="1">
      <alignment/>
    </xf>
    <xf numFmtId="9" fontId="45" fillId="0" borderId="0" xfId="80" applyFont="1" applyAlignment="1">
      <alignment/>
    </xf>
    <xf numFmtId="9" fontId="45" fillId="0" borderId="0" xfId="80" applyFont="1" applyBorder="1" applyAlignment="1" quotePrefix="1">
      <alignment horizontal="left"/>
    </xf>
    <xf numFmtId="0" fontId="24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74" applyFont="1" applyAlignment="1" quotePrefix="1">
      <alignment horizontal="left" vertical="center" wrapText="1"/>
      <protection/>
    </xf>
    <xf numFmtId="0" fontId="45" fillId="0" borderId="0" xfId="77" applyFont="1" applyFill="1" applyBorder="1" applyAlignment="1">
      <alignment horizontal="left"/>
      <protection/>
    </xf>
    <xf numFmtId="171" fontId="45" fillId="0" borderId="13" xfId="80" applyNumberFormat="1" applyFont="1" applyBorder="1" applyAlignment="1" applyProtection="1">
      <alignment horizontal="left"/>
      <protection/>
    </xf>
    <xf numFmtId="9" fontId="45" fillId="0" borderId="13" xfId="80" applyFont="1" applyBorder="1"/>
    <xf numFmtId="164" fontId="23" fillId="0" borderId="0" xfId="0" applyNumberFormat="1" applyFont="1" applyBorder="1" applyAlignment="1">
      <alignment horizontal="right"/>
    </xf>
    <xf numFmtId="0" fontId="23" fillId="0" borderId="14" xfId="0" applyFont="1" applyBorder="1"/>
    <xf numFmtId="0" fontId="23" fillId="0" borderId="13" xfId="0" applyFont="1" applyBorder="1"/>
    <xf numFmtId="0" fontId="23" fillId="0" borderId="14" xfId="76" applyFont="1" applyBorder="1">
      <alignment/>
      <protection/>
    </xf>
    <xf numFmtId="0" fontId="23" fillId="0" borderId="13" xfId="76" applyFont="1" applyBorder="1">
      <alignment/>
      <protection/>
    </xf>
    <xf numFmtId="164" fontId="23" fillId="0" borderId="13" xfId="0" applyNumberFormat="1" applyFont="1" applyBorder="1" applyAlignment="1">
      <alignment horizontal="right"/>
    </xf>
    <xf numFmtId="0" fontId="23" fillId="0" borderId="12" xfId="0" applyFont="1" applyBorder="1"/>
    <xf numFmtId="0" fontId="23" fillId="0" borderId="12" xfId="76" applyFont="1" applyBorder="1">
      <alignment/>
      <protection/>
    </xf>
    <xf numFmtId="164" fontId="24" fillId="0" borderId="14" xfId="76" applyNumberFormat="1" applyFont="1" applyBorder="1">
      <alignment/>
      <protection/>
    </xf>
    <xf numFmtId="164" fontId="23" fillId="0" borderId="12" xfId="76" applyNumberFormat="1" applyFont="1" applyBorder="1" applyProtection="1">
      <alignment/>
      <protection/>
    </xf>
    <xf numFmtId="164" fontId="44" fillId="0" borderId="0" xfId="76" applyNumberFormat="1" applyFont="1" applyBorder="1">
      <alignment/>
      <protection/>
    </xf>
    <xf numFmtId="9" fontId="45" fillId="0" borderId="0" xfId="83" applyFont="1" applyBorder="1" applyAlignment="1" quotePrefix="1">
      <alignment horizontal="left"/>
    </xf>
    <xf numFmtId="0" fontId="45" fillId="0" borderId="0" xfId="76" applyFont="1">
      <alignment/>
      <protection/>
    </xf>
    <xf numFmtId="0" fontId="45" fillId="0" borderId="0" xfId="76" applyFont="1" quotePrefix="1">
      <alignment/>
      <protection/>
    </xf>
    <xf numFmtId="0" fontId="45" fillId="0" borderId="0" xfId="0" applyFont="1" quotePrefix="1"/>
    <xf numFmtId="171" fontId="45" fillId="0" borderId="0" xfId="78" applyNumberFormat="1" applyFont="1" applyAlignment="1">
      <alignment horizontal="left"/>
      <protection/>
    </xf>
    <xf numFmtId="0" fontId="23" fillId="0" borderId="17" xfId="76" applyFont="1" applyBorder="1" applyAlignment="1">
      <alignment horizontal="center" vertical="center" wrapText="1"/>
      <protection/>
    </xf>
    <xf numFmtId="164" fontId="0" fillId="0" borderId="0" xfId="0" applyNumberFormat="1"/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vertical="center"/>
    </xf>
    <xf numFmtId="1" fontId="50" fillId="0" borderId="1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9" fontId="45" fillId="0" borderId="0" xfId="80" applyFont="1" applyBorder="1" applyAlignment="1" quotePrefix="1">
      <alignment horizontal="left"/>
    </xf>
    <xf numFmtId="0" fontId="32" fillId="24" borderId="0" xfId="92" applyFont="1" applyFill="1" applyAlignment="1">
      <alignment/>
      <protection/>
    </xf>
    <xf numFmtId="0" fontId="46" fillId="0" borderId="0" xfId="75" applyFont="1" applyFill="1" applyAlignment="1">
      <alignment horizontal="left" vertical="center"/>
      <protection/>
    </xf>
    <xf numFmtId="9" fontId="46" fillId="0" borderId="0" xfId="80" applyFont="1" applyFill="1" applyBorder="1" applyAlignment="1" quotePrefix="1">
      <alignment horizontal="left"/>
    </xf>
    <xf numFmtId="1" fontId="45" fillId="0" borderId="0" xfId="80" applyNumberFormat="1" applyFont="1" applyFill="1" applyAlignment="1" quotePrefix="1">
      <alignment horizontal="left"/>
    </xf>
    <xf numFmtId="164" fontId="30" fillId="0" borderId="12" xfId="76" applyNumberFormat="1" applyFont="1" applyBorder="1">
      <alignment/>
      <protection/>
    </xf>
    <xf numFmtId="164" fontId="30" fillId="0" borderId="0" xfId="76" applyNumberFormat="1" applyFont="1" applyBorder="1">
      <alignment/>
      <protection/>
    </xf>
    <xf numFmtId="164" fontId="23" fillId="0" borderId="14" xfId="76" applyNumberFormat="1" applyFont="1" applyBorder="1">
      <alignment/>
      <protection/>
    </xf>
    <xf numFmtId="164" fontId="30" fillId="0" borderId="0" xfId="76" applyNumberFormat="1" applyFont="1" applyBorder="1" applyAlignment="1">
      <alignment horizontal="right"/>
      <protection/>
    </xf>
    <xf numFmtId="164" fontId="30" fillId="0" borderId="12" xfId="76" applyNumberFormat="1" applyFont="1" applyBorder="1" applyAlignment="1">
      <alignment horizontal="right"/>
      <protection/>
    </xf>
    <xf numFmtId="164" fontId="23" fillId="0" borderId="12" xfId="76" applyNumberFormat="1" applyFont="1" applyBorder="1" applyAlignment="1">
      <alignment horizontal="right"/>
      <protection/>
    </xf>
    <xf numFmtId="0" fontId="54" fillId="0" borderId="0" xfId="75" applyFont="1" applyFill="1" applyAlignment="1">
      <alignment horizontal="left" vertical="center"/>
      <protection/>
    </xf>
    <xf numFmtId="0" fontId="55" fillId="0" borderId="0" xfId="75" applyFont="1" applyFill="1" applyAlignment="1">
      <alignment horizontal="left" vertical="center"/>
      <protection/>
    </xf>
    <xf numFmtId="164" fontId="23" fillId="0" borderId="0" xfId="76" applyNumberFormat="1" applyFont="1">
      <alignment/>
      <protection/>
    </xf>
    <xf numFmtId="0" fontId="23" fillId="0" borderId="0" xfId="77" applyFont="1" applyFill="1" applyBorder="1" applyAlignment="1">
      <alignment horizontal="center" vertical="center" wrapText="1"/>
      <protection/>
    </xf>
    <xf numFmtId="164" fontId="24" fillId="0" borderId="14" xfId="76" applyNumberFormat="1" applyFont="1" applyFill="1" applyBorder="1" applyAlignment="1">
      <alignment horizontal="right"/>
      <protection/>
    </xf>
    <xf numFmtId="164" fontId="44" fillId="0" borderId="0" xfId="76" applyNumberFormat="1" applyFont="1" applyFill="1" applyBorder="1">
      <alignment/>
      <protection/>
    </xf>
    <xf numFmtId="164" fontId="24" fillId="0" borderId="12" xfId="76" applyNumberFormat="1" applyFont="1" applyFill="1" applyBorder="1">
      <alignment/>
      <protection/>
    </xf>
    <xf numFmtId="0" fontId="23" fillId="0" borderId="0" xfId="0" applyFont="1" applyFill="1" applyBorder="1"/>
    <xf numFmtId="1" fontId="42" fillId="0" borderId="0" xfId="77" applyNumberFormat="1" applyFont="1" applyFill="1" applyBorder="1" applyAlignment="1">
      <alignment horizontal="right" indent="1"/>
      <protection/>
    </xf>
    <xf numFmtId="0" fontId="57" fillId="0" borderId="12" xfId="0" applyFont="1" applyFill="1" applyBorder="1" applyAlignment="1">
      <alignment horizontal="right"/>
    </xf>
    <xf numFmtId="0" fontId="57" fillId="0" borderId="14" xfId="0" applyFont="1" applyFill="1" applyBorder="1" applyAlignment="1">
      <alignment horizontal="right"/>
    </xf>
    <xf numFmtId="0" fontId="56" fillId="0" borderId="12" xfId="0" applyFont="1" applyFill="1" applyBorder="1"/>
    <xf numFmtId="0" fontId="56" fillId="0" borderId="14" xfId="0" applyFont="1" applyFill="1" applyBorder="1"/>
    <xf numFmtId="0" fontId="56" fillId="0" borderId="12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2" xfId="0" applyFont="1" applyFill="1" applyBorder="1" applyAlignment="1">
      <alignment horizontal="right"/>
    </xf>
    <xf numFmtId="0" fontId="56" fillId="0" borderId="14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56" fillId="0" borderId="0" xfId="0" applyFont="1" applyFill="1" applyBorder="1"/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32" fillId="24" borderId="0" xfId="92" applyFont="1" applyFill="1" applyAlignment="1">
      <alignment wrapText="1"/>
      <protection/>
    </xf>
    <xf numFmtId="0" fontId="32" fillId="24" borderId="0" xfId="92" applyFont="1" applyFill="1" applyAlignment="1">
      <alignment/>
      <protection/>
    </xf>
    <xf numFmtId="0" fontId="34" fillId="24" borderId="0" xfId="92" applyFont="1" applyFill="1" applyAlignment="1">
      <alignment horizontal="left"/>
      <protection/>
    </xf>
    <xf numFmtId="0" fontId="23" fillId="0" borderId="0" xfId="75" applyFont="1" applyAlignment="1">
      <alignment horizontal="center" vertical="center" wrapText="1"/>
      <protection/>
    </xf>
    <xf numFmtId="0" fontId="23" fillId="0" borderId="0" xfId="75" applyFont="1" applyAlignment="1">
      <alignment horizontal="center" vertical="center"/>
      <protection/>
    </xf>
    <xf numFmtId="0" fontId="24" fillId="0" borderId="0" xfId="75" applyFont="1" applyAlignment="1">
      <alignment horizontal="left" vertical="center"/>
      <protection/>
    </xf>
    <xf numFmtId="0" fontId="23" fillId="0" borderId="25" xfId="75" applyFont="1" applyBorder="1" applyAlignment="1" quotePrefix="1">
      <alignment horizontal="center" vertical="center" wrapText="1"/>
      <protection/>
    </xf>
    <xf numFmtId="0" fontId="23" fillId="0" borderId="2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75" applyFont="1" applyBorder="1" applyAlignment="1">
      <alignment horizontal="center" vertical="center" wrapText="1"/>
      <protection/>
    </xf>
    <xf numFmtId="0" fontId="23" fillId="0" borderId="26" xfId="75" applyFont="1" applyBorder="1" applyAlignment="1">
      <alignment horizontal="center" vertical="center"/>
      <protection/>
    </xf>
    <xf numFmtId="0" fontId="23" fillId="0" borderId="14" xfId="75" applyFont="1" applyBorder="1" applyAlignment="1">
      <alignment horizontal="center" vertical="center"/>
      <protection/>
    </xf>
    <xf numFmtId="0" fontId="23" fillId="0" borderId="13" xfId="75" applyFont="1" applyBorder="1" applyAlignment="1">
      <alignment horizontal="center" vertical="center"/>
      <protection/>
    </xf>
    <xf numFmtId="0" fontId="23" fillId="0" borderId="16" xfId="75" applyFont="1" applyBorder="1" applyAlignment="1">
      <alignment horizontal="center" vertical="center"/>
      <protection/>
    </xf>
    <xf numFmtId="0" fontId="23" fillId="0" borderId="27" xfId="75" applyFont="1" applyBorder="1" applyAlignment="1">
      <alignment horizontal="center" vertical="center"/>
      <protection/>
    </xf>
    <xf numFmtId="0" fontId="23" fillId="0" borderId="15" xfId="75" applyFont="1" applyBorder="1" applyAlignment="1">
      <alignment horizontal="center" vertical="center" wrapText="1"/>
      <protection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1" xfId="75" applyFont="1" applyBorder="1" applyAlignment="1">
      <alignment horizontal="center" vertical="center" wrapText="1"/>
      <protection/>
    </xf>
    <xf numFmtId="0" fontId="23" fillId="0" borderId="17" xfId="75" applyFont="1" applyBorder="1" applyAlignment="1" quotePrefix="1">
      <alignment horizontal="center" vertical="center" wrapText="1"/>
      <protection/>
    </xf>
    <xf numFmtId="0" fontId="23" fillId="0" borderId="17" xfId="0" applyFont="1" applyBorder="1" applyAlignment="1">
      <alignment horizontal="center" vertical="center"/>
    </xf>
    <xf numFmtId="0" fontId="23" fillId="0" borderId="17" xfId="75" applyFont="1" applyBorder="1" applyAlignment="1">
      <alignment horizontal="center" vertical="center" wrapText="1"/>
      <protection/>
    </xf>
    <xf numFmtId="0" fontId="23" fillId="0" borderId="18" xfId="75" applyFont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center" vertical="center"/>
    </xf>
    <xf numFmtId="0" fontId="23" fillId="0" borderId="21" xfId="75" applyFont="1" applyBorder="1" applyAlignment="1" quotePrefix="1">
      <alignment horizontal="center" vertical="center" wrapText="1"/>
      <protection/>
    </xf>
    <xf numFmtId="0" fontId="24" fillId="0" borderId="0" xfId="75" applyFont="1" applyAlignment="1">
      <alignment horizontal="center" vertical="center"/>
      <protection/>
    </xf>
    <xf numFmtId="0" fontId="45" fillId="0" borderId="0" xfId="75" applyFont="1" applyAlignment="1">
      <alignment horizontal="center" vertical="center" wrapText="1"/>
      <protection/>
    </xf>
    <xf numFmtId="0" fontId="45" fillId="0" borderId="0" xfId="75" applyFont="1" applyAlignment="1">
      <alignment horizontal="center" vertical="center"/>
      <protection/>
    </xf>
    <xf numFmtId="9" fontId="23" fillId="0" borderId="11" xfId="80" applyFont="1" applyBorder="1" applyAlignment="1" quotePrefix="1">
      <alignment horizontal="center" vertical="center"/>
    </xf>
    <xf numFmtId="9" fontId="23" fillId="0" borderId="0" xfId="80" applyFont="1" applyBorder="1" applyAlignment="1">
      <alignment horizontal="left"/>
    </xf>
    <xf numFmtId="1" fontId="23" fillId="0" borderId="28" xfId="71" applyNumberFormat="1" applyFont="1" applyBorder="1" applyAlignment="1" quotePrefix="1">
      <alignment horizontal="center" vertical="center" wrapText="1"/>
      <protection/>
    </xf>
    <xf numFmtId="1" fontId="23" fillId="0" borderId="12" xfId="71" applyNumberFormat="1" applyFont="1" applyBorder="1" applyAlignment="1">
      <alignment horizontal="center" vertical="center"/>
      <protection/>
    </xf>
    <xf numFmtId="1" fontId="23" fillId="0" borderId="28" xfId="71" applyNumberFormat="1" applyFont="1" applyBorder="1" applyAlignment="1">
      <alignment horizontal="center" vertical="center" wrapText="1"/>
      <protection/>
    </xf>
    <xf numFmtId="1" fontId="23" fillId="0" borderId="12" xfId="71" applyNumberFormat="1" applyFont="1" applyBorder="1" applyAlignment="1">
      <alignment horizontal="center" vertical="center" wrapText="1"/>
      <protection/>
    </xf>
    <xf numFmtId="9" fontId="24" fillId="0" borderId="0" xfId="80" applyFont="1" applyBorder="1" applyAlignment="1" quotePrefix="1">
      <alignment horizontal="left" wrapText="1"/>
    </xf>
    <xf numFmtId="1" fontId="23" fillId="0" borderId="20" xfId="71" applyNumberFormat="1" applyFont="1" applyBorder="1" applyAlignment="1">
      <alignment horizontal="center" vertical="center" wrapText="1"/>
      <protection/>
    </xf>
    <xf numFmtId="1" fontId="23" fillId="0" borderId="14" xfId="71" applyNumberFormat="1" applyFont="1" applyBorder="1" applyAlignment="1">
      <alignment horizontal="center" vertical="center" wrapText="1"/>
      <protection/>
    </xf>
    <xf numFmtId="9" fontId="23" fillId="0" borderId="26" xfId="80" applyFont="1" applyBorder="1" applyAlignment="1">
      <alignment horizontal="center" vertical="center" wrapText="1"/>
    </xf>
    <xf numFmtId="9" fontId="23" fillId="0" borderId="13" xfId="80" applyFont="1" applyBorder="1" applyAlignment="1">
      <alignment horizontal="center" vertical="center"/>
    </xf>
    <xf numFmtId="9" fontId="23" fillId="0" borderId="27" xfId="80" applyFont="1" applyBorder="1" applyAlignment="1">
      <alignment horizontal="center" vertical="center"/>
    </xf>
    <xf numFmtId="9" fontId="23" fillId="0" borderId="0" xfId="80" applyFont="1" applyBorder="1" applyAlignment="1" quotePrefix="1">
      <alignment horizontal="center" vertical="center" wrapText="1"/>
    </xf>
    <xf numFmtId="9" fontId="23" fillId="0" borderId="0" xfId="80" applyFont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1" fontId="23" fillId="0" borderId="18" xfId="71" applyNumberFormat="1" applyFont="1" applyBorder="1" applyAlignment="1">
      <alignment horizontal="center" vertical="center" wrapText="1"/>
      <protection/>
    </xf>
    <xf numFmtId="1" fontId="29" fillId="0" borderId="15" xfId="71" applyNumberFormat="1" applyFont="1" applyBorder="1" applyAlignment="1">
      <alignment horizontal="center" vertical="center"/>
      <protection/>
    </xf>
    <xf numFmtId="9" fontId="46" fillId="0" borderId="0" xfId="80" applyFont="1" applyBorder="1" applyAlignment="1" quotePrefix="1">
      <alignment horizontal="left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9" fontId="24" fillId="0" borderId="0" xfId="80" applyFont="1" applyBorder="1" applyAlignment="1" quotePrefix="1">
      <alignment horizontal="left"/>
    </xf>
    <xf numFmtId="1" fontId="23" fillId="0" borderId="21" xfId="71" applyNumberFormat="1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9" fontId="23" fillId="0" borderId="13" xfId="80" applyFont="1" applyBorder="1" applyAlignment="1">
      <alignment horizontal="center" vertical="center" wrapText="1"/>
    </xf>
    <xf numFmtId="9" fontId="23" fillId="0" borderId="27" xfId="8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9" fontId="23" fillId="0" borderId="0" xfId="80" applyFont="1" applyAlignment="1">
      <alignment horizontal="center" vertical="center" wrapText="1"/>
    </xf>
    <xf numFmtId="9" fontId="24" fillId="0" borderId="0" xfId="80" applyFont="1" applyAlignment="1" quotePrefix="1">
      <alignment horizontal="left"/>
    </xf>
    <xf numFmtId="9" fontId="46" fillId="0" borderId="0" xfId="80" applyFont="1" applyAlignment="1" quotePrefix="1">
      <alignment horizontal="left"/>
    </xf>
    <xf numFmtId="9" fontId="24" fillId="0" borderId="0" xfId="80" applyFont="1" applyAlignment="1">
      <alignment horizontal="left"/>
    </xf>
    <xf numFmtId="9" fontId="23" fillId="0" borderId="26" xfId="80" applyFont="1" applyBorder="1" applyAlignment="1" quotePrefix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9" fontId="23" fillId="0" borderId="20" xfId="8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9" fontId="23" fillId="0" borderId="20" xfId="8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9" fontId="23" fillId="0" borderId="18" xfId="80" applyFont="1" applyBorder="1" applyAlignment="1">
      <alignment horizontal="center" vertical="center" wrapText="1"/>
    </xf>
    <xf numFmtId="9" fontId="23" fillId="0" borderId="25" xfId="80" applyFont="1" applyBorder="1" applyAlignment="1">
      <alignment horizontal="center" vertical="center"/>
    </xf>
    <xf numFmtId="9" fontId="23" fillId="0" borderId="28" xfId="80" applyFont="1" applyBorder="1" applyAlignment="1">
      <alignment horizontal="center" vertical="center" wrapText="1"/>
    </xf>
    <xf numFmtId="9" fontId="23" fillId="0" borderId="12" xfId="80" applyFont="1" applyBorder="1" applyAlignment="1" quotePrefix="1">
      <alignment horizontal="center" vertical="center"/>
    </xf>
    <xf numFmtId="9" fontId="23" fillId="0" borderId="21" xfId="80" applyFont="1" applyBorder="1" applyAlignment="1" quotePrefix="1">
      <alignment horizontal="center" vertical="center"/>
    </xf>
    <xf numFmtId="9" fontId="23" fillId="0" borderId="18" xfId="80" applyFont="1" applyBorder="1" applyAlignment="1" quotePrefix="1">
      <alignment horizontal="center" vertical="center" wrapText="1"/>
    </xf>
    <xf numFmtId="9" fontId="23" fillId="0" borderId="25" xfId="80" applyFont="1" applyBorder="1" applyAlignment="1" quotePrefix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1" xfId="77" applyFont="1" applyFill="1" applyBorder="1" applyAlignment="1">
      <alignment horizontal="center" vertical="center" wrapText="1"/>
      <protection/>
    </xf>
    <xf numFmtId="0" fontId="45" fillId="0" borderId="0" xfId="77" applyFont="1" applyFill="1" applyBorder="1" applyAlignment="1">
      <alignment horizontal="left" wrapText="1"/>
      <protection/>
    </xf>
    <xf numFmtId="0" fontId="24" fillId="0" borderId="0" xfId="77" applyFont="1" applyFill="1" applyBorder="1" applyAlignment="1">
      <alignment horizontal="left" wrapText="1"/>
      <protection/>
    </xf>
    <xf numFmtId="0" fontId="23" fillId="0" borderId="25" xfId="0" applyFont="1" applyBorder="1" applyAlignment="1">
      <alignment horizontal="center" vertical="center" wrapText="1"/>
    </xf>
    <xf numFmtId="0" fontId="23" fillId="0" borderId="0" xfId="77" applyFont="1" applyFill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0" fontId="23" fillId="0" borderId="28" xfId="0" applyFont="1" applyBorder="1" applyAlignment="1" quotePrefix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9" fontId="23" fillId="0" borderId="13" xfId="80" applyFont="1" applyBorder="1" applyAlignment="1" quotePrefix="1">
      <alignment horizontal="center" vertical="center"/>
    </xf>
    <xf numFmtId="9" fontId="23" fillId="0" borderId="27" xfId="80" applyFont="1" applyBorder="1" applyAlignment="1" quotePrefix="1">
      <alignment horizontal="center" vertical="center"/>
    </xf>
    <xf numFmtId="0" fontId="23" fillId="0" borderId="21" xfId="0" applyFont="1" applyBorder="1" applyAlignment="1">
      <alignment horizontal="center" vertical="center"/>
    </xf>
    <xf numFmtId="9" fontId="23" fillId="0" borderId="18" xfId="80" applyFont="1" applyBorder="1" applyAlignment="1" quotePrefix="1">
      <alignment horizontal="center" vertical="center" wrapText="1"/>
    </xf>
    <xf numFmtId="9" fontId="23" fillId="0" borderId="25" xfId="80" applyFont="1" applyBorder="1" applyAlignment="1" quotePrefix="1">
      <alignment horizontal="center" vertical="center"/>
    </xf>
    <xf numFmtId="1" fontId="23" fillId="0" borderId="11" xfId="71" applyNumberFormat="1" applyFont="1" applyBorder="1" applyAlignment="1">
      <alignment horizontal="center" vertical="center"/>
      <protection/>
    </xf>
    <xf numFmtId="1" fontId="23" fillId="0" borderId="14" xfId="71" applyNumberFormat="1" applyFont="1" applyBorder="1" applyAlignment="1">
      <alignment horizontal="center" vertical="center"/>
      <protection/>
    </xf>
    <xf numFmtId="1" fontId="23" fillId="0" borderId="0" xfId="71" applyNumberFormat="1" applyFont="1" applyBorder="1" applyAlignment="1">
      <alignment horizontal="center" vertical="center"/>
      <protection/>
    </xf>
    <xf numFmtId="9" fontId="23" fillId="0" borderId="15" xfId="80" applyFont="1" applyBorder="1" applyAlignment="1" quotePrefix="1">
      <alignment horizontal="center" vertical="center"/>
    </xf>
    <xf numFmtId="9" fontId="45" fillId="0" borderId="0" xfId="80" applyFont="1" applyBorder="1" applyAlignment="1" quotePrefix="1">
      <alignment horizontal="left"/>
    </xf>
    <xf numFmtId="1" fontId="23" fillId="0" borderId="15" xfId="71" applyNumberFormat="1" applyFont="1" applyBorder="1" applyAlignment="1">
      <alignment horizontal="center" vertical="center"/>
      <protection/>
    </xf>
    <xf numFmtId="1" fontId="23" fillId="0" borderId="25" xfId="71" applyNumberFormat="1" applyFont="1" applyBorder="1" applyAlignment="1">
      <alignment horizontal="center" vertical="center"/>
      <protection/>
    </xf>
    <xf numFmtId="9" fontId="23" fillId="0" borderId="18" xfId="80" applyFont="1" applyBorder="1" applyAlignment="1" quotePrefix="1">
      <alignment horizontal="center" wrapText="1"/>
    </xf>
    <xf numFmtId="9" fontId="23" fillId="0" borderId="25" xfId="80" applyFont="1" applyBorder="1" applyAlignment="1" quotePrefix="1">
      <alignment horizontal="center"/>
    </xf>
    <xf numFmtId="1" fontId="23" fillId="0" borderId="16" xfId="71" applyNumberFormat="1" applyFont="1" applyBorder="1" applyAlignment="1">
      <alignment horizontal="center" vertical="center"/>
      <protection/>
    </xf>
    <xf numFmtId="1" fontId="23" fillId="0" borderId="10" xfId="71" applyNumberFormat="1" applyFont="1" applyBorder="1" applyAlignment="1">
      <alignment horizontal="center" vertical="center"/>
      <protection/>
    </xf>
    <xf numFmtId="9" fontId="23" fillId="0" borderId="20" xfId="80" applyFont="1" applyBorder="1" applyAlignment="1" quotePrefix="1">
      <alignment horizontal="center" vertical="center" wrapText="1"/>
    </xf>
    <xf numFmtId="9" fontId="23" fillId="0" borderId="26" xfId="80" applyFont="1" applyBorder="1" applyAlignment="1">
      <alignment horizontal="center" vertical="center"/>
    </xf>
    <xf numFmtId="9" fontId="23" fillId="0" borderId="14" xfId="80" applyFont="1" applyBorder="1" applyAlignment="1">
      <alignment horizontal="center" vertical="center"/>
    </xf>
    <xf numFmtId="9" fontId="23" fillId="0" borderId="16" xfId="80" applyFont="1" applyBorder="1" applyAlignment="1">
      <alignment horizontal="center" vertical="center"/>
    </xf>
    <xf numFmtId="9" fontId="23" fillId="0" borderId="11" xfId="80" applyFont="1" applyBorder="1" applyAlignment="1">
      <alignment horizontal="center" vertical="center"/>
    </xf>
    <xf numFmtId="9" fontId="23" fillId="0" borderId="0" xfId="80" applyFont="1" applyBorder="1" applyAlignment="1">
      <alignment horizontal="center" vertical="center"/>
    </xf>
    <xf numFmtId="9" fontId="23" fillId="0" borderId="10" xfId="80" applyFont="1" applyBorder="1" applyAlignment="1">
      <alignment horizontal="center" vertical="center"/>
    </xf>
    <xf numFmtId="9" fontId="23" fillId="0" borderId="21" xfId="80" applyFont="1" applyBorder="1" applyAlignment="1">
      <alignment horizontal="center" vertical="center"/>
    </xf>
    <xf numFmtId="0" fontId="23" fillId="0" borderId="20" xfId="74" applyFont="1" applyBorder="1" applyAlignment="1">
      <alignment horizontal="center" vertical="center" wrapText="1"/>
      <protection/>
    </xf>
    <xf numFmtId="0" fontId="23" fillId="0" borderId="16" xfId="74" applyFont="1" applyBorder="1" applyAlignment="1">
      <alignment horizontal="center" vertical="center"/>
      <protection/>
    </xf>
    <xf numFmtId="0" fontId="23" fillId="0" borderId="28" xfId="74" applyFont="1" applyBorder="1" applyAlignment="1">
      <alignment horizontal="center" vertical="center" wrapText="1"/>
      <protection/>
    </xf>
    <xf numFmtId="0" fontId="23" fillId="0" borderId="21" xfId="74" applyFont="1" applyBorder="1" applyAlignment="1">
      <alignment horizontal="center" vertical="center"/>
      <protection/>
    </xf>
    <xf numFmtId="1" fontId="23" fillId="0" borderId="26" xfId="71" applyNumberFormat="1" applyFont="1" applyBorder="1" applyAlignment="1">
      <alignment horizontal="center" vertical="center"/>
      <protection/>
    </xf>
    <xf numFmtId="1" fontId="23" fillId="0" borderId="13" xfId="71" applyNumberFormat="1" applyFont="1" applyBorder="1" applyAlignment="1">
      <alignment horizontal="center" vertical="center"/>
      <protection/>
    </xf>
    <xf numFmtId="1" fontId="23" fillId="0" borderId="27" xfId="71" applyNumberFormat="1" applyFont="1" applyBorder="1" applyAlignment="1">
      <alignment horizontal="center" vertical="center"/>
      <protection/>
    </xf>
    <xf numFmtId="0" fontId="23" fillId="0" borderId="26" xfId="0" applyFont="1" applyBorder="1" applyAlignment="1">
      <alignment horizontal="center" vertical="center"/>
    </xf>
    <xf numFmtId="9" fontId="23" fillId="0" borderId="18" xfId="80" applyFont="1" applyBorder="1" applyAlignment="1">
      <alignment horizontal="center" vertical="center" wrapText="1"/>
    </xf>
    <xf numFmtId="9" fontId="23" fillId="0" borderId="25" xfId="80" applyFont="1" applyBorder="1" applyAlignment="1">
      <alignment horizontal="center" vertical="center"/>
    </xf>
    <xf numFmtId="1" fontId="24" fillId="0" borderId="0" xfId="80" applyNumberFormat="1" applyFont="1" applyAlignment="1" quotePrefix="1">
      <alignment horizontal="left"/>
    </xf>
    <xf numFmtId="0" fontId="23" fillId="0" borderId="12" xfId="0" applyFont="1" applyBorder="1" applyAlignment="1">
      <alignment horizontal="center" vertical="center"/>
    </xf>
    <xf numFmtId="0" fontId="23" fillId="0" borderId="20" xfId="72" applyFont="1" applyBorder="1" applyAlignment="1">
      <alignment horizontal="center" vertical="center" wrapText="1"/>
      <protection/>
    </xf>
    <xf numFmtId="0" fontId="23" fillId="0" borderId="28" xfId="72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8" xfId="72" applyFont="1" applyBorder="1" applyAlignment="1" quotePrefix="1">
      <alignment horizontal="center" vertical="center" wrapText="1"/>
      <protection/>
    </xf>
    <xf numFmtId="0" fontId="23" fillId="0" borderId="25" xfId="72" applyFont="1" applyBorder="1" applyAlignment="1">
      <alignment horizontal="center" vertical="center"/>
      <protection/>
    </xf>
    <xf numFmtId="0" fontId="23" fillId="0" borderId="11" xfId="74" applyFont="1" applyBorder="1" applyAlignment="1">
      <alignment horizontal="center" vertical="center"/>
      <protection/>
    </xf>
    <xf numFmtId="0" fontId="23" fillId="0" borderId="10" xfId="74" applyFont="1" applyBorder="1" applyAlignment="1">
      <alignment horizontal="center" vertical="center"/>
      <protection/>
    </xf>
    <xf numFmtId="9" fontId="23" fillId="0" borderId="18" xfId="80" applyFont="1" applyBorder="1" applyAlignment="1" quotePrefix="1">
      <alignment horizontal="center" wrapText="1"/>
    </xf>
    <xf numFmtId="9" fontId="23" fillId="0" borderId="25" xfId="80" applyFont="1" applyBorder="1" applyAlignment="1" quotePrefix="1">
      <alignment horizontal="center"/>
    </xf>
    <xf numFmtId="1" fontId="23" fillId="0" borderId="12" xfId="71" applyNumberFormat="1" applyFont="1" applyBorder="1" applyAlignment="1" quotePrefix="1">
      <alignment horizontal="center" vertical="center"/>
      <protection/>
    </xf>
    <xf numFmtId="1" fontId="23" fillId="0" borderId="21" xfId="71" applyNumberFormat="1" applyFont="1" applyBorder="1" applyAlignment="1" quotePrefix="1">
      <alignment horizontal="center" vertical="center"/>
      <protection/>
    </xf>
    <xf numFmtId="0" fontId="23" fillId="0" borderId="28" xfId="73" applyFont="1" applyBorder="1" applyAlignment="1" quotePrefix="1">
      <alignment horizontal="center" vertical="center" wrapText="1"/>
      <protection/>
    </xf>
    <xf numFmtId="0" fontId="23" fillId="0" borderId="12" xfId="73" applyFont="1" applyBorder="1" applyAlignment="1" quotePrefix="1">
      <alignment horizontal="center" vertical="center" wrapText="1"/>
      <protection/>
    </xf>
    <xf numFmtId="0" fontId="23" fillId="0" borderId="21" xfId="73" applyFont="1" applyBorder="1" applyAlignment="1" quotePrefix="1">
      <alignment horizontal="center" vertical="center" wrapText="1"/>
      <protection/>
    </xf>
    <xf numFmtId="1" fontId="23" fillId="0" borderId="21" xfId="71" applyNumberFormat="1" applyFont="1" applyBorder="1" applyAlignment="1">
      <alignment horizontal="center" vertical="center" wrapText="1"/>
      <protection/>
    </xf>
    <xf numFmtId="0" fontId="23" fillId="0" borderId="20" xfId="73" applyFont="1" applyBorder="1" applyAlignment="1">
      <alignment horizontal="center" vertical="center" wrapText="1"/>
      <protection/>
    </xf>
    <xf numFmtId="0" fontId="23" fillId="0" borderId="11" xfId="73" applyFont="1" applyBorder="1" applyAlignment="1">
      <alignment horizontal="center" vertical="center" wrapText="1"/>
      <protection/>
    </xf>
    <xf numFmtId="0" fontId="23" fillId="0" borderId="16" xfId="73" applyFont="1" applyBorder="1" applyAlignment="1">
      <alignment horizontal="center" vertical="center" wrapText="1"/>
      <protection/>
    </xf>
    <xf numFmtId="0" fontId="23" fillId="0" borderId="10" xfId="73" applyFont="1" applyBorder="1" applyAlignment="1">
      <alignment horizontal="center" vertical="center" wrapText="1"/>
      <protection/>
    </xf>
    <xf numFmtId="0" fontId="23" fillId="0" borderId="14" xfId="73" applyFont="1" applyBorder="1" applyAlignment="1">
      <alignment horizontal="center" vertical="center" wrapText="1"/>
      <protection/>
    </xf>
    <xf numFmtId="9" fontId="23" fillId="0" borderId="25" xfId="80" applyFont="1" applyBorder="1" applyAlignment="1" quotePrefix="1">
      <alignment horizontal="center" vertical="center" wrapText="1"/>
    </xf>
    <xf numFmtId="9" fontId="23" fillId="0" borderId="11" xfId="80" applyFont="1" applyBorder="1" applyAlignment="1">
      <alignment horizontal="center" vertical="center" wrapText="1"/>
    </xf>
    <xf numFmtId="0" fontId="27" fillId="0" borderId="0" xfId="77" applyFont="1" applyFill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8" xfId="0" applyFont="1" applyBorder="1" applyAlignment="1" quotePrefix="1">
      <alignment horizontal="center" vertical="center" wrapText="1"/>
    </xf>
    <xf numFmtId="9" fontId="23" fillId="0" borderId="0" xfId="80" applyFont="1" applyBorder="1" applyAlignment="1">
      <alignment horizontal="center" vertical="center" wrapText="1"/>
    </xf>
    <xf numFmtId="9" fontId="24" fillId="0" borderId="0" xfId="8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4" fillId="0" borderId="0" xfId="8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9" fontId="24" fillId="0" borderId="0" xfId="80" applyFont="1" applyBorder="1" applyAlignment="1">
      <alignment horizontal="left"/>
    </xf>
    <xf numFmtId="9" fontId="24" fillId="0" borderId="0" xfId="83" applyFont="1" applyBorder="1" applyAlignment="1" quotePrefix="1">
      <alignment horizontal="left"/>
    </xf>
    <xf numFmtId="0" fontId="23" fillId="0" borderId="11" xfId="76" applyFont="1" applyBorder="1" applyAlignment="1">
      <alignment horizontal="center" vertical="center" wrapText="1"/>
      <protection/>
    </xf>
    <xf numFmtId="9" fontId="23" fillId="0" borderId="26" xfId="83" applyFont="1" applyBorder="1" applyAlignment="1">
      <alignment horizontal="center" vertical="center" wrapText="1"/>
    </xf>
    <xf numFmtId="9" fontId="23" fillId="0" borderId="13" xfId="83" applyFont="1" applyBorder="1" applyAlignment="1">
      <alignment horizontal="center" vertical="center" wrapText="1"/>
    </xf>
    <xf numFmtId="9" fontId="23" fillId="0" borderId="27" xfId="83" applyFont="1" applyBorder="1" applyAlignment="1">
      <alignment horizontal="center" vertical="center" wrapText="1"/>
    </xf>
    <xf numFmtId="0" fontId="23" fillId="0" borderId="18" xfId="76" applyFont="1" applyBorder="1" applyAlignment="1">
      <alignment horizontal="center" vertical="center" wrapText="1"/>
      <protection/>
    </xf>
    <xf numFmtId="0" fontId="23" fillId="0" borderId="25" xfId="76" applyFont="1" applyBorder="1" applyAlignment="1">
      <alignment horizontal="center" vertical="center" wrapText="1"/>
      <protection/>
    </xf>
    <xf numFmtId="1" fontId="23" fillId="0" borderId="11" xfId="71" applyNumberFormat="1" applyFont="1" applyBorder="1" applyAlignment="1">
      <alignment horizontal="center" vertical="center" wrapText="1"/>
      <protection/>
    </xf>
    <xf numFmtId="1" fontId="23" fillId="0" borderId="0" xfId="71" applyNumberFormat="1" applyFont="1" applyBorder="1" applyAlignment="1">
      <alignment horizontal="center" vertical="center" wrapText="1"/>
      <protection/>
    </xf>
    <xf numFmtId="1" fontId="23" fillId="0" borderId="16" xfId="71" applyNumberFormat="1" applyFont="1" applyBorder="1" applyAlignment="1">
      <alignment horizontal="center" vertical="center" wrapText="1"/>
      <protection/>
    </xf>
    <xf numFmtId="1" fontId="23" fillId="0" borderId="10" xfId="71" applyNumberFormat="1" applyFont="1" applyBorder="1" applyAlignment="1">
      <alignment horizontal="center" vertical="center" wrapText="1"/>
      <protection/>
    </xf>
    <xf numFmtId="0" fontId="23" fillId="0" borderId="13" xfId="76" applyFont="1" applyBorder="1" applyAlignment="1">
      <alignment horizontal="center" vertical="center"/>
      <protection/>
    </xf>
    <xf numFmtId="0" fontId="23" fillId="0" borderId="27" xfId="76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23" fillId="0" borderId="20" xfId="76" applyFont="1" applyBorder="1" applyAlignment="1">
      <alignment horizontal="center" vertical="center" wrapText="1"/>
      <protection/>
    </xf>
    <xf numFmtId="0" fontId="23" fillId="0" borderId="16" xfId="76" applyFont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 wrapText="1"/>
    </xf>
    <xf numFmtId="0" fontId="23" fillId="0" borderId="25" xfId="0" applyFont="1" applyBorder="1" applyAlignment="1">
      <alignment horizontal="center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Comma_CATTLE" xfId="44"/>
    <cellStyle name="Currency_CATTLE" xfId="45"/>
    <cellStyle name="Dane wejściowe 2" xfId="46"/>
    <cellStyle name="Dane wyjściowe 2" xfId="47"/>
    <cellStyle name="Dobre 2" xfId="48"/>
    <cellStyle name="Dziesiętny" xfId="49"/>
    <cellStyle name="Dziesiętny 2" xfId="50"/>
    <cellStyle name="Dziesiętny 3" xfId="51"/>
    <cellStyle name="Dziesiętny 4" xfId="52"/>
    <cellStyle name="Dziesiętny 5" xfId="53"/>
    <cellStyle name="Dziesiętny_wylęgi-2004r" xfId="54"/>
    <cellStyle name="Komórka połączona 2" xfId="55"/>
    <cellStyle name="Komórka zaznaczona 2" xfId="56"/>
    <cellStyle name="Nagłówek 1 2" xfId="57"/>
    <cellStyle name="Nagłówek 2 2" xfId="58"/>
    <cellStyle name="Nagłówek 3 2" xfId="59"/>
    <cellStyle name="Nagłówek 4 2" xfId="60"/>
    <cellStyle name="Neutralne 2" xfId="61"/>
    <cellStyle name="Normal_CZ2LFS97" xfId="62"/>
    <cellStyle name="Normalny 2" xfId="63"/>
    <cellStyle name="Normalny 2 3" xfId="64"/>
    <cellStyle name="Normalny 3" xfId="65"/>
    <cellStyle name="Normalny 3 2" xfId="66"/>
    <cellStyle name="Normalny 3 3" xfId="67"/>
    <cellStyle name="Normalny 3_Aneks tabl. 1.48" xfId="68"/>
    <cellStyle name="Normalny 4" xfId="69"/>
    <cellStyle name="Normalny 5" xfId="70"/>
    <cellStyle name="Normalny_BYDŁO (2)" xfId="71"/>
    <cellStyle name="Normalny_t owcetnowewoj_1" xfId="72"/>
    <cellStyle name="Normalny_t1,2,3GOSPIND" xfId="73"/>
    <cellStyle name="Normalny_t8 obsogółemowcenowoj" xfId="74"/>
    <cellStyle name="Normalny_tab1" xfId="75"/>
    <cellStyle name="Normalny_wylęgi-2004r" xfId="76"/>
    <cellStyle name="Normalny_zasiewy 2" xfId="77"/>
    <cellStyle name="Normalny_Zasiewy02_moje" xfId="78"/>
    <cellStyle name="Obliczenia 2" xfId="79"/>
    <cellStyle name="Procentowy" xfId="80"/>
    <cellStyle name="Procentowy 2" xfId="81"/>
    <cellStyle name="Procentowy 2 2" xfId="82"/>
    <cellStyle name="Procentowy 3" xfId="83"/>
    <cellStyle name="Procentowy 4" xfId="84"/>
    <cellStyle name="Suma 2" xfId="85"/>
    <cellStyle name="Tekst objaśnienia 2" xfId="86"/>
    <cellStyle name="Tekst ostrzeżenia 2" xfId="87"/>
    <cellStyle name="Tytuł 2" xfId="88"/>
    <cellStyle name="Uwaga 2" xfId="89"/>
    <cellStyle name="Walutowy 2" xfId="90"/>
    <cellStyle name="Złe 2" xfId="91"/>
    <cellStyle name="Normalny 5 2" xfId="92"/>
    <cellStyle name="Normalny 6" xfId="93"/>
    <cellStyle name="Hiperłącze" xfId="94"/>
    <cellStyle name="Normalny 2 2" xfId="95"/>
    <cellStyle name="Normalny 2 2 2" xfId="96"/>
    <cellStyle name="Normalny 3 4" xfId="97"/>
    <cellStyle name="Hiperłącze 2" xfId="98"/>
    <cellStyle name="Normalny 11" xfId="99"/>
    <cellStyle name="Normalny 9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customXml" Target="../customXml/item1.xml" /><Relationship Id="rId46" Type="http://schemas.openxmlformats.org/officeDocument/2006/relationships/customXml" Target="../customXml/item2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Ustawienia%20lokalne\Temporary%20Internet%20Files\OLK168\MEAT_Livestock_New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MEAT%20Livestock%20ModelPL0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/>
      <sheetData sheetId="1"/>
      <sheetData sheetId="2"/>
      <sheetData sheetId="3"/>
      <sheetData sheetId="4">
        <row r="1">
          <cell r="B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/>
      <sheetData sheetId="2"/>
      <sheetData sheetId="3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 results)</v>
          </cell>
          <cell r="K8" t="str">
            <v>(Provisional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4"/>
  <sheetViews>
    <sheetView tabSelected="1" workbookViewId="0" topLeftCell="A40">
      <selection activeCell="D14" sqref="D14"/>
    </sheetView>
  </sheetViews>
  <sheetFormatPr defaultColWidth="9.00390625" defaultRowHeight="14.25" customHeight="1"/>
  <cols>
    <col min="1" max="1" width="2.375" style="159" customWidth="1"/>
    <col min="2" max="2" width="11.00390625" style="159" customWidth="1"/>
    <col min="3" max="3" width="1.875" style="159" customWidth="1"/>
    <col min="4" max="4" width="96.25390625" style="160" customWidth="1"/>
    <col min="5" max="7" width="9.125" style="159" customWidth="1"/>
    <col min="8" max="8" width="9.125" style="160" customWidth="1"/>
    <col min="9" max="16384" width="9.125" style="159" customWidth="1"/>
  </cols>
  <sheetData>
    <row r="1" spans="2:6" ht="14.25" customHeight="1">
      <c r="B1" s="393" t="s">
        <v>126</v>
      </c>
      <c r="C1" s="394"/>
      <c r="D1" s="394"/>
      <c r="E1" s="394"/>
      <c r="F1" s="394"/>
    </row>
    <row r="2" spans="2:6" ht="14.25" customHeight="1">
      <c r="B2" s="372" t="s">
        <v>399</v>
      </c>
      <c r="C2" s="363"/>
      <c r="D2" s="363"/>
      <c r="E2" s="362"/>
      <c r="F2" s="362"/>
    </row>
    <row r="3" ht="14.25" customHeight="1">
      <c r="D3" s="164"/>
    </row>
    <row r="4" spans="2:6" ht="14.25" customHeight="1">
      <c r="B4" s="395" t="s">
        <v>71</v>
      </c>
      <c r="C4" s="395"/>
      <c r="D4" s="395"/>
      <c r="E4" s="165"/>
      <c r="F4" s="165"/>
    </row>
    <row r="5" spans="2:6" ht="14.25" customHeight="1">
      <c r="B5" s="373" t="s">
        <v>400</v>
      </c>
      <c r="C5" s="166"/>
      <c r="D5" s="166"/>
      <c r="E5" s="165"/>
      <c r="F5" s="165"/>
    </row>
    <row r="6" spans="3:7" ht="14.25" customHeight="1">
      <c r="C6" s="167"/>
      <c r="D6" s="168"/>
      <c r="G6" s="161"/>
    </row>
    <row r="7" spans="2:8" s="171" customFormat="1" ht="18" customHeight="1">
      <c r="B7" s="169" t="s">
        <v>102</v>
      </c>
      <c r="C7" s="170"/>
      <c r="D7" s="175" t="s">
        <v>98</v>
      </c>
      <c r="H7" s="172"/>
    </row>
    <row r="8" spans="2:8" s="171" customFormat="1" ht="18" customHeight="1">
      <c r="B8" s="169" t="s">
        <v>102</v>
      </c>
      <c r="C8" s="170"/>
      <c r="D8" s="175" t="s">
        <v>164</v>
      </c>
      <c r="H8" s="172"/>
    </row>
    <row r="9" spans="2:8" s="163" customFormat="1" ht="18" customHeight="1">
      <c r="B9" s="169" t="s">
        <v>103</v>
      </c>
      <c r="C9" s="173"/>
      <c r="D9" s="176" t="s">
        <v>123</v>
      </c>
      <c r="H9" s="162"/>
    </row>
    <row r="10" spans="2:8" s="163" customFormat="1" ht="18" customHeight="1">
      <c r="B10" s="169" t="s">
        <v>103</v>
      </c>
      <c r="C10" s="173"/>
      <c r="D10" s="176" t="s">
        <v>375</v>
      </c>
      <c r="H10" s="162"/>
    </row>
    <row r="11" spans="2:4" ht="18" customHeight="1">
      <c r="B11" s="169" t="s">
        <v>104</v>
      </c>
      <c r="C11" s="174"/>
      <c r="D11" s="176" t="s">
        <v>124</v>
      </c>
    </row>
    <row r="12" spans="2:4" ht="18" customHeight="1">
      <c r="B12" s="169" t="s">
        <v>104</v>
      </c>
      <c r="C12" s="174"/>
      <c r="D12" s="176" t="s">
        <v>376</v>
      </c>
    </row>
    <row r="13" spans="2:8" s="163" customFormat="1" ht="18" customHeight="1">
      <c r="B13" s="169" t="s">
        <v>72</v>
      </c>
      <c r="C13" s="173"/>
      <c r="D13" s="176" t="s">
        <v>125</v>
      </c>
      <c r="H13" s="162"/>
    </row>
    <row r="14" spans="2:8" s="163" customFormat="1" ht="18" customHeight="1">
      <c r="B14" s="169" t="s">
        <v>72</v>
      </c>
      <c r="C14" s="173"/>
      <c r="D14" s="176" t="s">
        <v>401</v>
      </c>
      <c r="H14" s="162"/>
    </row>
    <row r="15" spans="2:4" ht="18" customHeight="1">
      <c r="B15" s="169" t="s">
        <v>73</v>
      </c>
      <c r="C15" s="174"/>
      <c r="D15" s="176" t="s">
        <v>127</v>
      </c>
    </row>
    <row r="16" spans="2:4" ht="18" customHeight="1">
      <c r="B16" s="169" t="s">
        <v>73</v>
      </c>
      <c r="C16" s="174"/>
      <c r="D16" s="176" t="s">
        <v>374</v>
      </c>
    </row>
    <row r="17" spans="2:8" s="163" customFormat="1" ht="18" customHeight="1">
      <c r="B17" s="169" t="s">
        <v>74</v>
      </c>
      <c r="C17" s="173"/>
      <c r="D17" s="176" t="s">
        <v>128</v>
      </c>
      <c r="H17" s="162"/>
    </row>
    <row r="18" spans="2:8" s="163" customFormat="1" ht="18" customHeight="1">
      <c r="B18" s="169" t="s">
        <v>74</v>
      </c>
      <c r="C18" s="173"/>
      <c r="D18" s="176" t="s">
        <v>377</v>
      </c>
      <c r="H18" s="162"/>
    </row>
    <row r="19" spans="2:4" ht="18" customHeight="1">
      <c r="B19" s="169" t="s">
        <v>75</v>
      </c>
      <c r="C19" s="174"/>
      <c r="D19" s="176" t="s">
        <v>129</v>
      </c>
    </row>
    <row r="20" spans="2:4" ht="18" customHeight="1">
      <c r="B20" s="169" t="s">
        <v>75</v>
      </c>
      <c r="C20" s="174"/>
      <c r="D20" s="176" t="s">
        <v>165</v>
      </c>
    </row>
    <row r="21" spans="2:8" s="163" customFormat="1" ht="18" customHeight="1">
      <c r="B21" s="169" t="s">
        <v>76</v>
      </c>
      <c r="C21" s="173"/>
      <c r="D21" s="177" t="s">
        <v>130</v>
      </c>
      <c r="H21" s="162"/>
    </row>
    <row r="22" spans="2:8" s="163" customFormat="1" ht="18" customHeight="1">
      <c r="B22" s="169" t="s">
        <v>76</v>
      </c>
      <c r="C22" s="173"/>
      <c r="D22" s="177" t="s">
        <v>166</v>
      </c>
      <c r="H22" s="162"/>
    </row>
    <row r="23" spans="2:4" ht="18" customHeight="1">
      <c r="B23" s="169" t="s">
        <v>77</v>
      </c>
      <c r="C23" s="174"/>
      <c r="D23" s="176" t="s">
        <v>131</v>
      </c>
    </row>
    <row r="24" spans="2:4" ht="18" customHeight="1">
      <c r="B24" s="169" t="s">
        <v>77</v>
      </c>
      <c r="C24" s="174"/>
      <c r="D24" s="176" t="s">
        <v>378</v>
      </c>
    </row>
    <row r="25" spans="2:8" s="163" customFormat="1" ht="18" customHeight="1">
      <c r="B25" s="169" t="s">
        <v>78</v>
      </c>
      <c r="C25" s="173"/>
      <c r="D25" s="176" t="s">
        <v>132</v>
      </c>
      <c r="H25" s="162"/>
    </row>
    <row r="26" spans="2:8" s="163" customFormat="1" ht="18" customHeight="1">
      <c r="B26" s="169" t="s">
        <v>78</v>
      </c>
      <c r="C26" s="173"/>
      <c r="D26" s="176" t="s">
        <v>167</v>
      </c>
      <c r="H26" s="162"/>
    </row>
    <row r="27" spans="2:4" ht="18" customHeight="1">
      <c r="B27" s="169" t="s">
        <v>79</v>
      </c>
      <c r="C27" s="174"/>
      <c r="D27" s="176" t="s">
        <v>133</v>
      </c>
    </row>
    <row r="28" spans="2:4" ht="18" customHeight="1">
      <c r="B28" s="169" t="s">
        <v>79</v>
      </c>
      <c r="C28" s="174"/>
      <c r="D28" s="176" t="s">
        <v>168</v>
      </c>
    </row>
    <row r="29" spans="2:8" s="163" customFormat="1" ht="18" customHeight="1">
      <c r="B29" s="169" t="s">
        <v>80</v>
      </c>
      <c r="C29" s="173"/>
      <c r="D29" s="176" t="s">
        <v>134</v>
      </c>
      <c r="H29" s="162"/>
    </row>
    <row r="30" spans="2:8" s="163" customFormat="1" ht="18" customHeight="1">
      <c r="B30" s="169" t="s">
        <v>80</v>
      </c>
      <c r="C30" s="173"/>
      <c r="D30" s="176" t="s">
        <v>379</v>
      </c>
      <c r="H30" s="162"/>
    </row>
    <row r="31" spans="2:8" s="163" customFormat="1" ht="18" customHeight="1">
      <c r="B31" s="169" t="s">
        <v>81</v>
      </c>
      <c r="C31" s="173"/>
      <c r="D31" s="176" t="s">
        <v>157</v>
      </c>
      <c r="H31" s="162"/>
    </row>
    <row r="32" spans="2:8" s="163" customFormat="1" ht="18" customHeight="1">
      <c r="B32" s="169" t="s">
        <v>81</v>
      </c>
      <c r="C32" s="173"/>
      <c r="D32" s="176" t="s">
        <v>380</v>
      </c>
      <c r="H32" s="162"/>
    </row>
    <row r="33" spans="2:8" s="163" customFormat="1" ht="18" customHeight="1">
      <c r="B33" s="169" t="s">
        <v>82</v>
      </c>
      <c r="C33" s="173"/>
      <c r="D33" s="176" t="s">
        <v>135</v>
      </c>
      <c r="H33" s="162"/>
    </row>
    <row r="34" spans="2:8" s="163" customFormat="1" ht="18" customHeight="1">
      <c r="B34" s="169" t="s">
        <v>82</v>
      </c>
      <c r="C34" s="173"/>
      <c r="D34" s="177" t="s">
        <v>169</v>
      </c>
      <c r="H34" s="162"/>
    </row>
    <row r="35" spans="2:8" s="163" customFormat="1" ht="18" customHeight="1">
      <c r="B35" s="169" t="s">
        <v>83</v>
      </c>
      <c r="C35" s="173"/>
      <c r="D35" s="176" t="s">
        <v>136</v>
      </c>
      <c r="H35" s="162"/>
    </row>
    <row r="36" spans="2:8" s="163" customFormat="1" ht="18" customHeight="1">
      <c r="B36" s="169" t="s">
        <v>83</v>
      </c>
      <c r="C36" s="173"/>
      <c r="D36" s="176" t="s">
        <v>381</v>
      </c>
      <c r="H36" s="162"/>
    </row>
    <row r="37" spans="2:8" s="163" customFormat="1" ht="18" customHeight="1">
      <c r="B37" s="169" t="s">
        <v>84</v>
      </c>
      <c r="C37" s="173"/>
      <c r="D37" s="176" t="s">
        <v>158</v>
      </c>
      <c r="H37" s="162"/>
    </row>
    <row r="38" spans="2:8" s="163" customFormat="1" ht="18" customHeight="1">
      <c r="B38" s="169" t="s">
        <v>84</v>
      </c>
      <c r="C38" s="173"/>
      <c r="D38" s="176" t="s">
        <v>382</v>
      </c>
      <c r="H38" s="162"/>
    </row>
    <row r="39" spans="2:8" s="163" customFormat="1" ht="18" customHeight="1">
      <c r="B39" s="169" t="s">
        <v>85</v>
      </c>
      <c r="C39" s="173"/>
      <c r="D39" s="176" t="s">
        <v>137</v>
      </c>
      <c r="H39" s="162"/>
    </row>
    <row r="40" spans="2:8" s="163" customFormat="1" ht="18" customHeight="1">
      <c r="B40" s="169" t="s">
        <v>85</v>
      </c>
      <c r="C40" s="173"/>
      <c r="D40" s="176" t="s">
        <v>243</v>
      </c>
      <c r="H40" s="162"/>
    </row>
    <row r="41" spans="2:8" s="163" customFormat="1" ht="18" customHeight="1">
      <c r="B41" s="169" t="s">
        <v>86</v>
      </c>
      <c r="C41" s="173"/>
      <c r="D41" s="176" t="s">
        <v>138</v>
      </c>
      <c r="H41" s="162"/>
    </row>
    <row r="42" spans="2:8" s="163" customFormat="1" ht="18" customHeight="1">
      <c r="B42" s="169" t="s">
        <v>86</v>
      </c>
      <c r="C42" s="173"/>
      <c r="D42" s="176" t="s">
        <v>159</v>
      </c>
      <c r="H42" s="162"/>
    </row>
    <row r="43" spans="2:4" ht="18" customHeight="1">
      <c r="B43" s="169" t="s">
        <v>87</v>
      </c>
      <c r="D43" s="176" t="s">
        <v>139</v>
      </c>
    </row>
    <row r="44" spans="2:4" ht="18" customHeight="1">
      <c r="B44" s="169" t="s">
        <v>87</v>
      </c>
      <c r="D44" s="176" t="s">
        <v>170</v>
      </c>
    </row>
    <row r="45" spans="2:4" ht="18" customHeight="1">
      <c r="B45" s="169" t="s">
        <v>88</v>
      </c>
      <c r="D45" s="176" t="s">
        <v>140</v>
      </c>
    </row>
    <row r="46" spans="2:4" ht="18" customHeight="1">
      <c r="B46" s="169" t="s">
        <v>88</v>
      </c>
      <c r="D46" s="176" t="s">
        <v>383</v>
      </c>
    </row>
    <row r="47" spans="2:4" ht="18" customHeight="1">
      <c r="B47" s="169" t="s">
        <v>89</v>
      </c>
      <c r="D47" s="176" t="s">
        <v>141</v>
      </c>
    </row>
    <row r="48" spans="2:4" ht="18" customHeight="1">
      <c r="B48" s="169" t="s">
        <v>89</v>
      </c>
      <c r="D48" s="176" t="s">
        <v>384</v>
      </c>
    </row>
    <row r="49" spans="2:4" ht="18" customHeight="1">
      <c r="B49" s="169" t="s">
        <v>90</v>
      </c>
      <c r="D49" s="176" t="s">
        <v>142</v>
      </c>
    </row>
    <row r="50" spans="2:4" ht="18" customHeight="1">
      <c r="B50" s="169" t="s">
        <v>90</v>
      </c>
      <c r="D50" s="176" t="s">
        <v>388</v>
      </c>
    </row>
    <row r="51" spans="2:4" ht="18" customHeight="1">
      <c r="B51" s="169" t="s">
        <v>91</v>
      </c>
      <c r="D51" s="176" t="s">
        <v>143</v>
      </c>
    </row>
    <row r="52" spans="2:4" ht="18" customHeight="1">
      <c r="B52" s="169" t="s">
        <v>91</v>
      </c>
      <c r="D52" s="176" t="s">
        <v>385</v>
      </c>
    </row>
    <row r="53" spans="2:4" ht="18" customHeight="1">
      <c r="B53" s="169" t="s">
        <v>92</v>
      </c>
      <c r="D53" s="176" t="s">
        <v>144</v>
      </c>
    </row>
    <row r="54" spans="2:4" ht="18" customHeight="1">
      <c r="B54" s="169" t="s">
        <v>92</v>
      </c>
      <c r="D54" s="176" t="s">
        <v>389</v>
      </c>
    </row>
    <row r="55" spans="2:4" ht="18" customHeight="1">
      <c r="B55" s="169" t="s">
        <v>93</v>
      </c>
      <c r="D55" s="176" t="s">
        <v>145</v>
      </c>
    </row>
    <row r="56" spans="2:4" ht="18" customHeight="1">
      <c r="B56" s="169" t="s">
        <v>93</v>
      </c>
      <c r="D56" s="176" t="s">
        <v>390</v>
      </c>
    </row>
    <row r="57" spans="2:4" ht="18" customHeight="1">
      <c r="B57" s="169" t="s">
        <v>94</v>
      </c>
      <c r="D57" s="176" t="s">
        <v>160</v>
      </c>
    </row>
    <row r="58" spans="2:4" ht="18" customHeight="1">
      <c r="B58" s="169" t="s">
        <v>94</v>
      </c>
      <c r="D58" s="176" t="s">
        <v>394</v>
      </c>
    </row>
    <row r="59" spans="2:4" ht="18" customHeight="1">
      <c r="B59" s="169" t="s">
        <v>95</v>
      </c>
      <c r="D59" s="176" t="s">
        <v>161</v>
      </c>
    </row>
    <row r="60" spans="2:4" ht="18" customHeight="1">
      <c r="B60" s="169" t="s">
        <v>95</v>
      </c>
      <c r="D60" s="176" t="s">
        <v>391</v>
      </c>
    </row>
    <row r="61" spans="2:4" ht="18" customHeight="1">
      <c r="B61" s="169" t="s">
        <v>96</v>
      </c>
      <c r="D61" s="176" t="s">
        <v>162</v>
      </c>
    </row>
    <row r="62" spans="2:4" ht="18" customHeight="1">
      <c r="B62" s="169" t="s">
        <v>96</v>
      </c>
      <c r="D62" s="176" t="s">
        <v>396</v>
      </c>
    </row>
    <row r="63" spans="2:4" ht="18" customHeight="1">
      <c r="B63" s="169" t="s">
        <v>97</v>
      </c>
      <c r="D63" s="176" t="s">
        <v>163</v>
      </c>
    </row>
    <row r="64" spans="2:4" ht="18" customHeight="1">
      <c r="B64" s="169" t="s">
        <v>97</v>
      </c>
      <c r="D64" s="176" t="s">
        <v>398</v>
      </c>
    </row>
  </sheetData>
  <mergeCells count="2">
    <mergeCell ref="B1:F1"/>
    <mergeCell ref="B4:D4"/>
  </mergeCells>
  <hyperlinks>
    <hyperlink ref="D7" location="'Tabl. 1.'!A1" display="Zwierzęta gospodarskie"/>
    <hyperlink ref="D9" location="'Tabl. 2.'!A1" display="Zwierzęta gospodarskie według regionów i województw w czerwcu 2020 r."/>
    <hyperlink ref="D12" location="'Tabl. 3.'!A1" display="Zwierzęta gospodarskie według regionów i województw w grudniu 2020 r."/>
    <hyperlink ref="D13" location="'Tabl. 4 .'!A1" display="Bydło w 2019 r."/>
    <hyperlink ref="D15" location="'Tabl. 5.'!A1" display="Bydło według stanu w czerwcu i grudniu oraz według województw w 2020 r."/>
    <hyperlink ref="D17" location="'Tabl. 6'!A1" display="Bydło według województw w 2019 r."/>
    <hyperlink ref="D19" location="'Tabl. 7.'!A1" display="Zmiany roczne pogłowia bydła według województw w 2019 r."/>
    <hyperlink ref="D21" location="'Tab. 8.'!A1" display="Pogłowie bydła na 100 ha użytków rolnych według województw w 2019 r."/>
    <hyperlink ref="D23" location="'Tabl. 9.'!A1" display="Owce według stanu w czerwcu i grudniu oraz według województw w 2019 r."/>
    <hyperlink ref="D25" location="'Tabl. 10.'!A1" display="Pogłowie owiec na 100 ha użytków rolnych według województw w 2019 r."/>
    <hyperlink ref="D27" location="Tabl.11.!A1" display="Zmiany roczne pogłowia owiec według województw w 2020 r."/>
    <hyperlink ref="D29" location="'Tabl. 12.'!A1" display="Drób według stanu w czerwcu i grudniu oraz według województw w 2019 r."/>
    <hyperlink ref="D31" location="'Tabl. 13.'!A1" display="Drób według stanu w czerwcu i grudniu oraz według województw w 2019 r."/>
    <hyperlink ref="D33" location="'Tabl. 14.'!A1" display="Pogłowie drobiu kurzego na 100 ha  użytków rolnych  według  województw w 2019 r. "/>
    <hyperlink ref="D35" location="Tabl.15!A1" display="Świnie w 2019 r."/>
    <hyperlink ref="D37" location="'Tabl. 16.'!A1" display="Świnie według  stanu  w czerwcu i grudniu oraz według województw w 2021 r."/>
    <hyperlink ref="D39" location="'Tabl. 17.'!A1" display="Pogłowie świń na 100 ha użytków rolnych według województw w 2021 r. "/>
    <hyperlink ref="D41" location="'Tabl. 18. '!A1" display="Świnie według województw w 2021 r."/>
    <hyperlink ref="D43" location="'Tab. 19.'!A1" display="Ubój bydła w rzeźniach i ubojniach w 2021 r. według miesięcy"/>
    <hyperlink ref="D45" location="'Tabl. 20.'!A1" display="Ubój owiec, koni, świń i królików w rzeźniach i ubojniach w 2021 r. według miesięcy"/>
    <hyperlink ref="D47" location="'Tab. 21.'!A1" display="Ubój drobiu w rzeźniach i ubojniach w 2021 r. według miesięcy"/>
    <hyperlink ref="D49" location="'Tab. 22.'!A1" display="Liczba nałożonych jaj wylęgowych kurzych według kierunków wykorzystania piskląt w 2021 r. według miesięcy"/>
    <hyperlink ref="D51" location="'Tab. 23.'!A1" display="Liczba nałożonych jaj wylęgowych pozostałych gatunków drobiu w 2021 r. według miesięcy"/>
    <hyperlink ref="D53" location="'Tab. 24.'!A1" display="Liczba wylężonych piskląt kurzych według kierunków wykorzystania piskląt w 2021 r. według miesięcy "/>
    <hyperlink ref="D55" location="'Tab. 25.'!A1" display="Liczba wylężonych piskląt pozostałych gatunków drobiu w 2021 r. według miesięcy"/>
    <hyperlink ref="D57" location="Tab.26!A1" display="Pogłowie bydła według skali chowu  w grudniu 2021 r."/>
    <hyperlink ref="D59" location="Tab.27!A1" display="Pogłowie krów według skali chowu  w grudniu 2021 r."/>
    <hyperlink ref="D61" location="Tab.28!A1" display="Pogłowie świń według skali chowu  w grudniu 2021 r. "/>
    <hyperlink ref="D8" location="'Tabl. 1.'!A1" display="Zwierzęta gospodarskie"/>
    <hyperlink ref="D14" location="'Tabl. 4 .'!A1" display="Bydło w 2019 r."/>
    <hyperlink ref="D16" location="'Tabl. 5.'!A1" display="Bydło według stanu w czerwcu i grudniu oraz według województw w 2020 r."/>
    <hyperlink ref="D10" location="'Tabl. 2.'!A1" display="Zwierzęta gospodarskie według regionów i województw w czerwcu 2020 r."/>
    <hyperlink ref="D11" location="'Tabl. 3.'!A1" display="Zwierzęta gospodarskie według regionów i województw w grudniu 2020 r."/>
    <hyperlink ref="D18" location="'Tabl. 6'!A1" display="Bydło według województw w 2019 r."/>
    <hyperlink ref="D20" location="'Tabl. 7.'!A1" display="Zmiany roczne pogłowia bydła według województw w 2019 r."/>
    <hyperlink ref="D22" location="'Tab. 8.'!A1" display="Pogłowie bydła na 100 ha użytków rolnych według województw w 2019 r."/>
    <hyperlink ref="D24" location="'Tabl. 9.'!A1" display="Owce według stanu w czerwcu i grudniu oraz według województw w 2019 r."/>
    <hyperlink ref="D26" location="'Tabl. 10.'!A1" display="Pogłowie owiec na 100 ha użytków rolnych według województw w 2019 r."/>
    <hyperlink ref="D28" location="Tabl.11.!A1" display="Zmiany roczne pogłowia owiec według województw w 2020 r."/>
    <hyperlink ref="D30" location="'Tabl. 12.'!A1" display="Drób według stanu w czerwcu i grudniu oraz według województw w 2019 r."/>
    <hyperlink ref="D32" location="'Tabl. 13.'!A1" display="Drób według stanu w czerwcu i grudniu oraz według województw w 2019 r."/>
    <hyperlink ref="D34" location="'Tabl. 14.'!A1" display="Pogłowie drobiu kurzego na 100 ha  użytków rolnych  według  województw w 2019 r. "/>
    <hyperlink ref="D36" location="Tabl.15!A1" display="Świnie w 2019 r."/>
    <hyperlink ref="D38" location="'Tabl. 16.'!A1" display="Pigs  in June and December and by voivodships in 2021."/>
    <hyperlink ref="D40" location="'Tabl. 17.'!A1" display="Pig stocks per 100 ha of agricultural land by voivodships  in 2021"/>
    <hyperlink ref="D42" location="'Tabl. 18. '!A1" display="Pigs by voivodships in 2021"/>
    <hyperlink ref="D44" location="'Tab. 19.'!A1" display="Slaughter of cattle in slaughterhouses by month  in 2021 "/>
    <hyperlink ref="D46" location="'Tabl. 20.'!A1" display="Slaughter  of  sheep,  horses,  pigs  and  rabbits  in  slaughterhouses  by  month   in 2021 "/>
    <hyperlink ref="D48" location="'Tab. 21.'!A1" display="Slaughter of poultry in slaughterhouses by month   in 2021 "/>
    <hyperlink ref="D50" location="'Tab. 22.'!A1" display="Number of eggs for hatching by trends of utilisation of chicks by month  in 2021 "/>
    <hyperlink ref="D52" location="'Tab. 23.'!A1" display="Number of eggs for hatching of the other poultry species by month  in 2021 "/>
    <hyperlink ref="D54" location="'Tab. 24.'!A1" display="Number of chicks hatched by trends of utilisation of chicks by month in 2021 "/>
    <hyperlink ref="D56" location="'Tab. 25.'!A1" display="Number of chicks hatched of the other poultry species by month s in 2021 "/>
    <hyperlink ref="D58" location="Tab.26!A1" display="Cattle by the scale of rearing in December 2021."/>
    <hyperlink ref="D60" location="Tab.27!A1" display="Cows by the scale of rearing in December 2021."/>
    <hyperlink ref="D62" location="Tab.28!A1" display="Pig byo the scale of rearing in December 2021."/>
    <hyperlink ref="D63" location="Tab.29!A1" display="Pogłowie loch według skali chowu w grudniu 2021 r."/>
    <hyperlink ref="D64" location="Tab.29!A1" display="Sows by the scale of rearing in December 2021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1"/>
  <sheetViews>
    <sheetView workbookViewId="0" topLeftCell="A1">
      <selection activeCell="A11" sqref="A11:R11"/>
    </sheetView>
  </sheetViews>
  <sheetFormatPr defaultColWidth="9.00390625" defaultRowHeight="12.75"/>
  <cols>
    <col min="1" max="1" width="20.375" style="68" customWidth="1"/>
    <col min="2" max="9" width="9.25390625" style="68" customWidth="1"/>
    <col min="10" max="11" width="10.75390625" style="68" customWidth="1"/>
    <col min="12" max="12" width="10.125" style="68" customWidth="1"/>
    <col min="13" max="13" width="10.625" style="68" customWidth="1"/>
    <col min="14" max="14" width="10.00390625" style="67" customWidth="1"/>
    <col min="15" max="17" width="10.75390625" style="67" customWidth="1"/>
    <col min="18" max="18" width="10.375" style="67" customWidth="1"/>
    <col min="19" max="19" width="7.00390625" style="67" customWidth="1"/>
    <col min="20" max="16384" width="9.125" style="3" customWidth="1"/>
  </cols>
  <sheetData>
    <row r="1" ht="12.75">
      <c r="N1" s="68"/>
    </row>
    <row r="2" spans="1:18" ht="12.75">
      <c r="A2" s="69" t="s">
        <v>151</v>
      </c>
      <c r="B2" s="70"/>
      <c r="C2" s="70"/>
      <c r="D2" s="70"/>
      <c r="E2" s="70"/>
      <c r="F2" s="53"/>
      <c r="G2" s="70"/>
      <c r="H2" s="70"/>
      <c r="I2" s="70"/>
      <c r="J2" s="70"/>
      <c r="K2" s="71"/>
      <c r="L2" s="71"/>
      <c r="M2" s="67"/>
      <c r="N2" s="71"/>
      <c r="O2" s="71"/>
      <c r="P2" s="71"/>
      <c r="Q2" s="71"/>
      <c r="R2" s="71"/>
    </row>
    <row r="3" spans="1:18" ht="12.75">
      <c r="A3" s="335" t="s">
        <v>328</v>
      </c>
      <c r="B3" s="70"/>
      <c r="C3" s="70"/>
      <c r="D3" s="70"/>
      <c r="E3" s="70"/>
      <c r="F3" s="53"/>
      <c r="G3" s="70"/>
      <c r="H3" s="70"/>
      <c r="I3" s="70"/>
      <c r="J3" s="70"/>
      <c r="K3" s="71"/>
      <c r="L3" s="71"/>
      <c r="M3" s="67"/>
      <c r="N3" s="71"/>
      <c r="O3" s="71"/>
      <c r="P3" s="71"/>
      <c r="Q3" s="71"/>
      <c r="R3" s="71"/>
    </row>
    <row r="4" spans="1:14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8" ht="22.5">
      <c r="A5" s="314" t="s">
        <v>339</v>
      </c>
      <c r="N5" s="68"/>
      <c r="O5" s="68"/>
      <c r="P5" s="68"/>
      <c r="Q5" s="68"/>
      <c r="R5" s="68"/>
    </row>
    <row r="6" spans="1:18" ht="30.95" customHeight="1">
      <c r="A6" s="492" t="s">
        <v>193</v>
      </c>
      <c r="B6" s="492" t="s">
        <v>231</v>
      </c>
      <c r="C6" s="450" t="s">
        <v>184</v>
      </c>
      <c r="D6" s="456"/>
      <c r="E6" s="456"/>
      <c r="F6" s="456"/>
      <c r="G6" s="491"/>
      <c r="H6" s="450" t="s">
        <v>185</v>
      </c>
      <c r="I6" s="456"/>
      <c r="J6" s="456"/>
      <c r="K6" s="491"/>
      <c r="L6" s="435" t="s">
        <v>186</v>
      </c>
      <c r="M6" s="489"/>
      <c r="N6" s="489"/>
      <c r="O6" s="489"/>
      <c r="P6" s="489"/>
      <c r="Q6" s="489"/>
      <c r="R6" s="489"/>
    </row>
    <row r="7" spans="1:18" ht="30.95" customHeight="1">
      <c r="A7" s="446"/>
      <c r="B7" s="446"/>
      <c r="C7" s="485" t="s">
        <v>187</v>
      </c>
      <c r="D7" s="485" t="s">
        <v>198</v>
      </c>
      <c r="E7" s="435" t="s">
        <v>199</v>
      </c>
      <c r="F7" s="489"/>
      <c r="G7" s="410"/>
      <c r="H7" s="485" t="s">
        <v>187</v>
      </c>
      <c r="I7" s="485" t="s">
        <v>204</v>
      </c>
      <c r="J7" s="450" t="s">
        <v>202</v>
      </c>
      <c r="K7" s="491"/>
      <c r="L7" s="485" t="s">
        <v>187</v>
      </c>
      <c r="M7" s="485" t="s">
        <v>205</v>
      </c>
      <c r="N7" s="450" t="s">
        <v>202</v>
      </c>
      <c r="O7" s="491"/>
      <c r="P7" s="435" t="s">
        <v>188</v>
      </c>
      <c r="Q7" s="489"/>
      <c r="R7" s="489"/>
    </row>
    <row r="8" spans="1:18" ht="30.95" customHeight="1">
      <c r="A8" s="446"/>
      <c r="B8" s="446"/>
      <c r="C8" s="486"/>
      <c r="D8" s="447"/>
      <c r="E8" s="301" t="s">
        <v>187</v>
      </c>
      <c r="F8" s="301" t="s">
        <v>200</v>
      </c>
      <c r="G8" s="301" t="s">
        <v>201</v>
      </c>
      <c r="H8" s="486"/>
      <c r="I8" s="447"/>
      <c r="J8" s="303"/>
      <c r="K8" s="301" t="s">
        <v>203</v>
      </c>
      <c r="L8" s="486"/>
      <c r="M8" s="447"/>
      <c r="N8" s="303"/>
      <c r="O8" s="301" t="s">
        <v>203</v>
      </c>
      <c r="P8" s="301" t="s">
        <v>187</v>
      </c>
      <c r="Q8" s="307" t="s">
        <v>206</v>
      </c>
      <c r="R8" s="74" t="s">
        <v>210</v>
      </c>
    </row>
    <row r="9" spans="1:18" ht="25.5" customHeight="1">
      <c r="A9" s="447"/>
      <c r="B9" s="447" t="s">
        <v>47</v>
      </c>
      <c r="C9" s="493" t="s">
        <v>209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</row>
    <row r="10" spans="1:18" ht="15.95" customHeight="1">
      <c r="A10" s="75"/>
      <c r="B10" s="75"/>
      <c r="C10" s="75"/>
      <c r="D10" s="75"/>
      <c r="E10" s="75"/>
      <c r="F10" s="75"/>
      <c r="G10" s="75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9" ht="21" customHeight="1">
      <c r="A11" s="490" t="s">
        <v>356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78"/>
    </row>
    <row r="12" spans="1:18" ht="15.9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7"/>
      <c r="L12" s="77"/>
      <c r="M12" s="80"/>
      <c r="N12" s="79"/>
      <c r="O12" s="79"/>
      <c r="P12" s="79"/>
      <c r="Q12" s="79"/>
      <c r="R12" s="79"/>
    </row>
    <row r="13" spans="1:19" ht="15.95" customHeight="1">
      <c r="A13" s="81" t="s">
        <v>0</v>
      </c>
      <c r="B13" s="260">
        <v>100</v>
      </c>
      <c r="C13" s="260">
        <v>28.3</v>
      </c>
      <c r="D13" s="260">
        <v>1.6</v>
      </c>
      <c r="E13" s="260">
        <v>26.6</v>
      </c>
      <c r="F13" s="260">
        <v>12.6</v>
      </c>
      <c r="G13" s="260">
        <v>14</v>
      </c>
      <c r="H13" s="260">
        <v>30</v>
      </c>
      <c r="I13" s="260">
        <v>14.6</v>
      </c>
      <c r="J13" s="260">
        <v>15.4</v>
      </c>
      <c r="K13" s="260">
        <v>0.8</v>
      </c>
      <c r="L13" s="260">
        <v>41.7</v>
      </c>
      <c r="M13" s="260">
        <v>1.7</v>
      </c>
      <c r="N13" s="260">
        <v>4.2</v>
      </c>
      <c r="O13" s="260">
        <v>0.1</v>
      </c>
      <c r="P13" s="260">
        <v>35.9</v>
      </c>
      <c r="Q13" s="260">
        <v>31.9</v>
      </c>
      <c r="R13" s="289">
        <v>4</v>
      </c>
      <c r="S13" s="291"/>
    </row>
    <row r="14" spans="1:19" ht="15.95" customHeight="1">
      <c r="A14" s="310" t="s">
        <v>180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89"/>
      <c r="S14" s="78"/>
    </row>
    <row r="15" spans="1:19" ht="15.95" customHeight="1">
      <c r="A15" s="83" t="s">
        <v>14</v>
      </c>
      <c r="B15" s="86">
        <v>100</v>
      </c>
      <c r="C15" s="86">
        <v>28.6</v>
      </c>
      <c r="D15" s="86">
        <v>0.7</v>
      </c>
      <c r="E15" s="86">
        <v>27.8</v>
      </c>
      <c r="F15" s="86">
        <v>12.1</v>
      </c>
      <c r="G15" s="86">
        <v>15.7</v>
      </c>
      <c r="H15" s="86">
        <v>25.2</v>
      </c>
      <c r="I15" s="86">
        <v>10.7</v>
      </c>
      <c r="J15" s="86">
        <v>14.5</v>
      </c>
      <c r="K15" s="86">
        <v>0.4</v>
      </c>
      <c r="L15" s="86">
        <v>46.2</v>
      </c>
      <c r="M15" s="86">
        <v>2.3</v>
      </c>
      <c r="N15" s="86">
        <v>5.6</v>
      </c>
      <c r="O15" s="86">
        <v>0.1</v>
      </c>
      <c r="P15" s="86">
        <v>38.3</v>
      </c>
      <c r="Q15" s="86">
        <v>21.8</v>
      </c>
      <c r="R15" s="290">
        <v>16.5</v>
      </c>
      <c r="S15" s="78"/>
    </row>
    <row r="16" spans="1:19" ht="15.95" customHeight="1">
      <c r="A16" s="83" t="s">
        <v>17</v>
      </c>
      <c r="B16" s="86">
        <v>100</v>
      </c>
      <c r="C16" s="86">
        <v>30.7</v>
      </c>
      <c r="D16" s="86">
        <v>2.9</v>
      </c>
      <c r="E16" s="86">
        <v>27.8</v>
      </c>
      <c r="F16" s="86">
        <v>15.2</v>
      </c>
      <c r="G16" s="86">
        <v>12.7</v>
      </c>
      <c r="H16" s="86">
        <v>35.8</v>
      </c>
      <c r="I16" s="86">
        <v>21.1</v>
      </c>
      <c r="J16" s="86">
        <v>14.7</v>
      </c>
      <c r="K16" s="86">
        <v>1.3</v>
      </c>
      <c r="L16" s="86">
        <v>33.5</v>
      </c>
      <c r="M16" s="86">
        <v>1.7</v>
      </c>
      <c r="N16" s="86">
        <v>3.5</v>
      </c>
      <c r="O16" s="86">
        <v>0.1</v>
      </c>
      <c r="P16" s="86">
        <v>28.3</v>
      </c>
      <c r="Q16" s="86">
        <v>26.5</v>
      </c>
      <c r="R16" s="290">
        <v>1.9</v>
      </c>
      <c r="S16" s="78"/>
    </row>
    <row r="17" spans="1:19" ht="15.95" customHeight="1">
      <c r="A17" s="83" t="s">
        <v>8</v>
      </c>
      <c r="B17" s="86">
        <v>100</v>
      </c>
      <c r="C17" s="86">
        <v>29.9</v>
      </c>
      <c r="D17" s="86">
        <v>1.1</v>
      </c>
      <c r="E17" s="86">
        <v>28.8</v>
      </c>
      <c r="F17" s="86">
        <v>14.4</v>
      </c>
      <c r="G17" s="86">
        <v>14.5</v>
      </c>
      <c r="H17" s="86">
        <v>30.9</v>
      </c>
      <c r="I17" s="86">
        <v>17.1</v>
      </c>
      <c r="J17" s="86">
        <v>13.8</v>
      </c>
      <c r="K17" s="86">
        <v>0.3</v>
      </c>
      <c r="L17" s="86">
        <v>39.3</v>
      </c>
      <c r="M17" s="86">
        <v>2</v>
      </c>
      <c r="N17" s="86">
        <v>2.8</v>
      </c>
      <c r="O17" s="86">
        <v>0</v>
      </c>
      <c r="P17" s="86">
        <v>34.5</v>
      </c>
      <c r="Q17" s="86">
        <v>29.1</v>
      </c>
      <c r="R17" s="290">
        <v>5.4</v>
      </c>
      <c r="S17" s="78"/>
    </row>
    <row r="18" spans="1:19" ht="15.95" customHeight="1">
      <c r="A18" s="83" t="s">
        <v>11</v>
      </c>
      <c r="B18" s="86">
        <v>100</v>
      </c>
      <c r="C18" s="86">
        <v>29.1</v>
      </c>
      <c r="D18" s="86">
        <v>1.9</v>
      </c>
      <c r="E18" s="86">
        <v>27.3</v>
      </c>
      <c r="F18" s="86">
        <v>12.5</v>
      </c>
      <c r="G18" s="86">
        <v>14.8</v>
      </c>
      <c r="H18" s="86">
        <v>25</v>
      </c>
      <c r="I18" s="86">
        <v>12.2</v>
      </c>
      <c r="J18" s="86">
        <v>12.8</v>
      </c>
      <c r="K18" s="86">
        <v>1.2</v>
      </c>
      <c r="L18" s="86">
        <v>45.8</v>
      </c>
      <c r="M18" s="86">
        <v>2.8</v>
      </c>
      <c r="N18" s="86">
        <v>4.6</v>
      </c>
      <c r="O18" s="86">
        <v>0.1</v>
      </c>
      <c r="P18" s="86">
        <v>38.5</v>
      </c>
      <c r="Q18" s="86">
        <v>15.4</v>
      </c>
      <c r="R18" s="290">
        <v>23.1</v>
      </c>
      <c r="S18" s="78"/>
    </row>
    <row r="19" spans="1:19" ht="15.95" customHeight="1">
      <c r="A19" s="83" t="s">
        <v>2</v>
      </c>
      <c r="B19" s="86">
        <v>100</v>
      </c>
      <c r="C19" s="86">
        <v>29.9</v>
      </c>
      <c r="D19" s="86">
        <v>0.9</v>
      </c>
      <c r="E19" s="86">
        <v>29</v>
      </c>
      <c r="F19" s="86">
        <v>13.7</v>
      </c>
      <c r="G19" s="86">
        <v>15.3</v>
      </c>
      <c r="H19" s="86">
        <v>30.4</v>
      </c>
      <c r="I19" s="86">
        <v>15.5</v>
      </c>
      <c r="J19" s="86">
        <v>14.9</v>
      </c>
      <c r="K19" s="86">
        <v>0.9</v>
      </c>
      <c r="L19" s="86">
        <v>39.7</v>
      </c>
      <c r="M19" s="86">
        <v>1.3</v>
      </c>
      <c r="N19" s="86">
        <v>2.9</v>
      </c>
      <c r="O19" s="86">
        <v>0.1</v>
      </c>
      <c r="P19" s="86">
        <v>35.5</v>
      </c>
      <c r="Q19" s="86">
        <v>34</v>
      </c>
      <c r="R19" s="290">
        <v>1.5</v>
      </c>
      <c r="S19" s="78"/>
    </row>
    <row r="20" spans="1:19" ht="15.95" customHeight="1">
      <c r="A20" s="83" t="s">
        <v>5</v>
      </c>
      <c r="B20" s="86">
        <v>100</v>
      </c>
      <c r="C20" s="86">
        <v>27.7</v>
      </c>
      <c r="D20" s="86">
        <v>2.6</v>
      </c>
      <c r="E20" s="86">
        <v>25.1</v>
      </c>
      <c r="F20" s="86">
        <v>12.4</v>
      </c>
      <c r="G20" s="86">
        <v>12.7</v>
      </c>
      <c r="H20" s="86">
        <v>22.5</v>
      </c>
      <c r="I20" s="86">
        <v>9.8</v>
      </c>
      <c r="J20" s="86">
        <v>12.8</v>
      </c>
      <c r="K20" s="86">
        <v>0.4</v>
      </c>
      <c r="L20" s="86">
        <v>49.8</v>
      </c>
      <c r="M20" s="86">
        <v>1.2</v>
      </c>
      <c r="N20" s="86">
        <v>2.8</v>
      </c>
      <c r="O20" s="86">
        <v>0</v>
      </c>
      <c r="P20" s="86">
        <v>45.9</v>
      </c>
      <c r="Q20" s="86">
        <v>42.6</v>
      </c>
      <c r="R20" s="290">
        <v>3.3</v>
      </c>
      <c r="S20" s="78"/>
    </row>
    <row r="21" spans="1:19" ht="15.95" customHeight="1">
      <c r="A21" s="83" t="s">
        <v>3</v>
      </c>
      <c r="B21" s="86">
        <v>100</v>
      </c>
      <c r="C21" s="86">
        <v>26</v>
      </c>
      <c r="D21" s="86">
        <v>1.3</v>
      </c>
      <c r="E21" s="86">
        <v>24.7</v>
      </c>
      <c r="F21" s="86">
        <v>10.6</v>
      </c>
      <c r="G21" s="86">
        <v>14.1</v>
      </c>
      <c r="H21" s="86">
        <v>28.8</v>
      </c>
      <c r="I21" s="86">
        <v>12.1</v>
      </c>
      <c r="J21" s="86">
        <v>16.7</v>
      </c>
      <c r="K21" s="86">
        <v>0.6</v>
      </c>
      <c r="L21" s="86">
        <v>45.2</v>
      </c>
      <c r="M21" s="86">
        <v>0.3</v>
      </c>
      <c r="N21" s="86">
        <v>4.2</v>
      </c>
      <c r="O21" s="86">
        <v>0.2</v>
      </c>
      <c r="P21" s="86">
        <v>40.7</v>
      </c>
      <c r="Q21" s="86">
        <v>38</v>
      </c>
      <c r="R21" s="290">
        <v>2.7</v>
      </c>
      <c r="S21" s="78"/>
    </row>
    <row r="22" spans="1:19" ht="15.95" customHeight="1">
      <c r="A22" s="83" t="s">
        <v>15</v>
      </c>
      <c r="B22" s="86">
        <v>100</v>
      </c>
      <c r="C22" s="86">
        <v>30.9</v>
      </c>
      <c r="D22" s="86">
        <v>1.7</v>
      </c>
      <c r="E22" s="86">
        <v>29.2</v>
      </c>
      <c r="F22" s="86">
        <v>14.2</v>
      </c>
      <c r="G22" s="86">
        <v>15</v>
      </c>
      <c r="H22" s="86">
        <v>30.8</v>
      </c>
      <c r="I22" s="86">
        <v>15.9</v>
      </c>
      <c r="J22" s="86">
        <v>14.9</v>
      </c>
      <c r="K22" s="86">
        <v>0.7</v>
      </c>
      <c r="L22" s="86">
        <v>38.3</v>
      </c>
      <c r="M22" s="86">
        <v>2.1</v>
      </c>
      <c r="N22" s="86">
        <v>4.4</v>
      </c>
      <c r="O22" s="86">
        <v>0.3</v>
      </c>
      <c r="P22" s="86">
        <v>31.8</v>
      </c>
      <c r="Q22" s="86">
        <v>28.2</v>
      </c>
      <c r="R22" s="290">
        <v>3.6</v>
      </c>
      <c r="S22" s="78"/>
    </row>
    <row r="23" spans="1:19" ht="15.95" customHeight="1">
      <c r="A23" s="83" t="s">
        <v>9</v>
      </c>
      <c r="B23" s="86">
        <v>100</v>
      </c>
      <c r="C23" s="86">
        <v>22.1</v>
      </c>
      <c r="D23" s="86">
        <v>1</v>
      </c>
      <c r="E23" s="86">
        <v>21.1</v>
      </c>
      <c r="F23" s="86">
        <v>8.2</v>
      </c>
      <c r="G23" s="86">
        <v>12.8</v>
      </c>
      <c r="H23" s="86">
        <v>20.8</v>
      </c>
      <c r="I23" s="86">
        <v>8.3</v>
      </c>
      <c r="J23" s="86">
        <v>12.5</v>
      </c>
      <c r="K23" s="86">
        <v>0.3</v>
      </c>
      <c r="L23" s="86">
        <v>57.2</v>
      </c>
      <c r="M23" s="86">
        <v>1.3</v>
      </c>
      <c r="N23" s="86">
        <v>3.3</v>
      </c>
      <c r="O23" s="86">
        <v>0</v>
      </c>
      <c r="P23" s="86">
        <v>52.6</v>
      </c>
      <c r="Q23" s="86">
        <v>48.1</v>
      </c>
      <c r="R23" s="290">
        <v>4.5</v>
      </c>
      <c r="S23" s="78"/>
    </row>
    <row r="24" spans="1:19" ht="15.95" customHeight="1">
      <c r="A24" s="83" t="s">
        <v>10</v>
      </c>
      <c r="B24" s="86">
        <v>100</v>
      </c>
      <c r="C24" s="86">
        <v>24.9</v>
      </c>
      <c r="D24" s="86">
        <v>0.7</v>
      </c>
      <c r="E24" s="86">
        <v>24.3</v>
      </c>
      <c r="F24" s="86">
        <v>9.2</v>
      </c>
      <c r="G24" s="86">
        <v>15</v>
      </c>
      <c r="H24" s="86">
        <v>27.8</v>
      </c>
      <c r="I24" s="86">
        <v>9.7</v>
      </c>
      <c r="J24" s="86">
        <v>18.2</v>
      </c>
      <c r="K24" s="86">
        <v>0.5</v>
      </c>
      <c r="L24" s="86">
        <v>47.3</v>
      </c>
      <c r="M24" s="86">
        <v>1.2</v>
      </c>
      <c r="N24" s="86">
        <v>5.2</v>
      </c>
      <c r="O24" s="86">
        <v>0.1</v>
      </c>
      <c r="P24" s="86">
        <v>40.9</v>
      </c>
      <c r="Q24" s="86">
        <v>38.1</v>
      </c>
      <c r="R24" s="290">
        <v>2.8</v>
      </c>
      <c r="S24" s="78"/>
    </row>
    <row r="25" spans="1:19" ht="15.95" customHeight="1">
      <c r="A25" s="83" t="s">
        <v>18</v>
      </c>
      <c r="B25" s="86">
        <v>100</v>
      </c>
      <c r="C25" s="86">
        <v>30.9</v>
      </c>
      <c r="D25" s="86">
        <v>2.4</v>
      </c>
      <c r="E25" s="86">
        <v>28.5</v>
      </c>
      <c r="F25" s="86">
        <v>14.7</v>
      </c>
      <c r="G25" s="86">
        <v>13.7</v>
      </c>
      <c r="H25" s="86">
        <v>31.4</v>
      </c>
      <c r="I25" s="86">
        <v>16.5</v>
      </c>
      <c r="J25" s="86">
        <v>15</v>
      </c>
      <c r="K25" s="86">
        <v>0.4</v>
      </c>
      <c r="L25" s="86">
        <v>37.7</v>
      </c>
      <c r="M25" s="86">
        <v>2.5</v>
      </c>
      <c r="N25" s="86">
        <v>3.7</v>
      </c>
      <c r="O25" s="86">
        <v>0.1</v>
      </c>
      <c r="P25" s="86">
        <v>31.5</v>
      </c>
      <c r="Q25" s="86">
        <v>25.1</v>
      </c>
      <c r="R25" s="290">
        <v>6.4</v>
      </c>
      <c r="S25" s="78"/>
    </row>
    <row r="26" spans="1:19" ht="15.95" customHeight="1">
      <c r="A26" s="83" t="s">
        <v>6</v>
      </c>
      <c r="B26" s="86">
        <v>100</v>
      </c>
      <c r="C26" s="86">
        <v>28.4</v>
      </c>
      <c r="D26" s="86">
        <v>2.9</v>
      </c>
      <c r="E26" s="86">
        <v>25.5</v>
      </c>
      <c r="F26" s="86">
        <v>13.4</v>
      </c>
      <c r="G26" s="86">
        <v>12.1</v>
      </c>
      <c r="H26" s="86">
        <v>29.1</v>
      </c>
      <c r="I26" s="86">
        <v>14.9</v>
      </c>
      <c r="J26" s="86">
        <v>14.2</v>
      </c>
      <c r="K26" s="86">
        <v>0.9</v>
      </c>
      <c r="L26" s="86">
        <v>42.6</v>
      </c>
      <c r="M26" s="86">
        <v>2.1</v>
      </c>
      <c r="N26" s="86">
        <v>4.6</v>
      </c>
      <c r="O26" s="86">
        <v>0.1</v>
      </c>
      <c r="P26" s="86">
        <v>35.9</v>
      </c>
      <c r="Q26" s="86">
        <v>33.3</v>
      </c>
      <c r="R26" s="290">
        <v>2.6</v>
      </c>
      <c r="S26" s="78"/>
    </row>
    <row r="27" spans="1:19" ht="15.95" customHeight="1">
      <c r="A27" s="83" t="s">
        <v>19</v>
      </c>
      <c r="B27" s="86">
        <v>100</v>
      </c>
      <c r="C27" s="86">
        <v>31</v>
      </c>
      <c r="D27" s="86">
        <v>1.4</v>
      </c>
      <c r="E27" s="86">
        <v>29.6</v>
      </c>
      <c r="F27" s="86">
        <v>16.7</v>
      </c>
      <c r="G27" s="86">
        <v>12.9</v>
      </c>
      <c r="H27" s="86">
        <v>31.9</v>
      </c>
      <c r="I27" s="86">
        <v>18.7</v>
      </c>
      <c r="J27" s="86">
        <v>13.2</v>
      </c>
      <c r="K27" s="86">
        <v>1.1</v>
      </c>
      <c r="L27" s="86">
        <v>37.2</v>
      </c>
      <c r="M27" s="86">
        <v>1.4</v>
      </c>
      <c r="N27" s="86">
        <v>2.7</v>
      </c>
      <c r="O27" s="86">
        <v>0.2</v>
      </c>
      <c r="P27" s="86">
        <v>33.1</v>
      </c>
      <c r="Q27" s="86">
        <v>28.8</v>
      </c>
      <c r="R27" s="290">
        <v>4.3</v>
      </c>
      <c r="S27" s="78"/>
    </row>
    <row r="28" spans="1:19" ht="15.95" customHeight="1">
      <c r="A28" s="83" t="s">
        <v>20</v>
      </c>
      <c r="B28" s="86">
        <v>100</v>
      </c>
      <c r="C28" s="86">
        <v>26.2</v>
      </c>
      <c r="D28" s="86">
        <v>1.1</v>
      </c>
      <c r="E28" s="86">
        <v>25.1</v>
      </c>
      <c r="F28" s="86">
        <v>10.6</v>
      </c>
      <c r="G28" s="86">
        <v>14.6</v>
      </c>
      <c r="H28" s="86">
        <v>23.4</v>
      </c>
      <c r="I28" s="86">
        <v>8.4</v>
      </c>
      <c r="J28" s="86">
        <v>15</v>
      </c>
      <c r="K28" s="86">
        <v>0.7</v>
      </c>
      <c r="L28" s="86">
        <v>50.4</v>
      </c>
      <c r="M28" s="86">
        <v>1.3</v>
      </c>
      <c r="N28" s="86">
        <v>6.5</v>
      </c>
      <c r="O28" s="86">
        <v>0.1</v>
      </c>
      <c r="P28" s="86">
        <v>42.6</v>
      </c>
      <c r="Q28" s="86">
        <v>33.9</v>
      </c>
      <c r="R28" s="290">
        <v>8.7</v>
      </c>
      <c r="S28" s="78"/>
    </row>
    <row r="29" spans="1:19" ht="15.95" customHeight="1">
      <c r="A29" s="84" t="s">
        <v>12</v>
      </c>
      <c r="B29" s="86">
        <v>100</v>
      </c>
      <c r="C29" s="86">
        <v>31.2</v>
      </c>
      <c r="D29" s="86">
        <v>2.7</v>
      </c>
      <c r="E29" s="86">
        <v>28.5</v>
      </c>
      <c r="F29" s="86">
        <v>15.6</v>
      </c>
      <c r="G29" s="86">
        <v>12.9</v>
      </c>
      <c r="H29" s="86">
        <v>36</v>
      </c>
      <c r="I29" s="86">
        <v>21.7</v>
      </c>
      <c r="J29" s="86">
        <v>14.3</v>
      </c>
      <c r="K29" s="86">
        <v>1.5</v>
      </c>
      <c r="L29" s="86">
        <v>32.9</v>
      </c>
      <c r="M29" s="86">
        <v>3.4</v>
      </c>
      <c r="N29" s="86">
        <v>3.6</v>
      </c>
      <c r="O29" s="86">
        <v>0.2</v>
      </c>
      <c r="P29" s="86">
        <v>25.9</v>
      </c>
      <c r="Q29" s="86">
        <v>24.1</v>
      </c>
      <c r="R29" s="290">
        <v>1.8</v>
      </c>
      <c r="S29" s="78"/>
    </row>
    <row r="30" spans="1:19" ht="15.95" customHeight="1">
      <c r="A30" s="84" t="s">
        <v>13</v>
      </c>
      <c r="B30" s="86">
        <v>100</v>
      </c>
      <c r="C30" s="86">
        <v>32.1</v>
      </c>
      <c r="D30" s="86">
        <v>2.2</v>
      </c>
      <c r="E30" s="86">
        <v>29.9</v>
      </c>
      <c r="F30" s="86">
        <v>14.5</v>
      </c>
      <c r="G30" s="86">
        <v>15.4</v>
      </c>
      <c r="H30" s="86">
        <v>20.7</v>
      </c>
      <c r="I30" s="86">
        <v>8.1</v>
      </c>
      <c r="J30" s="86">
        <v>12.6</v>
      </c>
      <c r="K30" s="86">
        <v>1.2</v>
      </c>
      <c r="L30" s="86">
        <v>47.2</v>
      </c>
      <c r="M30" s="86">
        <v>1.5</v>
      </c>
      <c r="N30" s="86">
        <v>6</v>
      </c>
      <c r="O30" s="86">
        <v>0.1</v>
      </c>
      <c r="P30" s="86">
        <v>39.8</v>
      </c>
      <c r="Q30" s="86">
        <v>20.5</v>
      </c>
      <c r="R30" s="290">
        <v>19.3</v>
      </c>
      <c r="S30" s="78"/>
    </row>
    <row r="31" spans="1:18" ht="15.95" customHeight="1">
      <c r="A31" s="8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</sheetData>
  <mergeCells count="17">
    <mergeCell ref="B6:B9"/>
    <mergeCell ref="I7:I8"/>
    <mergeCell ref="H6:K6"/>
    <mergeCell ref="L6:R6"/>
    <mergeCell ref="C9:R9"/>
    <mergeCell ref="A11:R11"/>
    <mergeCell ref="J7:K7"/>
    <mergeCell ref="C7:C8"/>
    <mergeCell ref="A6:A9"/>
    <mergeCell ref="N7:O7"/>
    <mergeCell ref="C6:G6"/>
    <mergeCell ref="M7:M8"/>
    <mergeCell ref="P7:R7"/>
    <mergeCell ref="D7:D8"/>
    <mergeCell ref="E7:G7"/>
    <mergeCell ref="H7:H8"/>
    <mergeCell ref="L7:L8"/>
  </mergeCells>
  <printOptions/>
  <pageMargins left="0.7874015748031497" right="0.7874015748031497" top="0.5118110236220472" bottom="0.7874015748031497" header="0.31496062992125984" footer="0.31496062992125984"/>
  <pageSetup horizontalDpi="4" verticalDpi="4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33"/>
  <sheetViews>
    <sheetView workbookViewId="0" topLeftCell="A1">
      <selection activeCell="H16" sqref="H16"/>
    </sheetView>
  </sheetViews>
  <sheetFormatPr defaultColWidth="9.00390625" defaultRowHeight="12.75"/>
  <cols>
    <col min="1" max="1" width="32.00390625" style="3" customWidth="1"/>
    <col min="2" max="5" width="16.75390625" style="3" customWidth="1"/>
    <col min="6" max="16384" width="9.125" style="3" customWidth="1"/>
  </cols>
  <sheetData>
    <row r="2" spans="1:2" ht="12.75">
      <c r="A2" s="179" t="s">
        <v>152</v>
      </c>
      <c r="B2" s="87"/>
    </row>
    <row r="3" spans="1:2" ht="12.75">
      <c r="A3" s="322" t="s">
        <v>211</v>
      </c>
      <c r="B3" s="87"/>
    </row>
    <row r="4" spans="1:2" ht="12.75">
      <c r="A4" s="38"/>
      <c r="B4" s="27"/>
    </row>
    <row r="5" spans="1:2" ht="22.5">
      <c r="A5" s="314" t="s">
        <v>339</v>
      </c>
      <c r="B5" s="27"/>
    </row>
    <row r="6" spans="1:6" ht="15.95" customHeight="1">
      <c r="A6" s="466" t="s">
        <v>193</v>
      </c>
      <c r="B6" s="485" t="s">
        <v>213</v>
      </c>
      <c r="C6" s="485" t="s">
        <v>212</v>
      </c>
      <c r="D6" s="485" t="s">
        <v>213</v>
      </c>
      <c r="E6" s="485" t="s">
        <v>212</v>
      </c>
      <c r="F6" s="24"/>
    </row>
    <row r="7" spans="1:6" ht="15.95" customHeight="1">
      <c r="A7" s="495"/>
      <c r="B7" s="497"/>
      <c r="C7" s="497"/>
      <c r="D7" s="497"/>
      <c r="E7" s="497"/>
      <c r="F7" s="24"/>
    </row>
    <row r="8" spans="1:6" ht="15.95" customHeight="1">
      <c r="A8" s="495"/>
      <c r="B8" s="428" t="s">
        <v>176</v>
      </c>
      <c r="C8" s="500"/>
      <c r="D8" s="500"/>
      <c r="E8" s="500"/>
      <c r="F8" s="24"/>
    </row>
    <row r="9" spans="1:6" ht="15.95" customHeight="1">
      <c r="A9" s="495"/>
      <c r="B9" s="501"/>
      <c r="C9" s="502"/>
      <c r="D9" s="502"/>
      <c r="E9" s="502"/>
      <c r="F9" s="24"/>
    </row>
    <row r="10" spans="1:6" ht="33" customHeight="1">
      <c r="A10" s="496"/>
      <c r="B10" s="498" t="s">
        <v>214</v>
      </c>
      <c r="C10" s="503"/>
      <c r="D10" s="498" t="s">
        <v>215</v>
      </c>
      <c r="E10" s="499"/>
      <c r="F10" s="24"/>
    </row>
    <row r="11" ht="15.95" customHeight="1">
      <c r="F11" s="24"/>
    </row>
    <row r="12" spans="1:6" ht="32.1" customHeight="1">
      <c r="A12" s="59" t="s">
        <v>0</v>
      </c>
      <c r="B12" s="260">
        <v>101.6</v>
      </c>
      <c r="C12" s="260">
        <v>95.7</v>
      </c>
      <c r="D12" s="260">
        <v>99.7</v>
      </c>
      <c r="E12" s="289">
        <v>95.8</v>
      </c>
      <c r="F12" s="24"/>
    </row>
    <row r="13" spans="1:6" ht="32.1" customHeight="1">
      <c r="A13" s="324" t="s">
        <v>180</v>
      </c>
      <c r="B13" s="260"/>
      <c r="C13" s="260"/>
      <c r="D13" s="260"/>
      <c r="E13" s="289"/>
      <c r="F13" s="24"/>
    </row>
    <row r="14" spans="1:6" ht="32.1" customHeight="1">
      <c r="A14" s="62" t="s">
        <v>14</v>
      </c>
      <c r="B14" s="86">
        <v>93.4</v>
      </c>
      <c r="C14" s="86">
        <v>86.9</v>
      </c>
      <c r="D14" s="86">
        <v>96.6</v>
      </c>
      <c r="E14" s="290">
        <v>95.7</v>
      </c>
      <c r="F14" s="24"/>
    </row>
    <row r="15" spans="1:6" ht="32.1" customHeight="1">
      <c r="A15" s="62" t="s">
        <v>17</v>
      </c>
      <c r="B15" s="86">
        <v>99.2</v>
      </c>
      <c r="C15" s="86">
        <v>98.5</v>
      </c>
      <c r="D15" s="86">
        <v>98.6</v>
      </c>
      <c r="E15" s="290">
        <v>96.4</v>
      </c>
      <c r="F15" s="24"/>
    </row>
    <row r="16" spans="1:6" ht="32.1" customHeight="1">
      <c r="A16" s="64" t="s">
        <v>8</v>
      </c>
      <c r="B16" s="86">
        <v>95.8</v>
      </c>
      <c r="C16" s="86">
        <v>93.3</v>
      </c>
      <c r="D16" s="86">
        <v>96.3</v>
      </c>
      <c r="E16" s="290">
        <v>93.6</v>
      </c>
      <c r="F16" s="24"/>
    </row>
    <row r="17" spans="1:6" ht="32.1" customHeight="1">
      <c r="A17" s="64" t="s">
        <v>11</v>
      </c>
      <c r="B17" s="86">
        <v>93.5</v>
      </c>
      <c r="C17" s="86">
        <v>88.4</v>
      </c>
      <c r="D17" s="86">
        <v>94.8</v>
      </c>
      <c r="E17" s="290">
        <v>97.1</v>
      </c>
      <c r="F17" s="24"/>
    </row>
    <row r="18" spans="1:6" ht="32.1" customHeight="1">
      <c r="A18" s="64" t="s">
        <v>2</v>
      </c>
      <c r="B18" s="86">
        <v>95.3</v>
      </c>
      <c r="C18" s="86">
        <v>90</v>
      </c>
      <c r="D18" s="86">
        <v>94.6</v>
      </c>
      <c r="E18" s="290">
        <v>92.6</v>
      </c>
      <c r="F18" s="24"/>
    </row>
    <row r="19" spans="1:6" ht="32.1" customHeight="1">
      <c r="A19" s="64" t="s">
        <v>5</v>
      </c>
      <c r="B19" s="86">
        <v>93.9</v>
      </c>
      <c r="C19" s="86">
        <v>92.2</v>
      </c>
      <c r="D19" s="86">
        <v>96.3</v>
      </c>
      <c r="E19" s="290">
        <v>97.4</v>
      </c>
      <c r="F19" s="24"/>
    </row>
    <row r="20" spans="1:6" ht="32.1" customHeight="1">
      <c r="A20" s="64" t="s">
        <v>3</v>
      </c>
      <c r="B20" s="86">
        <v>101.9</v>
      </c>
      <c r="C20" s="86">
        <v>93.5</v>
      </c>
      <c r="D20" s="86">
        <v>99.9</v>
      </c>
      <c r="E20" s="290">
        <v>93.5</v>
      </c>
      <c r="F20" s="24"/>
    </row>
    <row r="21" spans="1:6" ht="32.1" customHeight="1">
      <c r="A21" s="64" t="s">
        <v>15</v>
      </c>
      <c r="B21" s="86">
        <v>104.4</v>
      </c>
      <c r="C21" s="86">
        <v>96.9</v>
      </c>
      <c r="D21" s="86">
        <v>100.5</v>
      </c>
      <c r="E21" s="290">
        <v>94.5</v>
      </c>
      <c r="F21" s="24"/>
    </row>
    <row r="22" spans="1:6" ht="32.1" customHeight="1">
      <c r="A22" s="64" t="s">
        <v>9</v>
      </c>
      <c r="B22" s="86">
        <v>104.3</v>
      </c>
      <c r="C22" s="86">
        <v>104.3</v>
      </c>
      <c r="D22" s="86">
        <v>93.3</v>
      </c>
      <c r="E22" s="290">
        <v>93.3</v>
      </c>
      <c r="F22" s="24"/>
    </row>
    <row r="23" spans="1:6" ht="32.1" customHeight="1">
      <c r="A23" s="64" t="s">
        <v>10</v>
      </c>
      <c r="B23" s="86">
        <v>107</v>
      </c>
      <c r="C23" s="86">
        <v>98.5</v>
      </c>
      <c r="D23" s="86">
        <v>101.9</v>
      </c>
      <c r="E23" s="290">
        <v>97.9</v>
      </c>
      <c r="F23" s="24"/>
    </row>
    <row r="24" spans="1:6" ht="32.1" customHeight="1">
      <c r="A24" s="64" t="s">
        <v>18</v>
      </c>
      <c r="B24" s="86">
        <v>102.7</v>
      </c>
      <c r="C24" s="86">
        <v>102.7</v>
      </c>
      <c r="D24" s="86">
        <v>98.4</v>
      </c>
      <c r="E24" s="290">
        <v>99.1</v>
      </c>
      <c r="F24" s="24"/>
    </row>
    <row r="25" spans="1:6" ht="32.1" customHeight="1">
      <c r="A25" s="64" t="s">
        <v>6</v>
      </c>
      <c r="B25" s="86">
        <v>105.9</v>
      </c>
      <c r="C25" s="86">
        <v>102.2</v>
      </c>
      <c r="D25" s="86">
        <v>103.5</v>
      </c>
      <c r="E25" s="290">
        <v>103.2</v>
      </c>
      <c r="F25" s="24"/>
    </row>
    <row r="26" spans="1:6" ht="32.1" customHeight="1">
      <c r="A26" s="64" t="s">
        <v>19</v>
      </c>
      <c r="B26" s="86">
        <v>93.3</v>
      </c>
      <c r="C26" s="86">
        <v>91.1</v>
      </c>
      <c r="D26" s="86">
        <v>96.4</v>
      </c>
      <c r="E26" s="290">
        <v>93.8</v>
      </c>
      <c r="F26" s="24"/>
    </row>
    <row r="27" spans="1:6" ht="32.1" customHeight="1">
      <c r="A27" s="62" t="s">
        <v>20</v>
      </c>
      <c r="B27" s="86">
        <v>98.9</v>
      </c>
      <c r="C27" s="86">
        <v>96.7</v>
      </c>
      <c r="D27" s="86">
        <v>99.8</v>
      </c>
      <c r="E27" s="290">
        <v>97.2</v>
      </c>
      <c r="F27" s="24"/>
    </row>
    <row r="28" spans="1:6" ht="32.1" customHeight="1">
      <c r="A28" s="64" t="s">
        <v>12</v>
      </c>
      <c r="B28" s="86">
        <v>106.4</v>
      </c>
      <c r="C28" s="86">
        <v>98.1</v>
      </c>
      <c r="D28" s="86">
        <v>102.6</v>
      </c>
      <c r="E28" s="290">
        <v>96.2</v>
      </c>
      <c r="F28" s="24"/>
    </row>
    <row r="29" spans="1:6" ht="32.1" customHeight="1">
      <c r="A29" s="62" t="s">
        <v>13</v>
      </c>
      <c r="B29" s="86">
        <v>96.9</v>
      </c>
      <c r="C29" s="86">
        <v>94.2</v>
      </c>
      <c r="D29" s="86">
        <v>100.2</v>
      </c>
      <c r="E29" s="290">
        <v>99</v>
      </c>
      <c r="F29" s="24"/>
    </row>
    <row r="30" ht="15.95" customHeight="1">
      <c r="B30" s="49"/>
    </row>
    <row r="31" ht="15.95" customHeight="1"/>
    <row r="32" ht="12.75">
      <c r="A32" s="88"/>
    </row>
    <row r="33" ht="12.75">
      <c r="A33" s="90"/>
    </row>
  </sheetData>
  <mergeCells count="8">
    <mergeCell ref="A6:A10"/>
    <mergeCell ref="B6:B7"/>
    <mergeCell ref="C6:C7"/>
    <mergeCell ref="D6:D7"/>
    <mergeCell ref="E6:E7"/>
    <mergeCell ref="D10:E10"/>
    <mergeCell ref="B8:E9"/>
    <mergeCell ref="B10:C10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"/>
  <sheetViews>
    <sheetView workbookViewId="0" topLeftCell="A1">
      <selection activeCell="A1" sqref="A1:XFD1"/>
    </sheetView>
  </sheetViews>
  <sheetFormatPr defaultColWidth="9.00390625" defaultRowHeight="12.75"/>
  <cols>
    <col min="1" max="1" width="31.75390625" style="3" customWidth="1"/>
    <col min="2" max="2" width="12.625" style="3" customWidth="1"/>
    <col min="3" max="3" width="14.875" style="3" customWidth="1"/>
    <col min="4" max="4" width="12.625" style="3" customWidth="1"/>
    <col min="5" max="5" width="14.875" style="3" customWidth="1"/>
    <col min="6" max="16384" width="9.125" style="3" customWidth="1"/>
  </cols>
  <sheetData>
    <row r="1" spans="1:4" ht="19.5" customHeight="1">
      <c r="A1" s="87" t="s">
        <v>216</v>
      </c>
      <c r="B1" s="87"/>
      <c r="D1" s="87"/>
    </row>
    <row r="2" spans="1:4" ht="18" customHeight="1">
      <c r="A2" s="504" t="s">
        <v>307</v>
      </c>
      <c r="B2" s="444"/>
      <c r="C2" s="444"/>
      <c r="D2" s="444"/>
    </row>
    <row r="3" spans="1:4" ht="14.1" customHeight="1">
      <c r="A3" s="38"/>
      <c r="B3" s="27"/>
      <c r="D3" s="27"/>
    </row>
    <row r="4" spans="1:4" ht="12.75" customHeight="1">
      <c r="A4" s="42"/>
      <c r="B4" s="27"/>
      <c r="D4" s="27"/>
    </row>
    <row r="5" spans="1:6" ht="15.95" customHeight="1">
      <c r="A5" s="466" t="s">
        <v>193</v>
      </c>
      <c r="B5" s="485" t="s">
        <v>213</v>
      </c>
      <c r="C5" s="485" t="s">
        <v>212</v>
      </c>
      <c r="D5" s="485" t="s">
        <v>213</v>
      </c>
      <c r="E5" s="485" t="s">
        <v>212</v>
      </c>
      <c r="F5" s="24"/>
    </row>
    <row r="6" spans="1:6" ht="15.95" customHeight="1">
      <c r="A6" s="495"/>
      <c r="B6" s="497"/>
      <c r="C6" s="497"/>
      <c r="D6" s="497"/>
      <c r="E6" s="497"/>
      <c r="F6" s="24"/>
    </row>
    <row r="7" spans="1:6" ht="15.95" customHeight="1">
      <c r="A7" s="495"/>
      <c r="B7" s="428" t="s">
        <v>176</v>
      </c>
      <c r="C7" s="500"/>
      <c r="D7" s="500"/>
      <c r="E7" s="500"/>
      <c r="F7" s="24"/>
    </row>
    <row r="8" spans="1:6" ht="15.95" customHeight="1">
      <c r="A8" s="495"/>
      <c r="B8" s="509"/>
      <c r="C8" s="510"/>
      <c r="D8" s="510"/>
      <c r="E8" s="510"/>
      <c r="F8" s="24"/>
    </row>
    <row r="9" spans="1:6" ht="24" customHeight="1">
      <c r="A9" s="495"/>
      <c r="B9" s="436" t="s">
        <v>221</v>
      </c>
      <c r="C9" s="505"/>
      <c r="D9" s="436" t="s">
        <v>222</v>
      </c>
      <c r="E9" s="506"/>
      <c r="F9" s="24"/>
    </row>
    <row r="10" spans="1:6" ht="23.25" customHeight="1">
      <c r="A10" s="496"/>
      <c r="B10" s="507" t="s">
        <v>182</v>
      </c>
      <c r="C10" s="508"/>
      <c r="D10" s="508"/>
      <c r="E10" s="508"/>
      <c r="F10" s="24"/>
    </row>
    <row r="11" ht="15" customHeight="1">
      <c r="F11" s="24"/>
    </row>
    <row r="12" spans="1:6" ht="25.5" customHeight="1">
      <c r="A12" s="59" t="s">
        <v>0</v>
      </c>
      <c r="B12" s="260">
        <v>42.8</v>
      </c>
      <c r="C12" s="260">
        <v>16</v>
      </c>
      <c r="D12" s="260">
        <v>42.7</v>
      </c>
      <c r="E12" s="289">
        <v>15.3</v>
      </c>
      <c r="F12" s="24"/>
    </row>
    <row r="13" spans="1:6" ht="25.5" customHeight="1">
      <c r="A13" s="324" t="s">
        <v>180</v>
      </c>
      <c r="B13" s="260"/>
      <c r="C13" s="260"/>
      <c r="D13" s="260"/>
      <c r="E13" s="289"/>
      <c r="F13" s="24"/>
    </row>
    <row r="14" spans="1:6" ht="25.5" customHeight="1">
      <c r="A14" s="62" t="s">
        <v>14</v>
      </c>
      <c r="B14" s="86">
        <v>11</v>
      </c>
      <c r="C14" s="86">
        <v>4.3</v>
      </c>
      <c r="D14" s="86">
        <v>10.7</v>
      </c>
      <c r="E14" s="290">
        <v>4.1</v>
      </c>
      <c r="F14" s="24"/>
    </row>
    <row r="15" spans="1:6" ht="25.5" customHeight="1">
      <c r="A15" s="62" t="s">
        <v>17</v>
      </c>
      <c r="B15" s="86">
        <v>48.3</v>
      </c>
      <c r="C15" s="86">
        <v>14</v>
      </c>
      <c r="D15" s="86">
        <v>47.6</v>
      </c>
      <c r="E15" s="290">
        <v>13.5</v>
      </c>
      <c r="F15" s="24"/>
    </row>
    <row r="16" spans="1:6" ht="25.5" customHeight="1">
      <c r="A16" s="64" t="s">
        <v>8</v>
      </c>
      <c r="B16" s="86">
        <v>27.3</v>
      </c>
      <c r="C16" s="86">
        <v>9.7</v>
      </c>
      <c r="D16" s="86">
        <v>26.3</v>
      </c>
      <c r="E16" s="290">
        <v>9.1</v>
      </c>
      <c r="F16" s="24"/>
    </row>
    <row r="17" spans="1:6" ht="25.5" customHeight="1">
      <c r="A17" s="64" t="s">
        <v>11</v>
      </c>
      <c r="B17" s="86">
        <v>19.3</v>
      </c>
      <c r="C17" s="86">
        <v>7.3</v>
      </c>
      <c r="D17" s="86">
        <v>18.3</v>
      </c>
      <c r="E17" s="290">
        <v>7.1</v>
      </c>
      <c r="F17" s="24"/>
    </row>
    <row r="18" spans="1:6" ht="25.5" customHeight="1">
      <c r="A18" s="64" t="s">
        <v>2</v>
      </c>
      <c r="B18" s="86">
        <v>48.1</v>
      </c>
      <c r="C18" s="86">
        <v>17.4</v>
      </c>
      <c r="D18" s="86">
        <v>45.5</v>
      </c>
      <c r="E18" s="290">
        <v>16.1</v>
      </c>
      <c r="F18" s="24"/>
    </row>
    <row r="19" spans="1:6" ht="25.5" customHeight="1">
      <c r="A19" s="64" t="s">
        <v>5</v>
      </c>
      <c r="B19" s="86">
        <v>30.9</v>
      </c>
      <c r="C19" s="86">
        <v>14</v>
      </c>
      <c r="D19" s="86">
        <v>29.8</v>
      </c>
      <c r="E19" s="290">
        <v>13.7</v>
      </c>
      <c r="F19" s="24"/>
    </row>
    <row r="20" spans="1:6" ht="25.5" customHeight="1">
      <c r="A20" s="64" t="s">
        <v>3</v>
      </c>
      <c r="B20" s="86">
        <v>58.7</v>
      </c>
      <c r="C20" s="86">
        <v>25.5</v>
      </c>
      <c r="D20" s="86">
        <v>58.7</v>
      </c>
      <c r="E20" s="290">
        <v>23.9</v>
      </c>
      <c r="F20" s="24"/>
    </row>
    <row r="21" spans="1:6" ht="25.5" customHeight="1">
      <c r="A21" s="64" t="s">
        <v>15</v>
      </c>
      <c r="B21" s="86">
        <v>25.8</v>
      </c>
      <c r="C21" s="86">
        <v>8.7</v>
      </c>
      <c r="D21" s="86">
        <v>26</v>
      </c>
      <c r="E21" s="290">
        <v>8.3</v>
      </c>
      <c r="F21" s="24"/>
    </row>
    <row r="22" spans="1:6" ht="25.5" customHeight="1">
      <c r="A22" s="64" t="s">
        <v>9</v>
      </c>
      <c r="B22" s="86">
        <v>13.3</v>
      </c>
      <c r="C22" s="86">
        <v>7</v>
      </c>
      <c r="D22" s="86">
        <v>12.4</v>
      </c>
      <c r="E22" s="290">
        <v>6.5</v>
      </c>
      <c r="F22" s="24"/>
    </row>
    <row r="23" spans="1:6" ht="25.5" customHeight="1">
      <c r="A23" s="64" t="s">
        <v>10</v>
      </c>
      <c r="B23" s="86">
        <v>97.8</v>
      </c>
      <c r="C23" s="86">
        <v>41.6</v>
      </c>
      <c r="D23" s="86">
        <v>99.6</v>
      </c>
      <c r="E23" s="290">
        <v>40.7</v>
      </c>
      <c r="F23" s="24"/>
    </row>
    <row r="24" spans="1:6" ht="25.5" customHeight="1">
      <c r="A24" s="64" t="s">
        <v>18</v>
      </c>
      <c r="B24" s="86">
        <v>29.4</v>
      </c>
      <c r="C24" s="86">
        <v>9.2</v>
      </c>
      <c r="D24" s="86">
        <v>29</v>
      </c>
      <c r="E24" s="290">
        <v>9.1</v>
      </c>
      <c r="F24" s="24"/>
    </row>
    <row r="25" spans="1:6" ht="25.5" customHeight="1">
      <c r="A25" s="64" t="s">
        <v>6</v>
      </c>
      <c r="B25" s="86">
        <v>33.3</v>
      </c>
      <c r="C25" s="86">
        <v>12</v>
      </c>
      <c r="D25" s="86">
        <v>34.5</v>
      </c>
      <c r="E25" s="290">
        <v>12.4</v>
      </c>
      <c r="F25" s="24"/>
    </row>
    <row r="26" spans="1:6" ht="25.5" customHeight="1">
      <c r="A26" s="64" t="s">
        <v>19</v>
      </c>
      <c r="B26" s="86">
        <v>30</v>
      </c>
      <c r="C26" s="86">
        <v>10.2</v>
      </c>
      <c r="D26" s="86">
        <v>29</v>
      </c>
      <c r="E26" s="290">
        <v>9.6</v>
      </c>
      <c r="F26" s="24"/>
    </row>
    <row r="27" spans="1:6" ht="25.5" customHeight="1">
      <c r="A27" s="62" t="s">
        <v>20</v>
      </c>
      <c r="B27" s="86">
        <v>45.2</v>
      </c>
      <c r="C27" s="86">
        <v>19.8</v>
      </c>
      <c r="D27" s="86">
        <v>45.1</v>
      </c>
      <c r="E27" s="290">
        <v>19.2</v>
      </c>
      <c r="F27" s="24"/>
    </row>
    <row r="28" spans="1:6" ht="25.5" customHeight="1">
      <c r="A28" s="64" t="s">
        <v>12</v>
      </c>
      <c r="B28" s="86">
        <v>63.5</v>
      </c>
      <c r="C28" s="86">
        <v>17.5</v>
      </c>
      <c r="D28" s="86">
        <v>65.1</v>
      </c>
      <c r="E28" s="290">
        <v>16.9</v>
      </c>
      <c r="F28" s="24"/>
    </row>
    <row r="29" spans="1:6" ht="25.5" customHeight="1">
      <c r="A29" s="62" t="s">
        <v>13</v>
      </c>
      <c r="B29" s="86">
        <v>12.1</v>
      </c>
      <c r="C29" s="86">
        <v>4.9</v>
      </c>
      <c r="D29" s="86">
        <v>12.1</v>
      </c>
      <c r="E29" s="290">
        <v>4.8</v>
      </c>
      <c r="F29" s="24"/>
    </row>
    <row r="30" spans="2:4" ht="25.5" customHeight="1">
      <c r="B30" s="49"/>
      <c r="D30" s="49"/>
    </row>
    <row r="31" spans="1:4" ht="27" customHeight="1">
      <c r="A31" s="323" t="s">
        <v>346</v>
      </c>
      <c r="B31" s="89"/>
      <c r="D31" s="89"/>
    </row>
    <row r="32" ht="14.85" customHeight="1"/>
    <row r="33" ht="13.35" customHeight="1">
      <c r="A33" s="90"/>
    </row>
    <row r="34" ht="13.35" customHeight="1"/>
    <row r="35" ht="13.35" customHeight="1"/>
    <row r="36" ht="13.35" customHeight="1"/>
  </sheetData>
  <mergeCells count="10">
    <mergeCell ref="E5:E6"/>
    <mergeCell ref="B9:C9"/>
    <mergeCell ref="D9:E9"/>
    <mergeCell ref="B10:E10"/>
    <mergeCell ref="B7:E8"/>
    <mergeCell ref="A5:A10"/>
    <mergeCell ref="B5:B6"/>
    <mergeCell ref="C5:C6"/>
    <mergeCell ref="D5:D6"/>
    <mergeCell ref="A2:D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34"/>
  <sheetViews>
    <sheetView workbookViewId="0" topLeftCell="A1">
      <selection activeCell="A1" sqref="A1:XFD1"/>
    </sheetView>
  </sheetViews>
  <sheetFormatPr defaultColWidth="9.00390625" defaultRowHeight="12.75"/>
  <cols>
    <col min="1" max="1" width="23.75390625" style="3" customWidth="1"/>
    <col min="2" max="2" width="16.625" style="3" customWidth="1"/>
    <col min="3" max="3" width="16.375" style="3" customWidth="1"/>
    <col min="4" max="4" width="17.25390625" style="3" customWidth="1"/>
    <col min="5" max="5" width="15.625" style="3" customWidth="1"/>
    <col min="6" max="16384" width="9.125" style="3" customWidth="1"/>
  </cols>
  <sheetData>
    <row r="2" spans="1:5" ht="12.75">
      <c r="A2" s="463" t="s">
        <v>217</v>
      </c>
      <c r="B2" s="463"/>
      <c r="C2" s="463"/>
      <c r="D2" s="463"/>
      <c r="E2" s="463"/>
    </row>
    <row r="3" spans="1:5" ht="12.75">
      <c r="A3" s="326" t="s">
        <v>349</v>
      </c>
      <c r="B3" s="304"/>
      <c r="C3" s="304"/>
      <c r="D3" s="304"/>
      <c r="E3" s="304"/>
    </row>
    <row r="4" spans="1:5" ht="12.75">
      <c r="A4" s="26"/>
      <c r="B4" s="27"/>
      <c r="C4" s="27"/>
      <c r="E4" s="24"/>
    </row>
    <row r="5" spans="1:5" ht="12.75" customHeight="1">
      <c r="A5" s="466" t="s">
        <v>193</v>
      </c>
      <c r="B5" s="511" t="s">
        <v>178</v>
      </c>
      <c r="C5" s="512"/>
      <c r="D5" s="475" t="s">
        <v>218</v>
      </c>
      <c r="E5" s="515"/>
    </row>
    <row r="6" spans="1:5" ht="12.75" customHeight="1">
      <c r="A6" s="495"/>
      <c r="B6" s="513"/>
      <c r="C6" s="431"/>
      <c r="D6" s="513"/>
      <c r="E6" s="516"/>
    </row>
    <row r="7" spans="1:5" ht="12.75" customHeight="1">
      <c r="A7" s="495"/>
      <c r="B7" s="514"/>
      <c r="C7" s="432"/>
      <c r="D7" s="514"/>
      <c r="E7" s="517"/>
    </row>
    <row r="8" spans="1:8" ht="24" customHeight="1">
      <c r="A8" s="495"/>
      <c r="B8" s="478" t="s">
        <v>195</v>
      </c>
      <c r="C8" s="479"/>
      <c r="D8" s="479"/>
      <c r="E8" s="479"/>
      <c r="H8" s="326"/>
    </row>
    <row r="9" spans="1:6" ht="12.75" customHeight="1">
      <c r="A9" s="495"/>
      <c r="B9" s="480" t="s">
        <v>196</v>
      </c>
      <c r="C9" s="480" t="s">
        <v>197</v>
      </c>
      <c r="D9" s="480" t="s">
        <v>196</v>
      </c>
      <c r="E9" s="480" t="s">
        <v>197</v>
      </c>
      <c r="F9" s="24"/>
    </row>
    <row r="10" spans="1:6" ht="12.75" customHeight="1">
      <c r="A10" s="495"/>
      <c r="B10" s="518"/>
      <c r="C10" s="518"/>
      <c r="D10" s="518"/>
      <c r="E10" s="518"/>
      <c r="F10" s="24"/>
    </row>
    <row r="11" spans="1:5" ht="21.75" customHeight="1">
      <c r="A11" s="496"/>
      <c r="B11" s="483" t="s">
        <v>182</v>
      </c>
      <c r="C11" s="484"/>
      <c r="D11" s="484"/>
      <c r="E11" s="484"/>
    </row>
    <row r="12" spans="1:5" ht="14.1" customHeight="1">
      <c r="A12" s="55"/>
      <c r="B12" s="55"/>
      <c r="C12" s="55"/>
      <c r="D12" s="55"/>
      <c r="E12" s="56"/>
    </row>
    <row r="13" spans="1:5" ht="21" customHeight="1">
      <c r="A13" s="65"/>
      <c r="B13" s="439" t="s">
        <v>356</v>
      </c>
      <c r="C13" s="440"/>
      <c r="D13" s="440"/>
      <c r="E13" s="440"/>
    </row>
    <row r="14" spans="1:5" ht="14.1" customHeight="1">
      <c r="A14" s="39"/>
      <c r="B14" s="211"/>
      <c r="C14" s="39"/>
      <c r="D14" s="39"/>
      <c r="E14" s="24"/>
    </row>
    <row r="15" spans="1:5" ht="24" customHeight="1">
      <c r="A15" s="59" t="s">
        <v>0</v>
      </c>
      <c r="B15" s="261">
        <v>289083</v>
      </c>
      <c r="C15" s="261">
        <v>265277</v>
      </c>
      <c r="D15" s="261">
        <v>147223</v>
      </c>
      <c r="E15" s="30">
        <v>138304</v>
      </c>
    </row>
    <row r="16" spans="1:5" ht="24" customHeight="1">
      <c r="A16" s="324" t="s">
        <v>180</v>
      </c>
      <c r="B16" s="261"/>
      <c r="C16" s="261"/>
      <c r="D16" s="261"/>
      <c r="E16" s="266"/>
    </row>
    <row r="17" spans="1:5" ht="24" customHeight="1">
      <c r="A17" s="62" t="s">
        <v>14</v>
      </c>
      <c r="B17" s="92">
        <v>11815</v>
      </c>
      <c r="C17" s="234">
        <v>11795</v>
      </c>
      <c r="D17" s="92">
        <v>7645</v>
      </c>
      <c r="E17" s="63">
        <v>5681</v>
      </c>
    </row>
    <row r="18" spans="1:5" ht="24" customHeight="1">
      <c r="A18" s="62" t="s">
        <v>17</v>
      </c>
      <c r="B18" s="92">
        <v>9440</v>
      </c>
      <c r="C18" s="234">
        <v>10262</v>
      </c>
      <c r="D18" s="92">
        <v>4606</v>
      </c>
      <c r="E18" s="63">
        <v>5280</v>
      </c>
    </row>
    <row r="19" spans="1:5" ht="24" customHeight="1">
      <c r="A19" s="64" t="s">
        <v>8</v>
      </c>
      <c r="B19" s="92">
        <v>18767</v>
      </c>
      <c r="C19" s="234">
        <v>17623</v>
      </c>
      <c r="D19" s="92">
        <v>11461</v>
      </c>
      <c r="E19" s="63">
        <v>11323</v>
      </c>
    </row>
    <row r="20" spans="1:5" ht="24" customHeight="1">
      <c r="A20" s="64" t="s">
        <v>11</v>
      </c>
      <c r="B20" s="92">
        <v>7288</v>
      </c>
      <c r="C20" s="234">
        <v>6488</v>
      </c>
      <c r="D20" s="92">
        <v>3652</v>
      </c>
      <c r="E20" s="63">
        <v>3693</v>
      </c>
    </row>
    <row r="21" spans="1:5" ht="24" customHeight="1">
      <c r="A21" s="64" t="s">
        <v>2</v>
      </c>
      <c r="B21" s="92">
        <v>14957</v>
      </c>
      <c r="C21" s="234">
        <v>15130</v>
      </c>
      <c r="D21" s="92">
        <v>6412</v>
      </c>
      <c r="E21" s="63">
        <v>7705</v>
      </c>
    </row>
    <row r="22" spans="1:5" ht="24" customHeight="1">
      <c r="A22" s="64" t="s">
        <v>5</v>
      </c>
      <c r="B22" s="92">
        <v>80171</v>
      </c>
      <c r="C22" s="234">
        <v>68215</v>
      </c>
      <c r="D22" s="92">
        <v>47985</v>
      </c>
      <c r="E22" s="63">
        <v>40695</v>
      </c>
    </row>
    <row r="23" spans="1:5" ht="24" customHeight="1">
      <c r="A23" s="64" t="s">
        <v>3</v>
      </c>
      <c r="B23" s="92">
        <v>9369</v>
      </c>
      <c r="C23" s="234">
        <v>10330</v>
      </c>
      <c r="D23" s="92">
        <v>3000</v>
      </c>
      <c r="E23" s="63">
        <v>3363</v>
      </c>
    </row>
    <row r="24" spans="1:5" ht="24" customHeight="1">
      <c r="A24" s="64" t="s">
        <v>15</v>
      </c>
      <c r="B24" s="92">
        <v>2514</v>
      </c>
      <c r="C24" s="234">
        <v>2520</v>
      </c>
      <c r="D24" s="92">
        <v>870</v>
      </c>
      <c r="E24" s="63">
        <v>964</v>
      </c>
    </row>
    <row r="25" spans="1:5" ht="24" customHeight="1">
      <c r="A25" s="64" t="s">
        <v>9</v>
      </c>
      <c r="B25" s="92">
        <v>15027</v>
      </c>
      <c r="C25" s="234">
        <v>11654</v>
      </c>
      <c r="D25" s="92">
        <v>6449</v>
      </c>
      <c r="E25" s="63">
        <v>6254</v>
      </c>
    </row>
    <row r="26" spans="1:5" ht="24" customHeight="1">
      <c r="A26" s="64" t="s">
        <v>10</v>
      </c>
      <c r="B26" s="92">
        <v>25260</v>
      </c>
      <c r="C26" s="234">
        <v>24344</v>
      </c>
      <c r="D26" s="92">
        <v>11536</v>
      </c>
      <c r="E26" s="63">
        <v>12118</v>
      </c>
    </row>
    <row r="27" spans="1:5" ht="24" customHeight="1">
      <c r="A27" s="64" t="s">
        <v>18</v>
      </c>
      <c r="B27" s="92">
        <v>18918</v>
      </c>
      <c r="C27" s="234">
        <v>15851</v>
      </c>
      <c r="D27" s="92">
        <v>8037</v>
      </c>
      <c r="E27" s="63">
        <v>9004</v>
      </c>
    </row>
    <row r="28" spans="1:5" ht="24" customHeight="1">
      <c r="A28" s="64" t="s">
        <v>6</v>
      </c>
      <c r="B28" s="92">
        <v>14792</v>
      </c>
      <c r="C28" s="234">
        <v>14240</v>
      </c>
      <c r="D28" s="92">
        <v>7444</v>
      </c>
      <c r="E28" s="63">
        <v>7169</v>
      </c>
    </row>
    <row r="29" spans="1:5" ht="24" customHeight="1">
      <c r="A29" s="64" t="s">
        <v>19</v>
      </c>
      <c r="B29" s="92">
        <v>7005</v>
      </c>
      <c r="C29" s="234">
        <v>5874</v>
      </c>
      <c r="D29" s="92">
        <v>3147</v>
      </c>
      <c r="E29" s="63">
        <v>3231</v>
      </c>
    </row>
    <row r="30" spans="1:5" ht="24" customHeight="1">
      <c r="A30" s="62" t="s">
        <v>20</v>
      </c>
      <c r="B30" s="92">
        <v>15375</v>
      </c>
      <c r="C30" s="234">
        <v>14110</v>
      </c>
      <c r="D30" s="92">
        <v>7034</v>
      </c>
      <c r="E30" s="63">
        <v>7804</v>
      </c>
    </row>
    <row r="31" spans="1:5" ht="24" customHeight="1">
      <c r="A31" s="64" t="s">
        <v>12</v>
      </c>
      <c r="B31" s="92">
        <v>27024</v>
      </c>
      <c r="C31" s="234">
        <v>25420</v>
      </c>
      <c r="D31" s="92">
        <v>12822</v>
      </c>
      <c r="E31" s="63">
        <v>8985</v>
      </c>
    </row>
    <row r="32" spans="1:5" ht="24" customHeight="1">
      <c r="A32" s="62" t="s">
        <v>13</v>
      </c>
      <c r="B32" s="92">
        <v>11361</v>
      </c>
      <c r="C32" s="234">
        <v>11420</v>
      </c>
      <c r="D32" s="92">
        <v>5123</v>
      </c>
      <c r="E32" s="63">
        <v>5035</v>
      </c>
    </row>
    <row r="33" spans="2:5" ht="14.1" customHeight="1">
      <c r="B33" s="34"/>
      <c r="C33" s="34"/>
      <c r="D33" s="34"/>
      <c r="E33" s="34"/>
    </row>
    <row r="34" spans="2:5" ht="12.75">
      <c r="B34" s="34"/>
      <c r="C34" s="34"/>
      <c r="D34" s="213"/>
      <c r="E34" s="34"/>
    </row>
  </sheetData>
  <mergeCells count="11">
    <mergeCell ref="B13:E13"/>
    <mergeCell ref="A2:E2"/>
    <mergeCell ref="B5:C7"/>
    <mergeCell ref="D5:E7"/>
    <mergeCell ref="B8:E8"/>
    <mergeCell ref="A5:A11"/>
    <mergeCell ref="B9:B10"/>
    <mergeCell ref="C9:C10"/>
    <mergeCell ref="D9:D10"/>
    <mergeCell ref="E9:E10"/>
    <mergeCell ref="B11:E11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"/>
  <sheetViews>
    <sheetView workbookViewId="0" topLeftCell="A1">
      <selection activeCell="A1" sqref="A1:XFD1"/>
    </sheetView>
  </sheetViews>
  <sheetFormatPr defaultColWidth="9.00390625" defaultRowHeight="12.75"/>
  <cols>
    <col min="1" max="1" width="30.75390625" style="94" customWidth="1"/>
    <col min="2" max="5" width="14.75390625" style="94" customWidth="1"/>
    <col min="6" max="16384" width="9.125" style="94" customWidth="1"/>
  </cols>
  <sheetData>
    <row r="1" spans="1:5" s="3" customFormat="1" ht="18" customHeight="1">
      <c r="A1" s="444" t="s">
        <v>219</v>
      </c>
      <c r="B1" s="444"/>
      <c r="C1" s="444"/>
      <c r="D1" s="444"/>
      <c r="E1" s="444"/>
    </row>
    <row r="2" spans="1:4" s="40" customFormat="1" ht="18" customHeight="1">
      <c r="A2" s="326" t="s">
        <v>308</v>
      </c>
      <c r="B2" s="87"/>
      <c r="C2" s="87"/>
      <c r="D2" s="87"/>
    </row>
    <row r="3" spans="1:4" s="40" customFormat="1" ht="14.25" customHeight="1">
      <c r="A3" s="38"/>
      <c r="B3" s="93"/>
      <c r="D3" s="93"/>
    </row>
    <row r="4" spans="1:4" s="40" customFormat="1" ht="12.75" customHeight="1">
      <c r="A4" s="42"/>
      <c r="B4" s="93"/>
      <c r="D4" s="93"/>
    </row>
    <row r="5" spans="1:6" ht="17.1" customHeight="1">
      <c r="A5" s="466" t="s">
        <v>193</v>
      </c>
      <c r="B5" s="519" t="s">
        <v>178</v>
      </c>
      <c r="C5" s="521" t="s">
        <v>220</v>
      </c>
      <c r="D5" s="519" t="s">
        <v>178</v>
      </c>
      <c r="E5" s="521" t="s">
        <v>220</v>
      </c>
      <c r="F5" s="96"/>
    </row>
    <row r="6" spans="1:6" ht="17.1" customHeight="1">
      <c r="A6" s="495"/>
      <c r="B6" s="520"/>
      <c r="C6" s="522"/>
      <c r="D6" s="520"/>
      <c r="E6" s="522"/>
      <c r="F6" s="96"/>
    </row>
    <row r="7" spans="1:6" ht="17.1" customHeight="1">
      <c r="A7" s="495"/>
      <c r="B7" s="428" t="s">
        <v>176</v>
      </c>
      <c r="C7" s="500"/>
      <c r="D7" s="500"/>
      <c r="E7" s="500"/>
      <c r="F7" s="96"/>
    </row>
    <row r="8" spans="1:6" ht="17.1" customHeight="1">
      <c r="A8" s="495"/>
      <c r="B8" s="509"/>
      <c r="C8" s="510"/>
      <c r="D8" s="510"/>
      <c r="E8" s="510"/>
      <c r="F8" s="96"/>
    </row>
    <row r="9" spans="1:6" ht="24.75" customHeight="1">
      <c r="A9" s="495"/>
      <c r="B9" s="436" t="s">
        <v>365</v>
      </c>
      <c r="C9" s="505"/>
      <c r="D9" s="436" t="s">
        <v>366</v>
      </c>
      <c r="E9" s="506"/>
      <c r="F9" s="96"/>
    </row>
    <row r="10" spans="1:6" ht="27" customHeight="1">
      <c r="A10" s="496"/>
      <c r="B10" s="507" t="s">
        <v>182</v>
      </c>
      <c r="C10" s="508"/>
      <c r="D10" s="508"/>
      <c r="E10" s="508"/>
      <c r="F10" s="96"/>
    </row>
    <row r="11" spans="3:6" ht="15" customHeight="1">
      <c r="C11" s="95"/>
      <c r="E11" s="95"/>
      <c r="F11" s="96"/>
    </row>
    <row r="12" spans="1:6" ht="25.5" customHeight="1">
      <c r="A12" s="59" t="s">
        <v>0</v>
      </c>
      <c r="B12" s="262">
        <v>1.9</v>
      </c>
      <c r="C12" s="263">
        <v>1</v>
      </c>
      <c r="D12" s="262">
        <v>1.8</v>
      </c>
      <c r="E12" s="292">
        <v>0.9</v>
      </c>
      <c r="F12" s="96"/>
    </row>
    <row r="13" spans="1:6" ht="25.5" customHeight="1">
      <c r="A13" s="324" t="s">
        <v>180</v>
      </c>
      <c r="B13" s="264"/>
      <c r="C13" s="265"/>
      <c r="D13" s="264"/>
      <c r="E13" s="293"/>
      <c r="F13" s="96"/>
    </row>
    <row r="14" spans="1:6" ht="25.5" customHeight="1">
      <c r="A14" s="62" t="s">
        <v>14</v>
      </c>
      <c r="B14" s="264">
        <v>1.3</v>
      </c>
      <c r="C14" s="265">
        <v>0.8</v>
      </c>
      <c r="D14" s="264">
        <v>1.3</v>
      </c>
      <c r="E14" s="293">
        <v>0.6</v>
      </c>
      <c r="F14" s="96"/>
    </row>
    <row r="15" spans="1:6" ht="25.5" customHeight="1">
      <c r="A15" s="62" t="s">
        <v>17</v>
      </c>
      <c r="B15" s="264">
        <v>0.9</v>
      </c>
      <c r="C15" s="265">
        <v>0.4</v>
      </c>
      <c r="D15" s="264">
        <v>1</v>
      </c>
      <c r="E15" s="293">
        <v>0.5</v>
      </c>
      <c r="F15" s="96"/>
    </row>
    <row r="16" spans="1:6" ht="25.5" customHeight="1">
      <c r="A16" s="64" t="s">
        <v>8</v>
      </c>
      <c r="B16" s="264">
        <v>1.4</v>
      </c>
      <c r="C16" s="265">
        <v>0.8</v>
      </c>
      <c r="D16" s="264">
        <v>1.3</v>
      </c>
      <c r="E16" s="293">
        <v>0.8</v>
      </c>
      <c r="F16" s="96"/>
    </row>
    <row r="17" spans="1:6" ht="25.5" customHeight="1">
      <c r="A17" s="64" t="s">
        <v>11</v>
      </c>
      <c r="B17" s="264">
        <v>1.6</v>
      </c>
      <c r="C17" s="265">
        <v>0.8</v>
      </c>
      <c r="D17" s="264">
        <v>1.5</v>
      </c>
      <c r="E17" s="293">
        <v>0.8</v>
      </c>
      <c r="F17" s="96"/>
    </row>
    <row r="18" spans="1:6" ht="25.5" customHeight="1">
      <c r="A18" s="64" t="s">
        <v>2</v>
      </c>
      <c r="B18" s="264">
        <v>1.5</v>
      </c>
      <c r="C18" s="265">
        <v>0.7</v>
      </c>
      <c r="D18" s="264">
        <v>1.5</v>
      </c>
      <c r="E18" s="293">
        <v>0.8</v>
      </c>
      <c r="F18" s="96"/>
    </row>
    <row r="19" spans="1:6" ht="25.5" customHeight="1">
      <c r="A19" s="64" t="s">
        <v>5</v>
      </c>
      <c r="B19" s="264">
        <v>14.4</v>
      </c>
      <c r="C19" s="265">
        <v>8.6</v>
      </c>
      <c r="D19" s="264">
        <v>12.2</v>
      </c>
      <c r="E19" s="293">
        <v>7.3</v>
      </c>
      <c r="F19" s="96"/>
    </row>
    <row r="20" spans="1:6" ht="25.5" customHeight="1">
      <c r="A20" s="64" t="s">
        <v>3</v>
      </c>
      <c r="B20" s="264">
        <v>0.5</v>
      </c>
      <c r="C20" s="265">
        <v>0.2</v>
      </c>
      <c r="D20" s="264">
        <v>0.5</v>
      </c>
      <c r="E20" s="293">
        <v>0.2</v>
      </c>
      <c r="F20" s="96"/>
    </row>
    <row r="21" spans="1:6" ht="25.5" customHeight="1">
      <c r="A21" s="64" t="s">
        <v>15</v>
      </c>
      <c r="B21" s="264">
        <v>0.5</v>
      </c>
      <c r="C21" s="265">
        <v>0.2</v>
      </c>
      <c r="D21" s="264">
        <v>0.5</v>
      </c>
      <c r="E21" s="293">
        <v>0.2</v>
      </c>
      <c r="F21" s="96"/>
    </row>
    <row r="22" spans="1:6" ht="25.5" customHeight="1">
      <c r="A22" s="64" t="s">
        <v>9</v>
      </c>
      <c r="B22" s="264">
        <v>2.6</v>
      </c>
      <c r="C22" s="265">
        <v>1.1</v>
      </c>
      <c r="D22" s="264">
        <v>2</v>
      </c>
      <c r="E22" s="293">
        <v>1.1</v>
      </c>
      <c r="F22" s="96"/>
    </row>
    <row r="23" spans="1:6" ht="25.5" customHeight="1">
      <c r="A23" s="64" t="s">
        <v>10</v>
      </c>
      <c r="B23" s="264">
        <v>2.3</v>
      </c>
      <c r="C23" s="265">
        <v>1.1</v>
      </c>
      <c r="D23" s="264">
        <v>2.2</v>
      </c>
      <c r="E23" s="293">
        <v>1.1</v>
      </c>
      <c r="F23" s="96"/>
    </row>
    <row r="24" spans="1:6" ht="25.5" customHeight="1">
      <c r="A24" s="64" t="s">
        <v>18</v>
      </c>
      <c r="B24" s="264">
        <v>2.5</v>
      </c>
      <c r="C24" s="265">
        <v>1</v>
      </c>
      <c r="D24" s="264">
        <v>2.1</v>
      </c>
      <c r="E24" s="293">
        <v>1.2</v>
      </c>
      <c r="F24" s="96"/>
    </row>
    <row r="25" spans="1:6" ht="25.5" customHeight="1">
      <c r="A25" s="64" t="s">
        <v>6</v>
      </c>
      <c r="B25" s="264">
        <v>3.8</v>
      </c>
      <c r="C25" s="265">
        <v>1.9</v>
      </c>
      <c r="D25" s="264">
        <v>3.7</v>
      </c>
      <c r="E25" s="293">
        <v>1.8</v>
      </c>
      <c r="F25" s="96"/>
    </row>
    <row r="26" spans="1:6" ht="25.5" customHeight="1">
      <c r="A26" s="64" t="s">
        <v>19</v>
      </c>
      <c r="B26" s="264">
        <v>1.4</v>
      </c>
      <c r="C26" s="265">
        <v>0.6</v>
      </c>
      <c r="D26" s="264">
        <v>1.2</v>
      </c>
      <c r="E26" s="293">
        <v>0.7</v>
      </c>
      <c r="F26" s="96"/>
    </row>
    <row r="27" spans="1:6" ht="25.5" customHeight="1">
      <c r="A27" s="62" t="s">
        <v>20</v>
      </c>
      <c r="B27" s="264">
        <v>1.4</v>
      </c>
      <c r="C27" s="265">
        <v>0.7</v>
      </c>
      <c r="D27" s="264">
        <v>1.3</v>
      </c>
      <c r="E27" s="293">
        <v>0.7</v>
      </c>
      <c r="F27" s="96"/>
    </row>
    <row r="28" spans="1:6" ht="25.5" customHeight="1">
      <c r="A28" s="64" t="s">
        <v>12</v>
      </c>
      <c r="B28" s="264">
        <v>1.5</v>
      </c>
      <c r="C28" s="265">
        <v>0.7</v>
      </c>
      <c r="D28" s="264">
        <v>1.4</v>
      </c>
      <c r="E28" s="293">
        <v>0.5</v>
      </c>
      <c r="F28" s="96"/>
    </row>
    <row r="29" spans="1:6" ht="25.5" customHeight="1">
      <c r="A29" s="62" t="s">
        <v>13</v>
      </c>
      <c r="B29" s="264">
        <v>1.2</v>
      </c>
      <c r="C29" s="265">
        <v>0.6</v>
      </c>
      <c r="D29" s="264">
        <v>1.2</v>
      </c>
      <c r="E29" s="293">
        <v>0.5</v>
      </c>
      <c r="F29" s="96"/>
    </row>
    <row r="30" spans="2:5" ht="15" customHeight="1">
      <c r="B30" s="97"/>
      <c r="C30" s="95"/>
      <c r="D30" s="97"/>
      <c r="E30" s="95"/>
    </row>
    <row r="31" ht="29.25" customHeight="1">
      <c r="A31" s="323" t="s">
        <v>345</v>
      </c>
    </row>
    <row r="32" ht="13.35" customHeight="1">
      <c r="A32" s="98"/>
    </row>
    <row r="33" ht="13.35" customHeight="1">
      <c r="A33" s="98"/>
    </row>
    <row r="34" s="3" customFormat="1" ht="13.35" customHeight="1"/>
    <row r="35" s="3" customFormat="1" ht="13.35" customHeight="1"/>
    <row r="36" s="3" customFormat="1" ht="12.75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mergeCells count="10">
    <mergeCell ref="B5:B6"/>
    <mergeCell ref="C5:C6"/>
    <mergeCell ref="B9:C9"/>
    <mergeCell ref="A1:E1"/>
    <mergeCell ref="B10:E10"/>
    <mergeCell ref="B7:E8"/>
    <mergeCell ref="A5:A10"/>
    <mergeCell ref="D5:D6"/>
    <mergeCell ref="E5:E6"/>
    <mergeCell ref="D9:E9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E32"/>
  <sheetViews>
    <sheetView workbookViewId="0" topLeftCell="A1"/>
  </sheetViews>
  <sheetFormatPr defaultColWidth="9.00390625" defaultRowHeight="12.75"/>
  <cols>
    <col min="1" max="1" width="25.25390625" style="3" customWidth="1"/>
    <col min="2" max="5" width="15.75390625" style="3" customWidth="1"/>
    <col min="6" max="16384" width="9.125" style="3" customWidth="1"/>
  </cols>
  <sheetData>
    <row r="2" spans="1:4" ht="12.75">
      <c r="A2" s="87" t="s">
        <v>153</v>
      </c>
      <c r="B2" s="87"/>
      <c r="D2" s="87"/>
    </row>
    <row r="3" spans="1:4" ht="12.75">
      <c r="A3" s="327" t="s">
        <v>223</v>
      </c>
      <c r="B3" s="87"/>
      <c r="D3" s="87"/>
    </row>
    <row r="4" spans="1:4" ht="12.75">
      <c r="A4" s="38"/>
      <c r="B4" s="27"/>
      <c r="D4" s="27"/>
    </row>
    <row r="5" spans="1:4" ht="22.5">
      <c r="A5" s="314" t="s">
        <v>339</v>
      </c>
      <c r="B5" s="27"/>
      <c r="D5" s="27"/>
    </row>
    <row r="6" spans="1:5" ht="12.75" customHeight="1">
      <c r="A6" s="466" t="s">
        <v>193</v>
      </c>
      <c r="B6" s="519" t="s">
        <v>178</v>
      </c>
      <c r="C6" s="521" t="s">
        <v>220</v>
      </c>
      <c r="D6" s="519" t="s">
        <v>178</v>
      </c>
      <c r="E6" s="521" t="s">
        <v>220</v>
      </c>
    </row>
    <row r="7" spans="1:5" ht="12.75" customHeight="1">
      <c r="A7" s="495"/>
      <c r="B7" s="520"/>
      <c r="C7" s="522"/>
      <c r="D7" s="520"/>
      <c r="E7" s="522"/>
    </row>
    <row r="8" spans="1:5" ht="12.75" customHeight="1">
      <c r="A8" s="495"/>
      <c r="B8" s="428" t="s">
        <v>176</v>
      </c>
      <c r="C8" s="500"/>
      <c r="D8" s="500"/>
      <c r="E8" s="523"/>
    </row>
    <row r="9" spans="1:5" ht="12.75" customHeight="1">
      <c r="A9" s="495"/>
      <c r="B9" s="501"/>
      <c r="C9" s="502"/>
      <c r="D9" s="502"/>
      <c r="E9" s="524"/>
    </row>
    <row r="10" spans="1:5" ht="12.75" customHeight="1">
      <c r="A10" s="495"/>
      <c r="B10" s="509"/>
      <c r="C10" s="510"/>
      <c r="D10" s="510"/>
      <c r="E10" s="525"/>
    </row>
    <row r="11" spans="1:5" ht="33" customHeight="1">
      <c r="A11" s="496"/>
      <c r="B11" s="498" t="s">
        <v>214</v>
      </c>
      <c r="C11" s="503"/>
      <c r="D11" s="498" t="s">
        <v>215</v>
      </c>
      <c r="E11" s="499"/>
    </row>
    <row r="12" ht="15.95" customHeight="1"/>
    <row r="13" spans="1:5" ht="28.35" customHeight="1">
      <c r="A13" s="59" t="s">
        <v>0</v>
      </c>
      <c r="B13" s="99">
        <v>95.5</v>
      </c>
      <c r="C13" s="99">
        <v>93</v>
      </c>
      <c r="D13" s="99">
        <v>91.8</v>
      </c>
      <c r="E13" s="99">
        <v>93.9</v>
      </c>
    </row>
    <row r="14" spans="1:5" ht="28.35" customHeight="1">
      <c r="A14" s="324" t="s">
        <v>180</v>
      </c>
      <c r="B14" s="49"/>
      <c r="C14" s="49"/>
      <c r="D14" s="49"/>
      <c r="E14" s="49"/>
    </row>
    <row r="15" spans="1:5" ht="28.35" customHeight="1">
      <c r="A15" s="62" t="s">
        <v>14</v>
      </c>
      <c r="B15" s="49">
        <v>103.4</v>
      </c>
      <c r="C15" s="49">
        <v>108.8</v>
      </c>
      <c r="D15" s="49">
        <v>99.8</v>
      </c>
      <c r="E15" s="49">
        <v>74.3</v>
      </c>
    </row>
    <row r="16" spans="1:5" ht="28.35" customHeight="1">
      <c r="A16" s="62" t="s">
        <v>17</v>
      </c>
      <c r="B16" s="49">
        <v>102</v>
      </c>
      <c r="C16" s="49">
        <v>111</v>
      </c>
      <c r="D16" s="49">
        <v>108.7</v>
      </c>
      <c r="E16" s="49">
        <v>114.6</v>
      </c>
    </row>
    <row r="17" spans="1:5" ht="28.35" customHeight="1">
      <c r="A17" s="64" t="s">
        <v>8</v>
      </c>
      <c r="B17" s="49">
        <v>102.7</v>
      </c>
      <c r="C17" s="49">
        <v>99.3</v>
      </c>
      <c r="D17" s="49">
        <v>93.9</v>
      </c>
      <c r="E17" s="49">
        <v>98.8</v>
      </c>
    </row>
    <row r="18" spans="1:5" ht="28.35" customHeight="1">
      <c r="A18" s="64" t="s">
        <v>11</v>
      </c>
      <c r="B18" s="49">
        <v>85.6</v>
      </c>
      <c r="C18" s="49">
        <v>81.5</v>
      </c>
      <c r="D18" s="49">
        <v>89</v>
      </c>
      <c r="E18" s="49">
        <v>101.1</v>
      </c>
    </row>
    <row r="19" spans="1:5" ht="28.35" customHeight="1">
      <c r="A19" s="64" t="s">
        <v>2</v>
      </c>
      <c r="B19" s="49">
        <v>99.3</v>
      </c>
      <c r="C19" s="49">
        <v>98.6</v>
      </c>
      <c r="D19" s="49">
        <v>101.2</v>
      </c>
      <c r="E19" s="49">
        <v>120.2</v>
      </c>
    </row>
    <row r="20" spans="1:5" ht="28.35" customHeight="1">
      <c r="A20" s="64" t="s">
        <v>5</v>
      </c>
      <c r="B20" s="49">
        <v>89.1</v>
      </c>
      <c r="C20" s="49">
        <v>88.2</v>
      </c>
      <c r="D20" s="49">
        <v>85.1</v>
      </c>
      <c r="E20" s="49">
        <v>84.8</v>
      </c>
    </row>
    <row r="21" spans="1:5" ht="28.35" customHeight="1">
      <c r="A21" s="64" t="s">
        <v>3</v>
      </c>
      <c r="B21" s="49">
        <v>128.7</v>
      </c>
      <c r="C21" s="49">
        <v>138.8</v>
      </c>
      <c r="D21" s="49">
        <v>110.3</v>
      </c>
      <c r="E21" s="49">
        <v>112.1</v>
      </c>
    </row>
    <row r="22" spans="1:5" ht="28.35" customHeight="1">
      <c r="A22" s="64" t="s">
        <v>15</v>
      </c>
      <c r="B22" s="49">
        <v>91.4</v>
      </c>
      <c r="C22" s="49">
        <v>83.8</v>
      </c>
      <c r="D22" s="49">
        <v>100.2</v>
      </c>
      <c r="E22" s="49">
        <v>110.8</v>
      </c>
    </row>
    <row r="23" spans="1:5" ht="28.35" customHeight="1">
      <c r="A23" s="64" t="s">
        <v>9</v>
      </c>
      <c r="B23" s="49">
        <v>79.9</v>
      </c>
      <c r="C23" s="49">
        <v>88.9</v>
      </c>
      <c r="D23" s="49">
        <v>77.6</v>
      </c>
      <c r="E23" s="49">
        <v>97</v>
      </c>
    </row>
    <row r="24" spans="1:5" ht="28.35" customHeight="1">
      <c r="A24" s="64" t="s">
        <v>10</v>
      </c>
      <c r="B24" s="49">
        <v>90.8</v>
      </c>
      <c r="C24" s="49">
        <v>76.4</v>
      </c>
      <c r="D24" s="49">
        <v>96.4</v>
      </c>
      <c r="E24" s="49">
        <v>105.1</v>
      </c>
    </row>
    <row r="25" spans="1:5" ht="28.35" customHeight="1">
      <c r="A25" s="64" t="s">
        <v>18</v>
      </c>
      <c r="B25" s="49">
        <v>89.9</v>
      </c>
      <c r="C25" s="49">
        <v>113.7</v>
      </c>
      <c r="D25" s="49">
        <v>83.8</v>
      </c>
      <c r="E25" s="49">
        <v>112</v>
      </c>
    </row>
    <row r="26" spans="1:5" ht="28.35" customHeight="1">
      <c r="A26" s="64" t="s">
        <v>6</v>
      </c>
      <c r="B26" s="49">
        <v>94.4</v>
      </c>
      <c r="C26" s="49">
        <v>94.6</v>
      </c>
      <c r="D26" s="49">
        <v>96.3</v>
      </c>
      <c r="E26" s="49">
        <v>96.3</v>
      </c>
    </row>
    <row r="27" spans="1:5" ht="28.35" customHeight="1">
      <c r="A27" s="64" t="s">
        <v>19</v>
      </c>
      <c r="B27" s="49">
        <v>86.7</v>
      </c>
      <c r="C27" s="49">
        <v>91.4</v>
      </c>
      <c r="D27" s="49">
        <v>83.9</v>
      </c>
      <c r="E27" s="49">
        <v>102.7</v>
      </c>
    </row>
    <row r="28" spans="1:5" ht="28.35" customHeight="1">
      <c r="A28" s="62" t="s">
        <v>20</v>
      </c>
      <c r="B28" s="49">
        <v>92.2</v>
      </c>
      <c r="C28" s="49">
        <v>112.4</v>
      </c>
      <c r="D28" s="49">
        <v>91.8</v>
      </c>
      <c r="E28" s="49">
        <v>111</v>
      </c>
    </row>
    <row r="29" spans="1:5" ht="28.35" customHeight="1">
      <c r="A29" s="64" t="s">
        <v>12</v>
      </c>
      <c r="B29" s="49">
        <v>111.1</v>
      </c>
      <c r="C29" s="49">
        <v>77.5</v>
      </c>
      <c r="D29" s="49">
        <v>94.1</v>
      </c>
      <c r="E29" s="49">
        <v>70.1</v>
      </c>
    </row>
    <row r="30" spans="1:5" ht="28.35" customHeight="1">
      <c r="A30" s="62" t="s">
        <v>13</v>
      </c>
      <c r="B30" s="49">
        <v>114.3</v>
      </c>
      <c r="C30" s="49">
        <v>105.8</v>
      </c>
      <c r="D30" s="49">
        <v>100.5</v>
      </c>
      <c r="E30" s="49">
        <v>98.3</v>
      </c>
    </row>
    <row r="31" spans="2:4" ht="15.95" customHeight="1">
      <c r="B31" s="49"/>
      <c r="D31" s="49"/>
    </row>
    <row r="32" spans="2:4" ht="12.75">
      <c r="B32" s="49"/>
      <c r="D32" s="49"/>
    </row>
  </sheetData>
  <mergeCells count="8">
    <mergeCell ref="B8:E10"/>
    <mergeCell ref="D6:D7"/>
    <mergeCell ref="E6:E7"/>
    <mergeCell ref="D11:E11"/>
    <mergeCell ref="A6:A11"/>
    <mergeCell ref="B11:C11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3"/>
  <sheetViews>
    <sheetView workbookViewId="0" topLeftCell="A1">
      <selection activeCell="A1" sqref="A1:XFD1"/>
    </sheetView>
  </sheetViews>
  <sheetFormatPr defaultColWidth="9.125" defaultRowHeight="12.75"/>
  <cols>
    <col min="1" max="1" width="24.25390625" style="3" customWidth="1"/>
    <col min="2" max="2" width="17.125" style="3" customWidth="1"/>
    <col min="3" max="3" width="16.375" style="3" customWidth="1"/>
    <col min="4" max="4" width="17.125" style="3" customWidth="1"/>
    <col min="5" max="5" width="15.875" style="3" customWidth="1"/>
    <col min="6" max="6" width="9.125" style="3" customWidth="1"/>
    <col min="7" max="7" width="12.375" style="3" customWidth="1"/>
    <col min="8" max="8" width="9.125" style="3" customWidth="1"/>
    <col min="9" max="16384" width="9.125" style="3" customWidth="1"/>
  </cols>
  <sheetData>
    <row r="1" ht="12.75">
      <c r="E1" s="24"/>
    </row>
    <row r="2" spans="1:5" ht="17.25" customHeight="1">
      <c r="A2" s="463" t="s">
        <v>351</v>
      </c>
      <c r="B2" s="463"/>
      <c r="C2" s="463"/>
      <c r="D2" s="463"/>
      <c r="E2" s="463"/>
    </row>
    <row r="3" spans="1:5" ht="17.25" customHeight="1">
      <c r="A3" s="329" t="s">
        <v>350</v>
      </c>
      <c r="B3" s="328"/>
      <c r="C3" s="328"/>
      <c r="D3" s="328"/>
      <c r="E3" s="24"/>
    </row>
    <row r="4" spans="1:5" ht="12.75">
      <c r="A4" s="26"/>
      <c r="B4" s="27"/>
      <c r="C4" s="27"/>
      <c r="E4" s="24"/>
    </row>
    <row r="5" spans="1:5" ht="12.75" customHeight="1">
      <c r="A5" s="466" t="s">
        <v>193</v>
      </c>
      <c r="B5" s="475" t="s">
        <v>224</v>
      </c>
      <c r="C5" s="526"/>
      <c r="D5" s="475" t="s">
        <v>225</v>
      </c>
      <c r="E5" s="476"/>
    </row>
    <row r="6" spans="1:5" ht="12.75">
      <c r="A6" s="467"/>
      <c r="B6" s="461"/>
      <c r="C6" s="467"/>
      <c r="D6" s="461"/>
      <c r="E6" s="440"/>
    </row>
    <row r="7" spans="1:5" ht="12.75">
      <c r="A7" s="467"/>
      <c r="B7" s="451"/>
      <c r="C7" s="468"/>
      <c r="D7" s="451"/>
      <c r="E7" s="477"/>
    </row>
    <row r="8" spans="1:5" ht="27" customHeight="1">
      <c r="A8" s="467"/>
      <c r="B8" s="527" t="s">
        <v>195</v>
      </c>
      <c r="C8" s="528"/>
      <c r="D8" s="528"/>
      <c r="E8" s="528"/>
    </row>
    <row r="9" spans="1:5" ht="12.75" customHeight="1">
      <c r="A9" s="467"/>
      <c r="B9" s="480" t="s">
        <v>196</v>
      </c>
      <c r="C9" s="480" t="s">
        <v>197</v>
      </c>
      <c r="D9" s="480" t="s">
        <v>196</v>
      </c>
      <c r="E9" s="480" t="s">
        <v>197</v>
      </c>
    </row>
    <row r="10" spans="1:5" ht="12.75">
      <c r="A10" s="467"/>
      <c r="B10" s="518"/>
      <c r="C10" s="518"/>
      <c r="D10" s="518"/>
      <c r="E10" s="518"/>
    </row>
    <row r="11" spans="1:5" ht="21.75" customHeight="1">
      <c r="A11" s="467"/>
      <c r="B11" s="483" t="s">
        <v>182</v>
      </c>
      <c r="C11" s="484"/>
      <c r="D11" s="484"/>
      <c r="E11" s="484"/>
    </row>
    <row r="12" spans="1:5" ht="11.25" customHeight="1">
      <c r="A12" s="55"/>
      <c r="B12" s="55"/>
      <c r="C12" s="55"/>
      <c r="D12" s="55"/>
      <c r="E12" s="56"/>
    </row>
    <row r="13" spans="1:5" ht="22.5" customHeight="1">
      <c r="A13" s="57"/>
      <c r="B13" s="439" t="s">
        <v>356</v>
      </c>
      <c r="C13" s="440"/>
      <c r="D13" s="440"/>
      <c r="E13" s="440"/>
    </row>
    <row r="14" spans="1:6" ht="11.25" customHeight="1">
      <c r="A14" s="39"/>
      <c r="B14" s="58"/>
      <c r="C14" s="39"/>
      <c r="D14" s="39"/>
      <c r="F14" s="60"/>
    </row>
    <row r="15" spans="1:6" ht="24" customHeight="1">
      <c r="A15" s="59" t="s">
        <v>0</v>
      </c>
      <c r="B15" s="197">
        <v>190263723</v>
      </c>
      <c r="C15" s="198">
        <v>190048978.00000012</v>
      </c>
      <c r="D15" s="198">
        <v>164369030</v>
      </c>
      <c r="E15" s="102">
        <v>168629031.00000012</v>
      </c>
      <c r="F15" s="34"/>
    </row>
    <row r="16" spans="1:8" ht="24" customHeight="1">
      <c r="A16" s="324" t="s">
        <v>180</v>
      </c>
      <c r="B16" s="199"/>
      <c r="C16" s="200"/>
      <c r="D16" s="152"/>
      <c r="E16" s="201"/>
      <c r="F16" s="34"/>
      <c r="G16" s="193"/>
      <c r="H16" s="194"/>
    </row>
    <row r="17" spans="1:8" ht="24" customHeight="1">
      <c r="A17" s="62" t="s">
        <v>14</v>
      </c>
      <c r="B17" s="200">
        <v>6033242</v>
      </c>
      <c r="C17" s="200">
        <v>5247431</v>
      </c>
      <c r="D17" s="92">
        <v>5434348</v>
      </c>
      <c r="E17" s="201">
        <v>4833380</v>
      </c>
      <c r="F17" s="24"/>
      <c r="G17" s="60"/>
      <c r="H17" s="194"/>
    </row>
    <row r="18" spans="1:8" ht="24" customHeight="1">
      <c r="A18" s="62" t="s">
        <v>17</v>
      </c>
      <c r="B18" s="200">
        <v>9879994</v>
      </c>
      <c r="C18" s="200">
        <v>9230221</v>
      </c>
      <c r="D18" s="92">
        <v>9052671</v>
      </c>
      <c r="E18" s="201">
        <v>8384674</v>
      </c>
      <c r="F18" s="24"/>
      <c r="G18" s="60"/>
      <c r="H18" s="194"/>
    </row>
    <row r="19" spans="1:8" ht="24" customHeight="1">
      <c r="A19" s="64" t="s">
        <v>8</v>
      </c>
      <c r="B19" s="200">
        <v>9062010</v>
      </c>
      <c r="C19" s="200">
        <v>8399889</v>
      </c>
      <c r="D19" s="92">
        <v>7351933</v>
      </c>
      <c r="E19" s="201">
        <v>7066602</v>
      </c>
      <c r="F19" s="24"/>
      <c r="G19" s="60"/>
      <c r="H19" s="194"/>
    </row>
    <row r="20" spans="1:8" ht="24" customHeight="1">
      <c r="A20" s="64" t="s">
        <v>11</v>
      </c>
      <c r="B20" s="200">
        <v>6138993</v>
      </c>
      <c r="C20" s="200">
        <v>5961250</v>
      </c>
      <c r="D20" s="92">
        <v>3246862</v>
      </c>
      <c r="E20" s="201">
        <v>3544054</v>
      </c>
      <c r="F20" s="24"/>
      <c r="G20" s="60"/>
      <c r="H20" s="194"/>
    </row>
    <row r="21" spans="1:8" ht="24" customHeight="1">
      <c r="A21" s="64" t="s">
        <v>2</v>
      </c>
      <c r="B21" s="200">
        <v>17895997</v>
      </c>
      <c r="C21" s="200">
        <v>15724559</v>
      </c>
      <c r="D21" s="92">
        <v>15619968</v>
      </c>
      <c r="E21" s="201">
        <v>14255246</v>
      </c>
      <c r="F21" s="24"/>
      <c r="G21" s="60"/>
      <c r="H21" s="194"/>
    </row>
    <row r="22" spans="1:8" ht="24" customHeight="1">
      <c r="A22" s="64" t="s">
        <v>5</v>
      </c>
      <c r="B22" s="200">
        <v>4611655</v>
      </c>
      <c r="C22" s="200">
        <v>5151360.000000104</v>
      </c>
      <c r="D22" s="92">
        <v>4186418</v>
      </c>
      <c r="E22" s="201">
        <v>4948071.000000104</v>
      </c>
      <c r="F22" s="24"/>
      <c r="G22" s="60"/>
      <c r="H22" s="194"/>
    </row>
    <row r="23" spans="1:8" ht="24" customHeight="1">
      <c r="A23" s="64" t="s">
        <v>3</v>
      </c>
      <c r="B23" s="200">
        <v>33666058</v>
      </c>
      <c r="C23" s="200">
        <v>41384041</v>
      </c>
      <c r="D23" s="92">
        <v>31479585</v>
      </c>
      <c r="E23" s="201">
        <v>39309809</v>
      </c>
      <c r="F23" s="24"/>
      <c r="G23" s="60"/>
      <c r="H23" s="194"/>
    </row>
    <row r="24" spans="1:8" ht="24" customHeight="1">
      <c r="A24" s="64" t="s">
        <v>15</v>
      </c>
      <c r="B24" s="200">
        <v>5034030</v>
      </c>
      <c r="C24" s="200">
        <v>3404423</v>
      </c>
      <c r="D24" s="92">
        <v>4895462</v>
      </c>
      <c r="E24" s="201">
        <v>3366509</v>
      </c>
      <c r="F24" s="24"/>
      <c r="G24" s="60"/>
      <c r="H24" s="194"/>
    </row>
    <row r="25" spans="1:8" ht="24" customHeight="1">
      <c r="A25" s="64" t="s">
        <v>9</v>
      </c>
      <c r="B25" s="200">
        <v>4451481</v>
      </c>
      <c r="C25" s="200">
        <v>4087551</v>
      </c>
      <c r="D25" s="92">
        <v>4000687</v>
      </c>
      <c r="E25" s="201">
        <v>3847626</v>
      </c>
      <c r="F25" s="24"/>
      <c r="G25" s="60"/>
      <c r="H25" s="194"/>
    </row>
    <row r="26" spans="1:8" ht="24" customHeight="1">
      <c r="A26" s="64" t="s">
        <v>10</v>
      </c>
      <c r="B26" s="200">
        <v>13521326</v>
      </c>
      <c r="C26" s="200">
        <v>12850669</v>
      </c>
      <c r="D26" s="92">
        <v>12029818</v>
      </c>
      <c r="E26" s="201">
        <v>12314659</v>
      </c>
      <c r="F26" s="24"/>
      <c r="G26" s="60"/>
      <c r="H26" s="194"/>
    </row>
    <row r="27" spans="1:8" ht="24" customHeight="1">
      <c r="A27" s="64" t="s">
        <v>18</v>
      </c>
      <c r="B27" s="200">
        <v>5263526</v>
      </c>
      <c r="C27" s="200">
        <v>5438308</v>
      </c>
      <c r="D27" s="92">
        <v>5008810</v>
      </c>
      <c r="E27" s="201">
        <v>5272037</v>
      </c>
      <c r="F27" s="24"/>
      <c r="G27" s="60"/>
      <c r="H27" s="194"/>
    </row>
    <row r="28" spans="1:8" ht="24" customHeight="1">
      <c r="A28" s="64" t="s">
        <v>6</v>
      </c>
      <c r="B28" s="200">
        <v>8152932</v>
      </c>
      <c r="C28" s="200">
        <v>7244239</v>
      </c>
      <c r="D28" s="92">
        <v>7810417</v>
      </c>
      <c r="E28" s="201">
        <v>7021672</v>
      </c>
      <c r="F28" s="24"/>
      <c r="G28" s="60"/>
      <c r="H28" s="194"/>
    </row>
    <row r="29" spans="1:8" ht="24" customHeight="1">
      <c r="A29" s="64" t="s">
        <v>19</v>
      </c>
      <c r="B29" s="200">
        <v>5080230</v>
      </c>
      <c r="C29" s="200">
        <v>5649012</v>
      </c>
      <c r="D29" s="92">
        <v>4505850</v>
      </c>
      <c r="E29" s="201">
        <v>5278042</v>
      </c>
      <c r="F29" s="24"/>
      <c r="G29" s="60"/>
      <c r="H29" s="194"/>
    </row>
    <row r="30" spans="1:8" ht="24" customHeight="1">
      <c r="A30" s="62" t="s">
        <v>20</v>
      </c>
      <c r="B30" s="200">
        <v>10151844</v>
      </c>
      <c r="C30" s="200">
        <v>8616351</v>
      </c>
      <c r="D30" s="92">
        <v>4369986</v>
      </c>
      <c r="E30" s="201">
        <v>3808926</v>
      </c>
      <c r="F30" s="24"/>
      <c r="G30" s="60"/>
      <c r="H30" s="194"/>
    </row>
    <row r="31" spans="1:8" ht="24" customHeight="1">
      <c r="A31" s="64" t="s">
        <v>12</v>
      </c>
      <c r="B31" s="200">
        <v>41815519</v>
      </c>
      <c r="C31" s="200">
        <v>38866008</v>
      </c>
      <c r="D31" s="92">
        <v>36225158</v>
      </c>
      <c r="E31" s="201">
        <v>32749659</v>
      </c>
      <c r="F31" s="24"/>
      <c r="G31" s="60"/>
      <c r="H31" s="194"/>
    </row>
    <row r="32" spans="1:8" ht="24" customHeight="1">
      <c r="A32" s="62" t="s">
        <v>13</v>
      </c>
      <c r="B32" s="200">
        <v>9504886</v>
      </c>
      <c r="C32" s="200">
        <v>12793666</v>
      </c>
      <c r="D32" s="92">
        <v>9151057</v>
      </c>
      <c r="E32" s="201">
        <v>12628065</v>
      </c>
      <c r="F32" s="24"/>
      <c r="G32" s="60"/>
      <c r="H32" s="194"/>
    </row>
    <row r="33" spans="2:6" ht="11.25" customHeight="1">
      <c r="B33" s="34"/>
      <c r="C33" s="34"/>
      <c r="D33" s="34"/>
      <c r="E33" s="34"/>
      <c r="F33" s="60"/>
    </row>
  </sheetData>
  <mergeCells count="11">
    <mergeCell ref="B13:E13"/>
    <mergeCell ref="A2:E2"/>
    <mergeCell ref="A5:A11"/>
    <mergeCell ref="B5:C7"/>
    <mergeCell ref="D5:E7"/>
    <mergeCell ref="B8:E8"/>
    <mergeCell ref="B9:B10"/>
    <mergeCell ref="C9:C10"/>
    <mergeCell ref="D9:D10"/>
    <mergeCell ref="E9:E10"/>
    <mergeCell ref="B11:E11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0"/>
  <sheetViews>
    <sheetView workbookViewId="0" topLeftCell="A1">
      <selection activeCell="A1" sqref="A1:XFD1"/>
    </sheetView>
  </sheetViews>
  <sheetFormatPr defaultColWidth="9.125" defaultRowHeight="12.75"/>
  <cols>
    <col min="1" max="1" width="19.375" style="103" customWidth="1"/>
    <col min="2" max="2" width="12.125" style="103" customWidth="1"/>
    <col min="3" max="3" width="11.75390625" style="103" customWidth="1"/>
    <col min="4" max="4" width="10.75390625" style="103" customWidth="1"/>
    <col min="5" max="5" width="11.625" style="103" customWidth="1"/>
    <col min="6" max="6" width="12.375" style="103" customWidth="1"/>
    <col min="7" max="7" width="11.75390625" style="103" customWidth="1"/>
    <col min="8" max="8" width="9.125" style="103" customWidth="1"/>
    <col min="9" max="9" width="10.75390625" style="3" customWidth="1"/>
    <col min="10" max="10" width="15.25390625" style="3" customWidth="1"/>
    <col min="11" max="11" width="12.00390625" style="3" customWidth="1"/>
    <col min="12" max="12" width="13.125" style="3" customWidth="1"/>
    <col min="13" max="16384" width="9.125" style="3" customWidth="1"/>
  </cols>
  <sheetData>
    <row r="1" spans="1:3" s="40" customFormat="1" ht="14.25" customHeight="1">
      <c r="A1" s="3"/>
      <c r="B1" s="3"/>
      <c r="C1" s="3"/>
    </row>
    <row r="2" spans="1:7" s="40" customFormat="1" ht="18" customHeight="1">
      <c r="A2" s="529" t="s">
        <v>154</v>
      </c>
      <c r="B2" s="529"/>
      <c r="C2" s="529"/>
      <c r="D2" s="529"/>
      <c r="E2" s="529"/>
      <c r="F2" s="529"/>
      <c r="G2" s="529"/>
    </row>
    <row r="3" spans="1:7" s="40" customFormat="1" ht="18" customHeight="1">
      <c r="A3" s="365" t="s">
        <v>329</v>
      </c>
      <c r="B3" s="306"/>
      <c r="C3" s="306"/>
      <c r="D3" s="306"/>
      <c r="E3" s="306"/>
      <c r="F3" s="306"/>
      <c r="G3" s="306"/>
    </row>
    <row r="4" spans="1:6" s="40" customFormat="1" ht="18" customHeight="1">
      <c r="A4" s="188"/>
      <c r="B4" s="93"/>
      <c r="C4" s="93"/>
      <c r="D4" s="93"/>
      <c r="E4" s="93"/>
      <c r="F4" s="93"/>
    </row>
    <row r="5" spans="1:6" s="40" customFormat="1" ht="24.75" customHeight="1">
      <c r="A5" s="314" t="s">
        <v>339</v>
      </c>
      <c r="B5" s="93"/>
      <c r="C5" s="93"/>
      <c r="D5" s="93"/>
      <c r="E5" s="93"/>
      <c r="F5" s="26"/>
    </row>
    <row r="6" spans="1:7" s="103" customFormat="1" ht="15" customHeight="1">
      <c r="A6" s="466" t="s">
        <v>193</v>
      </c>
      <c r="B6" s="450" t="s">
        <v>181</v>
      </c>
      <c r="C6" s="526"/>
      <c r="D6" s="485" t="s">
        <v>227</v>
      </c>
      <c r="E6" s="485" t="s">
        <v>228</v>
      </c>
      <c r="F6" s="485" t="s">
        <v>229</v>
      </c>
      <c r="G6" s="531" t="s">
        <v>224</v>
      </c>
    </row>
    <row r="7" spans="1:7" s="103" customFormat="1" ht="15.95" customHeight="1">
      <c r="A7" s="467"/>
      <c r="B7" s="461"/>
      <c r="C7" s="467"/>
      <c r="D7" s="530"/>
      <c r="E7" s="530"/>
      <c r="F7" s="530"/>
      <c r="G7" s="457"/>
    </row>
    <row r="8" spans="1:7" s="103" customFormat="1" ht="17.1" customHeight="1">
      <c r="A8" s="467"/>
      <c r="B8" s="532" t="s">
        <v>187</v>
      </c>
      <c r="C8" s="485" t="s">
        <v>226</v>
      </c>
      <c r="D8" s="530"/>
      <c r="E8" s="530"/>
      <c r="F8" s="530"/>
      <c r="G8" s="457"/>
    </row>
    <row r="9" spans="1:7" s="103" customFormat="1" ht="17.1" customHeight="1">
      <c r="A9" s="467"/>
      <c r="B9" s="530"/>
      <c r="C9" s="533"/>
      <c r="D9" s="530"/>
      <c r="E9" s="530"/>
      <c r="F9" s="530"/>
      <c r="G9" s="457"/>
    </row>
    <row r="10" spans="1:7" s="103" customFormat="1" ht="17.1" customHeight="1">
      <c r="A10" s="467"/>
      <c r="B10" s="497"/>
      <c r="C10" s="534"/>
      <c r="D10" s="497"/>
      <c r="E10" s="497"/>
      <c r="F10" s="497"/>
      <c r="G10" s="459"/>
    </row>
    <row r="11" spans="1:7" s="103" customFormat="1" ht="28.5" customHeight="1">
      <c r="A11" s="468"/>
      <c r="B11" s="535" t="s">
        <v>182</v>
      </c>
      <c r="C11" s="536"/>
      <c r="D11" s="536"/>
      <c r="E11" s="536"/>
      <c r="F11" s="536"/>
      <c r="G11" s="536"/>
    </row>
    <row r="12" spans="4:7" s="103" customFormat="1" ht="11.25" customHeight="1">
      <c r="D12" s="104"/>
      <c r="E12" s="104"/>
      <c r="F12" s="104"/>
      <c r="G12" s="105"/>
    </row>
    <row r="13" spans="1:12" s="103" customFormat="1" ht="24" customHeight="1">
      <c r="A13" s="65"/>
      <c r="B13" s="439" t="s">
        <v>356</v>
      </c>
      <c r="C13" s="440"/>
      <c r="D13" s="440"/>
      <c r="E13" s="440"/>
      <c r="F13" s="440"/>
      <c r="G13" s="440"/>
      <c r="I13" s="106"/>
      <c r="J13" s="3"/>
      <c r="K13" s="106"/>
      <c r="L13" s="3"/>
    </row>
    <row r="14" spans="1:7" s="103" customFormat="1" ht="11.25" customHeight="1">
      <c r="A14" s="107"/>
      <c r="D14" s="108"/>
      <c r="E14" s="108"/>
      <c r="F14" s="108"/>
      <c r="G14" s="3"/>
    </row>
    <row r="15" spans="1:7" s="103" customFormat="1" ht="24" customHeight="1">
      <c r="A15" s="59" t="s">
        <v>0</v>
      </c>
      <c r="B15" s="202">
        <v>168629031.00000012</v>
      </c>
      <c r="C15" s="202">
        <v>45057772.000000104</v>
      </c>
      <c r="D15" s="202">
        <v>892326</v>
      </c>
      <c r="E15" s="202">
        <v>15256401</v>
      </c>
      <c r="F15" s="203">
        <v>5271220</v>
      </c>
      <c r="G15" s="202">
        <v>190048978.00000012</v>
      </c>
    </row>
    <row r="16" spans="1:7" s="103" customFormat="1" ht="24" customHeight="1">
      <c r="A16" s="324" t="s">
        <v>180</v>
      </c>
      <c r="B16" s="155"/>
      <c r="C16" s="155"/>
      <c r="D16" s="155"/>
      <c r="E16" s="155"/>
      <c r="F16" s="91"/>
      <c r="G16" s="155"/>
    </row>
    <row r="17" spans="1:7" s="103" customFormat="1" ht="24" customHeight="1">
      <c r="A17" s="62" t="s">
        <v>14</v>
      </c>
      <c r="B17" s="155">
        <v>4833380</v>
      </c>
      <c r="C17" s="155">
        <v>2708173</v>
      </c>
      <c r="D17" s="155">
        <v>2003</v>
      </c>
      <c r="E17" s="155">
        <v>288718</v>
      </c>
      <c r="F17" s="91">
        <v>123330</v>
      </c>
      <c r="G17" s="155">
        <v>5247431</v>
      </c>
    </row>
    <row r="18" spans="1:7" s="103" customFormat="1" ht="24" customHeight="1">
      <c r="A18" s="62" t="s">
        <v>17</v>
      </c>
      <c r="B18" s="155">
        <v>8384674</v>
      </c>
      <c r="C18" s="155">
        <v>1627370</v>
      </c>
      <c r="D18" s="155">
        <v>146530</v>
      </c>
      <c r="E18" s="155">
        <v>565415</v>
      </c>
      <c r="F18" s="91">
        <v>133602</v>
      </c>
      <c r="G18" s="155">
        <v>9230221</v>
      </c>
    </row>
    <row r="19" spans="1:7" s="103" customFormat="1" ht="24" customHeight="1">
      <c r="A19" s="64" t="s">
        <v>8</v>
      </c>
      <c r="B19" s="155">
        <v>7066602</v>
      </c>
      <c r="C19" s="155">
        <v>1106813</v>
      </c>
      <c r="D19" s="155">
        <v>54042</v>
      </c>
      <c r="E19" s="155">
        <v>876681</v>
      </c>
      <c r="F19" s="91">
        <v>402564</v>
      </c>
      <c r="G19" s="155">
        <v>8399889</v>
      </c>
    </row>
    <row r="20" spans="1:7" s="103" customFormat="1" ht="24" customHeight="1">
      <c r="A20" s="64" t="s">
        <v>11</v>
      </c>
      <c r="B20" s="155">
        <v>3544054</v>
      </c>
      <c r="C20" s="155">
        <v>903882</v>
      </c>
      <c r="D20" s="155">
        <v>31955</v>
      </c>
      <c r="E20" s="155">
        <v>2312782</v>
      </c>
      <c r="F20" s="91">
        <v>72459</v>
      </c>
      <c r="G20" s="155">
        <v>5961250</v>
      </c>
    </row>
    <row r="21" spans="1:7" s="103" customFormat="1" ht="24" customHeight="1">
      <c r="A21" s="64" t="s">
        <v>2</v>
      </c>
      <c r="B21" s="155">
        <v>14255246</v>
      </c>
      <c r="C21" s="155">
        <v>2234277</v>
      </c>
      <c r="D21" s="155">
        <v>120063</v>
      </c>
      <c r="E21" s="155">
        <v>210866</v>
      </c>
      <c r="F21" s="91">
        <v>1138384</v>
      </c>
      <c r="G21" s="155">
        <v>15724559</v>
      </c>
    </row>
    <row r="22" spans="1:7" s="103" customFormat="1" ht="24" customHeight="1">
      <c r="A22" s="64" t="s">
        <v>5</v>
      </c>
      <c r="B22" s="155">
        <v>4948071.000000104</v>
      </c>
      <c r="C22" s="155">
        <v>2337182.0000001043</v>
      </c>
      <c r="D22" s="155">
        <v>16953</v>
      </c>
      <c r="E22" s="155">
        <v>76308</v>
      </c>
      <c r="F22" s="91">
        <v>110028</v>
      </c>
      <c r="G22" s="155">
        <v>5151360.000000104</v>
      </c>
    </row>
    <row r="23" spans="1:7" s="103" customFormat="1" ht="24" customHeight="1">
      <c r="A23" s="64" t="s">
        <v>3</v>
      </c>
      <c r="B23" s="155">
        <v>39309809</v>
      </c>
      <c r="C23" s="155">
        <v>6734645</v>
      </c>
      <c r="D23" s="155">
        <v>84320</v>
      </c>
      <c r="E23" s="155">
        <v>1459102</v>
      </c>
      <c r="F23" s="91">
        <v>530810</v>
      </c>
      <c r="G23" s="155">
        <v>41384041</v>
      </c>
    </row>
    <row r="24" spans="1:7" s="103" customFormat="1" ht="24" customHeight="1">
      <c r="A24" s="64" t="s">
        <v>15</v>
      </c>
      <c r="B24" s="155">
        <v>3366509</v>
      </c>
      <c r="C24" s="155">
        <v>1186584</v>
      </c>
      <c r="D24" s="155">
        <v>10158</v>
      </c>
      <c r="E24" s="155">
        <v>14324</v>
      </c>
      <c r="F24" s="91">
        <v>13432</v>
      </c>
      <c r="G24" s="155">
        <v>3404423</v>
      </c>
    </row>
    <row r="25" spans="1:7" s="103" customFormat="1" ht="24" customHeight="1">
      <c r="A25" s="64" t="s">
        <v>9</v>
      </c>
      <c r="B25" s="155">
        <v>3847626</v>
      </c>
      <c r="C25" s="155">
        <v>1682044</v>
      </c>
      <c r="D25" s="155">
        <v>12679</v>
      </c>
      <c r="E25" s="155">
        <v>56771</v>
      </c>
      <c r="F25" s="91">
        <v>170475</v>
      </c>
      <c r="G25" s="155">
        <v>4087551</v>
      </c>
    </row>
    <row r="26" spans="1:7" s="103" customFormat="1" ht="24" customHeight="1">
      <c r="A26" s="64" t="s">
        <v>10</v>
      </c>
      <c r="B26" s="155">
        <v>12314659</v>
      </c>
      <c r="C26" s="155">
        <v>1419571</v>
      </c>
      <c r="D26" s="155">
        <v>142418</v>
      </c>
      <c r="E26" s="155">
        <v>324605</v>
      </c>
      <c r="F26" s="91">
        <v>68987</v>
      </c>
      <c r="G26" s="155">
        <v>12850669</v>
      </c>
    </row>
    <row r="27" spans="1:7" s="103" customFormat="1" ht="24" customHeight="1">
      <c r="A27" s="64" t="s">
        <v>18</v>
      </c>
      <c r="B27" s="155">
        <v>5272037</v>
      </c>
      <c r="C27" s="155">
        <v>1414980</v>
      </c>
      <c r="D27" s="155">
        <v>6063</v>
      </c>
      <c r="E27" s="155">
        <v>112055</v>
      </c>
      <c r="F27" s="91">
        <v>48153</v>
      </c>
      <c r="G27" s="155">
        <v>5438308</v>
      </c>
    </row>
    <row r="28" spans="1:7" s="103" customFormat="1" ht="24" customHeight="1">
      <c r="A28" s="64" t="s">
        <v>6</v>
      </c>
      <c r="B28" s="155">
        <v>7021672</v>
      </c>
      <c r="C28" s="155">
        <v>2123788</v>
      </c>
      <c r="D28" s="155">
        <v>56856</v>
      </c>
      <c r="E28" s="155">
        <v>91247</v>
      </c>
      <c r="F28" s="91">
        <v>74464</v>
      </c>
      <c r="G28" s="155">
        <v>7244239</v>
      </c>
    </row>
    <row r="29" spans="1:7" s="103" customFormat="1" ht="24" customHeight="1">
      <c r="A29" s="64" t="s">
        <v>19</v>
      </c>
      <c r="B29" s="155">
        <v>5278042</v>
      </c>
      <c r="C29" s="155">
        <v>1263753</v>
      </c>
      <c r="D29" s="155">
        <v>25269</v>
      </c>
      <c r="E29" s="155">
        <v>47515</v>
      </c>
      <c r="F29" s="91">
        <v>298186</v>
      </c>
      <c r="G29" s="155">
        <v>5649012</v>
      </c>
    </row>
    <row r="30" spans="1:7" s="103" customFormat="1" ht="24" customHeight="1">
      <c r="A30" s="62" t="s">
        <v>20</v>
      </c>
      <c r="B30" s="155">
        <v>3808926</v>
      </c>
      <c r="C30" s="155">
        <v>653493</v>
      </c>
      <c r="D30" s="155">
        <v>63355</v>
      </c>
      <c r="E30" s="155">
        <v>4585624</v>
      </c>
      <c r="F30" s="91">
        <v>158446</v>
      </c>
      <c r="G30" s="155">
        <v>8616351</v>
      </c>
    </row>
    <row r="31" spans="1:7" s="103" customFormat="1" ht="24" customHeight="1">
      <c r="A31" s="64" t="s">
        <v>12</v>
      </c>
      <c r="B31" s="155">
        <v>32749659</v>
      </c>
      <c r="C31" s="155">
        <v>16081866</v>
      </c>
      <c r="D31" s="155">
        <v>118288</v>
      </c>
      <c r="E31" s="155">
        <v>4094553</v>
      </c>
      <c r="F31" s="91">
        <v>1903508</v>
      </c>
      <c r="G31" s="155">
        <v>38866008</v>
      </c>
    </row>
    <row r="32" spans="1:7" s="103" customFormat="1" ht="24" customHeight="1">
      <c r="A32" s="62" t="s">
        <v>13</v>
      </c>
      <c r="B32" s="155">
        <v>12628065</v>
      </c>
      <c r="C32" s="155">
        <v>1579351</v>
      </c>
      <c r="D32" s="155">
        <v>1374</v>
      </c>
      <c r="E32" s="155">
        <v>139835</v>
      </c>
      <c r="F32" s="91">
        <v>24392</v>
      </c>
      <c r="G32" s="155">
        <v>12793666</v>
      </c>
    </row>
    <row r="33" spans="2:7" s="103" customFormat="1" ht="11.25" customHeight="1">
      <c r="B33" s="34"/>
      <c r="C33" s="34"/>
      <c r="D33" s="34"/>
      <c r="E33" s="34"/>
      <c r="F33" s="34"/>
      <c r="G33" s="34"/>
    </row>
    <row r="34" spans="2:7" ht="11.25" customHeight="1">
      <c r="B34" s="154"/>
      <c r="C34" s="154"/>
      <c r="D34" s="154"/>
      <c r="E34" s="154"/>
      <c r="F34" s="154"/>
      <c r="G34" s="154"/>
    </row>
    <row r="35" spans="2:7" ht="12.75">
      <c r="B35" s="281"/>
      <c r="C35" s="281"/>
      <c r="D35" s="281"/>
      <c r="E35" s="281"/>
      <c r="F35" s="281"/>
      <c r="G35" s="281"/>
    </row>
    <row r="36" spans="2:7" ht="12.75">
      <c r="B36" s="154"/>
      <c r="C36" s="154"/>
      <c r="D36" s="154"/>
      <c r="E36" s="154"/>
      <c r="F36" s="154"/>
      <c r="G36" s="154"/>
    </row>
    <row r="40" ht="12.75">
      <c r="G40" s="154"/>
    </row>
  </sheetData>
  <mergeCells count="11">
    <mergeCell ref="B13:G13"/>
    <mergeCell ref="A2:G2"/>
    <mergeCell ref="A6:A11"/>
    <mergeCell ref="B6:C7"/>
    <mergeCell ref="D6:D10"/>
    <mergeCell ref="E6:E10"/>
    <mergeCell ref="F6:F10"/>
    <mergeCell ref="G6:G10"/>
    <mergeCell ref="B8:B10"/>
    <mergeCell ref="C8:C10"/>
    <mergeCell ref="B11:G11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19"/>
  <sheetViews>
    <sheetView workbookViewId="0" topLeftCell="A1"/>
  </sheetViews>
  <sheetFormatPr defaultColWidth="9.00390625" defaultRowHeight="12.75"/>
  <cols>
    <col min="1" max="1" width="25.625" style="94" customWidth="1"/>
    <col min="2" max="2" width="15.875" style="94" customWidth="1"/>
    <col min="3" max="3" width="16.375" style="94" customWidth="1"/>
    <col min="4" max="4" width="16.125" style="94" customWidth="1"/>
    <col min="5" max="5" width="16.75390625" style="94" customWidth="1"/>
    <col min="6" max="16384" width="9.125" style="94" customWidth="1"/>
  </cols>
  <sheetData>
    <row r="1" spans="1:4" s="3" customFormat="1" ht="15" customHeight="1">
      <c r="A1" s="24"/>
      <c r="B1" s="24"/>
      <c r="C1" s="24"/>
      <c r="D1" s="24"/>
    </row>
    <row r="2" spans="1:4" s="3" customFormat="1" ht="18" customHeight="1">
      <c r="A2" s="87" t="s">
        <v>352</v>
      </c>
      <c r="B2" s="87"/>
      <c r="C2" s="87"/>
      <c r="D2" s="24"/>
    </row>
    <row r="3" spans="1:4" s="3" customFormat="1" ht="18" customHeight="1">
      <c r="A3" s="327" t="s">
        <v>309</v>
      </c>
      <c r="B3" s="87"/>
      <c r="C3" s="87"/>
      <c r="D3" s="24"/>
    </row>
    <row r="4" spans="1:3" s="40" customFormat="1" ht="14.25" customHeight="1">
      <c r="A4" s="38"/>
      <c r="B4" s="93"/>
      <c r="C4" s="93"/>
    </row>
    <row r="5" spans="1:3" s="40" customFormat="1" ht="12.75" customHeight="1">
      <c r="A5" s="42"/>
      <c r="B5" s="93"/>
      <c r="C5" s="93"/>
    </row>
    <row r="6" spans="1:5" ht="15.95" customHeight="1">
      <c r="A6" s="466" t="s">
        <v>193</v>
      </c>
      <c r="B6" s="519" t="s">
        <v>181</v>
      </c>
      <c r="C6" s="537"/>
      <c r="D6" s="537"/>
      <c r="E6" s="537"/>
    </row>
    <row r="7" spans="1:5" ht="15.95" customHeight="1">
      <c r="A7" s="495"/>
      <c r="B7" s="520"/>
      <c r="C7" s="538"/>
      <c r="D7" s="538"/>
      <c r="E7" s="538"/>
    </row>
    <row r="8" spans="1:5" ht="15.95" customHeight="1">
      <c r="A8" s="495"/>
      <c r="B8" s="425" t="s">
        <v>176</v>
      </c>
      <c r="C8" s="425" t="s">
        <v>230</v>
      </c>
      <c r="D8" s="425" t="s">
        <v>176</v>
      </c>
      <c r="E8" s="425" t="s">
        <v>230</v>
      </c>
    </row>
    <row r="9" spans="1:5" ht="15.95" customHeight="1">
      <c r="A9" s="495"/>
      <c r="B9" s="445"/>
      <c r="C9" s="445"/>
      <c r="D9" s="445"/>
      <c r="E9" s="445"/>
    </row>
    <row r="10" spans="1:5" ht="21" customHeight="1">
      <c r="A10" s="495"/>
      <c r="B10" s="436" t="s">
        <v>221</v>
      </c>
      <c r="C10" s="505"/>
      <c r="D10" s="436" t="s">
        <v>222</v>
      </c>
      <c r="E10" s="506"/>
    </row>
    <row r="11" spans="1:6" ht="26.25" customHeight="1">
      <c r="A11" s="496"/>
      <c r="B11" s="539" t="s">
        <v>182</v>
      </c>
      <c r="C11" s="540"/>
      <c r="D11" s="540"/>
      <c r="E11" s="540"/>
      <c r="F11" s="3"/>
    </row>
    <row r="12" spans="1:6" ht="14.1" customHeight="1">
      <c r="A12" s="54"/>
      <c r="D12" s="109"/>
      <c r="F12" s="3"/>
    </row>
    <row r="13" spans="2:6" ht="26.25" customHeight="1">
      <c r="B13" s="439" t="s">
        <v>356</v>
      </c>
      <c r="C13" s="440"/>
      <c r="D13" s="440"/>
      <c r="E13" s="440"/>
      <c r="F13" s="3"/>
    </row>
    <row r="14" spans="3:6" ht="14.1" customHeight="1">
      <c r="C14" s="96"/>
      <c r="D14" s="95"/>
      <c r="E14" s="3"/>
      <c r="F14" s="3"/>
    </row>
    <row r="15" spans="1:6" ht="25.5" customHeight="1">
      <c r="A15" s="59" t="s">
        <v>0</v>
      </c>
      <c r="B15" s="125">
        <v>1099.3</v>
      </c>
      <c r="C15" s="125">
        <v>304.9</v>
      </c>
      <c r="D15" s="125">
        <v>1127.7</v>
      </c>
      <c r="E15" s="269">
        <v>301.3</v>
      </c>
      <c r="F15" s="275"/>
    </row>
    <row r="16" spans="1:6" ht="25.5" customHeight="1">
      <c r="A16" s="324" t="s">
        <v>180</v>
      </c>
      <c r="B16" s="273"/>
      <c r="C16" s="273"/>
      <c r="D16" s="273"/>
      <c r="E16" s="274"/>
      <c r="F16" s="24"/>
    </row>
    <row r="17" spans="1:6" ht="25.5" customHeight="1">
      <c r="A17" s="62" t="s">
        <v>14</v>
      </c>
      <c r="B17" s="48">
        <v>594.8</v>
      </c>
      <c r="C17" s="48">
        <v>306.6</v>
      </c>
      <c r="D17" s="48">
        <v>529</v>
      </c>
      <c r="E17" s="256">
        <v>296.4</v>
      </c>
      <c r="F17" s="24"/>
    </row>
    <row r="18" spans="1:6" ht="25.5" customHeight="1">
      <c r="A18" s="62" t="s">
        <v>17</v>
      </c>
      <c r="B18" s="48">
        <v>857.7</v>
      </c>
      <c r="C18" s="48">
        <v>191.3</v>
      </c>
      <c r="D18" s="48">
        <v>794.4</v>
      </c>
      <c r="E18" s="256">
        <v>154.2</v>
      </c>
      <c r="F18" s="24"/>
    </row>
    <row r="19" spans="1:6" ht="25.5" customHeight="1">
      <c r="A19" s="64" t="s">
        <v>8</v>
      </c>
      <c r="B19" s="48">
        <v>531.2</v>
      </c>
      <c r="C19" s="48">
        <v>90.9</v>
      </c>
      <c r="D19" s="48">
        <v>510.6</v>
      </c>
      <c r="E19" s="256">
        <v>80</v>
      </c>
      <c r="F19" s="24"/>
    </row>
    <row r="20" spans="1:6" ht="25.5" customHeight="1">
      <c r="A20" s="64" t="s">
        <v>11</v>
      </c>
      <c r="B20" s="48">
        <v>731.2</v>
      </c>
      <c r="C20" s="48">
        <v>106.2</v>
      </c>
      <c r="D20" s="48">
        <v>798.1</v>
      </c>
      <c r="E20" s="256">
        <v>203.6</v>
      </c>
      <c r="F20" s="24"/>
    </row>
    <row r="21" spans="1:6" ht="25.5" customHeight="1">
      <c r="A21" s="64" t="s">
        <v>2</v>
      </c>
      <c r="B21" s="48">
        <v>1591.8</v>
      </c>
      <c r="C21" s="48">
        <v>234.4</v>
      </c>
      <c r="D21" s="48">
        <v>1452.8</v>
      </c>
      <c r="E21" s="256">
        <v>227.7</v>
      </c>
      <c r="F21" s="24"/>
    </row>
    <row r="22" spans="1:6" ht="25.5" customHeight="1">
      <c r="A22" s="64" t="s">
        <v>5</v>
      </c>
      <c r="B22" s="48">
        <v>751.1</v>
      </c>
      <c r="C22" s="48">
        <v>441.7</v>
      </c>
      <c r="D22" s="48">
        <v>887.8</v>
      </c>
      <c r="E22" s="256">
        <v>419.3</v>
      </c>
      <c r="F22" s="24"/>
    </row>
    <row r="23" spans="1:6" ht="25.5" customHeight="1">
      <c r="A23" s="64" t="s">
        <v>3</v>
      </c>
      <c r="B23" s="48">
        <v>1585.9</v>
      </c>
      <c r="C23" s="48">
        <v>300.2</v>
      </c>
      <c r="D23" s="48">
        <v>1980.4</v>
      </c>
      <c r="E23" s="256">
        <v>339.3</v>
      </c>
      <c r="F23" s="24"/>
    </row>
    <row r="24" spans="1:6" ht="25.5" customHeight="1">
      <c r="A24" s="64" t="s">
        <v>15</v>
      </c>
      <c r="B24" s="48">
        <v>944.5</v>
      </c>
      <c r="C24" s="48">
        <v>287.7</v>
      </c>
      <c r="D24" s="48">
        <v>649.5</v>
      </c>
      <c r="E24" s="256">
        <v>228.9</v>
      </c>
      <c r="F24" s="24"/>
    </row>
    <row r="25" spans="1:6" ht="25.5" customHeight="1">
      <c r="A25" s="64" t="s">
        <v>9</v>
      </c>
      <c r="B25" s="48">
        <v>698.1</v>
      </c>
      <c r="C25" s="48">
        <v>297.7</v>
      </c>
      <c r="D25" s="48">
        <v>671.4</v>
      </c>
      <c r="E25" s="256">
        <v>293.5</v>
      </c>
      <c r="F25" s="24"/>
    </row>
    <row r="26" spans="1:6" ht="25.5" customHeight="1">
      <c r="A26" s="64" t="s">
        <v>10</v>
      </c>
      <c r="B26" s="48">
        <v>1093.7</v>
      </c>
      <c r="C26" s="48">
        <v>135.7</v>
      </c>
      <c r="D26" s="48">
        <v>1119.6</v>
      </c>
      <c r="E26" s="256">
        <v>129.1</v>
      </c>
      <c r="F26" s="24"/>
    </row>
    <row r="27" spans="1:6" ht="25.5" customHeight="1">
      <c r="A27" s="64" t="s">
        <v>18</v>
      </c>
      <c r="B27" s="48">
        <v>647.8</v>
      </c>
      <c r="C27" s="48">
        <v>194.6</v>
      </c>
      <c r="D27" s="48">
        <v>681.9</v>
      </c>
      <c r="E27" s="256">
        <v>183</v>
      </c>
      <c r="F27" s="24"/>
    </row>
    <row r="28" spans="1:6" ht="25.5" customHeight="1">
      <c r="A28" s="64" t="s">
        <v>6</v>
      </c>
      <c r="B28" s="48">
        <v>2001.6</v>
      </c>
      <c r="C28" s="48">
        <v>577.8</v>
      </c>
      <c r="D28" s="48">
        <v>1799.4</v>
      </c>
      <c r="E28" s="256">
        <v>544.3</v>
      </c>
      <c r="F28" s="24"/>
    </row>
    <row r="29" spans="1:6" ht="25.5" customHeight="1">
      <c r="A29" s="64" t="s">
        <v>19</v>
      </c>
      <c r="B29" s="48">
        <v>902.3</v>
      </c>
      <c r="C29" s="48">
        <v>259.4</v>
      </c>
      <c r="D29" s="48">
        <v>1057</v>
      </c>
      <c r="E29" s="256">
        <v>253.1</v>
      </c>
      <c r="F29" s="24"/>
    </row>
    <row r="30" spans="1:6" ht="25.5" customHeight="1">
      <c r="A30" s="62" t="s">
        <v>20</v>
      </c>
      <c r="B30" s="48">
        <v>407.2</v>
      </c>
      <c r="C30" s="48">
        <v>42.1</v>
      </c>
      <c r="D30" s="48">
        <v>354.9</v>
      </c>
      <c r="E30" s="256">
        <v>60.9</v>
      </c>
      <c r="F30" s="24"/>
    </row>
    <row r="31" spans="1:6" ht="25.5" customHeight="1">
      <c r="A31" s="64" t="s">
        <v>12</v>
      </c>
      <c r="B31" s="48">
        <v>2038.7</v>
      </c>
      <c r="C31" s="48">
        <v>927.1</v>
      </c>
      <c r="D31" s="48">
        <v>1843.1</v>
      </c>
      <c r="E31" s="256">
        <v>905.1</v>
      </c>
      <c r="F31" s="24"/>
    </row>
    <row r="32" spans="1:6" ht="25.5" customHeight="1">
      <c r="A32" s="62" t="s">
        <v>13</v>
      </c>
      <c r="B32" s="48">
        <v>986</v>
      </c>
      <c r="C32" s="48">
        <v>178.7</v>
      </c>
      <c r="D32" s="48">
        <v>1360.7</v>
      </c>
      <c r="E32" s="256">
        <v>170.2</v>
      </c>
      <c r="F32" s="24"/>
    </row>
    <row r="33" spans="2:6" ht="14.1" customHeight="1">
      <c r="B33" s="51"/>
      <c r="C33" s="51"/>
      <c r="D33" s="95"/>
      <c r="E33" s="3"/>
      <c r="F33" s="3"/>
    </row>
    <row r="34" spans="2:6" ht="12" customHeight="1">
      <c r="B34" s="110"/>
      <c r="C34" s="110"/>
      <c r="D34" s="95"/>
      <c r="E34" s="3"/>
      <c r="F34" s="3"/>
    </row>
    <row r="35" spans="1:6" ht="29.25" customHeight="1">
      <c r="A35" s="323" t="s">
        <v>344</v>
      </c>
      <c r="B35" s="111"/>
      <c r="C35" s="111"/>
      <c r="D35" s="95"/>
      <c r="E35" s="3"/>
      <c r="F35" s="3"/>
    </row>
    <row r="36" spans="1:6" ht="13.35" customHeight="1">
      <c r="A36" s="98"/>
      <c r="B36" s="111"/>
      <c r="C36" s="111"/>
      <c r="D36" s="95"/>
      <c r="E36" s="3"/>
      <c r="F36" s="3"/>
    </row>
    <row r="37" spans="2:6" ht="13.35" customHeight="1">
      <c r="B37" s="111"/>
      <c r="C37" s="111"/>
      <c r="D37" s="95"/>
      <c r="F37" s="3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ht="12.75">
      <c r="D43" s="95"/>
    </row>
    <row r="44" ht="12.75">
      <c r="D44" s="95"/>
    </row>
    <row r="45" ht="12.75">
      <c r="D45" s="95"/>
    </row>
    <row r="46" ht="12.75">
      <c r="D46" s="95"/>
    </row>
    <row r="47" ht="12.75">
      <c r="D47" s="95"/>
    </row>
    <row r="48" ht="12.75">
      <c r="D48" s="95"/>
    </row>
    <row r="49" ht="12.75">
      <c r="D49" s="95"/>
    </row>
    <row r="50" ht="12.75">
      <c r="D50" s="95"/>
    </row>
    <row r="51" ht="12.75">
      <c r="D51" s="95"/>
    </row>
    <row r="52" ht="12.75">
      <c r="D52" s="95"/>
    </row>
    <row r="53" ht="12.75">
      <c r="D53" s="95"/>
    </row>
    <row r="54" ht="12.75">
      <c r="D54" s="95"/>
    </row>
    <row r="55" ht="12.75">
      <c r="D55" s="95"/>
    </row>
    <row r="56" ht="12.75">
      <c r="D56" s="95"/>
    </row>
    <row r="57" ht="12.75">
      <c r="D57" s="95"/>
    </row>
    <row r="58" ht="12.75">
      <c r="D58" s="95"/>
    </row>
    <row r="59" ht="12.75">
      <c r="D59" s="95"/>
    </row>
    <row r="60" ht="12.75">
      <c r="D60" s="95"/>
    </row>
    <row r="61" ht="12.75">
      <c r="D61" s="95"/>
    </row>
    <row r="62" ht="12.75">
      <c r="D62" s="95"/>
    </row>
    <row r="63" ht="12.75">
      <c r="D63" s="95"/>
    </row>
    <row r="64" ht="12.75">
      <c r="D64" s="95"/>
    </row>
    <row r="65" ht="12.75">
      <c r="D65" s="95"/>
    </row>
    <row r="66" ht="12.75">
      <c r="D66" s="95"/>
    </row>
    <row r="67" ht="12.75">
      <c r="D67" s="95"/>
    </row>
    <row r="68" ht="12.75">
      <c r="D68" s="95"/>
    </row>
    <row r="69" ht="12.75">
      <c r="D69" s="95"/>
    </row>
    <row r="70" ht="12.75">
      <c r="D70" s="95"/>
    </row>
    <row r="71" ht="12.75">
      <c r="D71" s="95"/>
    </row>
    <row r="72" ht="12.75">
      <c r="D72" s="95"/>
    </row>
    <row r="73" ht="12.75">
      <c r="D73" s="95"/>
    </row>
    <row r="74" ht="12.75">
      <c r="D74" s="95"/>
    </row>
    <row r="75" ht="12.75">
      <c r="D75" s="95"/>
    </row>
    <row r="76" ht="12.75">
      <c r="D76" s="95"/>
    </row>
    <row r="77" ht="12.75">
      <c r="D77" s="95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</sheetData>
  <mergeCells count="10">
    <mergeCell ref="B13:E13"/>
    <mergeCell ref="A6:A11"/>
    <mergeCell ref="B6:E7"/>
    <mergeCell ref="B11:E11"/>
    <mergeCell ref="B10:C10"/>
    <mergeCell ref="D10:E10"/>
    <mergeCell ref="B8:B9"/>
    <mergeCell ref="C8:C9"/>
    <mergeCell ref="D8:D9"/>
    <mergeCell ref="E8:E9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 xml:space="preserve">&amp;R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3"/>
  <sheetViews>
    <sheetView zoomScale="110" zoomScaleNormal="110" workbookViewId="0" topLeftCell="A1">
      <selection activeCell="A1" sqref="A1:XFD1"/>
    </sheetView>
  </sheetViews>
  <sheetFormatPr defaultColWidth="9.00390625" defaultRowHeight="12.75"/>
  <cols>
    <col min="1" max="1" width="17.125" style="3" customWidth="1"/>
    <col min="2" max="2" width="10.00390625" style="3" customWidth="1"/>
    <col min="3" max="4" width="9.75390625" style="3" customWidth="1"/>
    <col min="5" max="5" width="10.75390625" style="3" customWidth="1"/>
    <col min="6" max="6" width="10.25390625" style="3" customWidth="1"/>
    <col min="7" max="7" width="11.125" style="3" customWidth="1"/>
    <col min="8" max="8" width="11.875" style="3" customWidth="1"/>
    <col min="9" max="16384" width="9.125" style="3" customWidth="1"/>
  </cols>
  <sheetData>
    <row r="1" spans="1:7" ht="18" customHeight="1">
      <c r="A1" s="24"/>
      <c r="B1" s="24"/>
      <c r="C1" s="24"/>
      <c r="D1" s="24"/>
      <c r="E1" s="24"/>
      <c r="F1" s="24"/>
      <c r="G1" s="24"/>
    </row>
    <row r="2" spans="1:7" ht="14.1" customHeight="1">
      <c r="A2" s="444" t="s">
        <v>155</v>
      </c>
      <c r="B2" s="444"/>
      <c r="C2" s="444"/>
      <c r="D2" s="444"/>
      <c r="E2" s="444"/>
      <c r="F2" s="444"/>
      <c r="G2" s="40"/>
    </row>
    <row r="3" spans="1:7" ht="14.1" customHeight="1">
      <c r="A3" s="361" t="s">
        <v>342</v>
      </c>
      <c r="B3" s="302"/>
      <c r="C3" s="302"/>
      <c r="D3" s="302"/>
      <c r="E3" s="302"/>
      <c r="F3" s="302"/>
      <c r="G3" s="40"/>
    </row>
    <row r="4" spans="1:7" ht="14.1" customHeight="1">
      <c r="A4" s="41"/>
      <c r="B4" s="27"/>
      <c r="C4" s="27"/>
      <c r="D4" s="27"/>
      <c r="E4" s="27"/>
      <c r="G4" s="42"/>
    </row>
    <row r="5" spans="1:8" ht="15.75" customHeight="1">
      <c r="A5" s="430" t="s">
        <v>340</v>
      </c>
      <c r="B5" s="423" t="s">
        <v>231</v>
      </c>
      <c r="C5" s="543" t="s">
        <v>232</v>
      </c>
      <c r="D5" s="543" t="s">
        <v>233</v>
      </c>
      <c r="E5" s="425" t="s">
        <v>234</v>
      </c>
      <c r="F5" s="547" t="s">
        <v>235</v>
      </c>
      <c r="G5" s="548"/>
      <c r="H5" s="548"/>
    </row>
    <row r="6" spans="1:8" ht="17.25" customHeight="1">
      <c r="A6" s="452"/>
      <c r="B6" s="541"/>
      <c r="C6" s="544"/>
      <c r="D6" s="544"/>
      <c r="E6" s="426"/>
      <c r="F6" s="549"/>
      <c r="G6" s="550"/>
      <c r="H6" s="550"/>
    </row>
    <row r="7" spans="1:8" ht="20.1" customHeight="1">
      <c r="A7" s="452"/>
      <c r="B7" s="541"/>
      <c r="C7" s="544"/>
      <c r="D7" s="544"/>
      <c r="E7" s="426"/>
      <c r="F7" s="425" t="s">
        <v>187</v>
      </c>
      <c r="G7" s="450" t="s">
        <v>238</v>
      </c>
      <c r="H7" s="112"/>
    </row>
    <row r="8" spans="1:8" ht="15" customHeight="1">
      <c r="A8" s="452"/>
      <c r="B8" s="541"/>
      <c r="C8" s="544"/>
      <c r="D8" s="544"/>
      <c r="E8" s="426"/>
      <c r="F8" s="424"/>
      <c r="G8" s="457"/>
      <c r="H8" s="547" t="s">
        <v>237</v>
      </c>
    </row>
    <row r="9" spans="1:8" ht="16.5" customHeight="1">
      <c r="A9" s="452"/>
      <c r="B9" s="541"/>
      <c r="C9" s="544"/>
      <c r="D9" s="544"/>
      <c r="E9" s="426"/>
      <c r="F9" s="424"/>
      <c r="G9" s="457"/>
      <c r="H9" s="551"/>
    </row>
    <row r="10" spans="1:8" ht="13.5" customHeight="1">
      <c r="A10" s="452"/>
      <c r="B10" s="541"/>
      <c r="C10" s="544"/>
      <c r="D10" s="544"/>
      <c r="E10" s="426"/>
      <c r="F10" s="424"/>
      <c r="G10" s="457"/>
      <c r="H10" s="551"/>
    </row>
    <row r="11" spans="1:8" ht="16.5" customHeight="1">
      <c r="A11" s="453"/>
      <c r="B11" s="542"/>
      <c r="C11" s="545"/>
      <c r="D11" s="545"/>
      <c r="E11" s="546"/>
      <c r="F11" s="445"/>
      <c r="G11" s="459"/>
      <c r="H11" s="549"/>
    </row>
    <row r="12" spans="1:8" ht="25.5" customHeight="1">
      <c r="A12" s="113"/>
      <c r="B12" s="454" t="s">
        <v>355</v>
      </c>
      <c r="C12" s="455"/>
      <c r="D12" s="455"/>
      <c r="E12" s="455"/>
      <c r="F12" s="455"/>
      <c r="G12" s="455"/>
      <c r="H12" s="55"/>
    </row>
    <row r="13" spans="2:8" ht="25.5" customHeight="1">
      <c r="B13" s="439" t="s">
        <v>356</v>
      </c>
      <c r="C13" s="440"/>
      <c r="D13" s="440"/>
      <c r="E13" s="440"/>
      <c r="F13" s="440"/>
      <c r="G13" s="440"/>
      <c r="H13" s="331"/>
    </row>
    <row r="14" spans="1:8" ht="25.5" customHeight="1">
      <c r="A14" s="313" t="s">
        <v>190</v>
      </c>
      <c r="B14" s="48">
        <v>11033.3</v>
      </c>
      <c r="C14" s="48">
        <v>2362.3</v>
      </c>
      <c r="D14" s="48">
        <v>3222.3</v>
      </c>
      <c r="E14" s="48">
        <v>4700.4</v>
      </c>
      <c r="F14" s="48">
        <v>748.4</v>
      </c>
      <c r="G14" s="48">
        <v>735.2</v>
      </c>
      <c r="H14" s="49">
        <v>506.9</v>
      </c>
    </row>
    <row r="15" spans="1:8" ht="25.5" customHeight="1">
      <c r="A15" s="313" t="s">
        <v>191</v>
      </c>
      <c r="B15" s="48">
        <v>10242.4</v>
      </c>
      <c r="C15" s="48">
        <v>2145.2</v>
      </c>
      <c r="D15" s="48">
        <v>3040.6</v>
      </c>
      <c r="E15" s="48">
        <v>4391.3</v>
      </c>
      <c r="F15" s="48">
        <v>665.3</v>
      </c>
      <c r="G15" s="48">
        <v>654.1</v>
      </c>
      <c r="H15" s="49">
        <v>433.9</v>
      </c>
    </row>
    <row r="16" spans="1:8" ht="25.5" customHeight="1">
      <c r="A16" s="47"/>
      <c r="B16" s="454" t="s">
        <v>357</v>
      </c>
      <c r="C16" s="455"/>
      <c r="D16" s="455"/>
      <c r="E16" s="455"/>
      <c r="F16" s="455"/>
      <c r="G16" s="455"/>
      <c r="H16" s="332"/>
    </row>
    <row r="17" spans="1:8" ht="25.5" customHeight="1">
      <c r="A17" s="47"/>
      <c r="B17" s="439" t="s">
        <v>356</v>
      </c>
      <c r="C17" s="440"/>
      <c r="D17" s="440"/>
      <c r="E17" s="440"/>
      <c r="F17" s="440"/>
      <c r="G17" s="440"/>
      <c r="H17" s="331"/>
    </row>
    <row r="18" spans="1:8" ht="25.5" customHeight="1">
      <c r="A18" s="313" t="s">
        <v>190</v>
      </c>
      <c r="B18" s="48">
        <v>96.5</v>
      </c>
      <c r="C18" s="48">
        <v>94.9</v>
      </c>
      <c r="D18" s="48">
        <v>97.3</v>
      </c>
      <c r="E18" s="48">
        <v>97.5</v>
      </c>
      <c r="F18" s="48">
        <v>92.4</v>
      </c>
      <c r="G18" s="48">
        <v>92.5</v>
      </c>
      <c r="H18" s="256">
        <v>92.1</v>
      </c>
    </row>
    <row r="19" spans="1:8" ht="25.5" customHeight="1">
      <c r="A19" s="313" t="s">
        <v>191</v>
      </c>
      <c r="B19" s="48">
        <v>87.3</v>
      </c>
      <c r="C19" s="48">
        <v>90.3</v>
      </c>
      <c r="D19" s="48">
        <v>88.3</v>
      </c>
      <c r="E19" s="48">
        <v>86.5</v>
      </c>
      <c r="F19" s="48">
        <v>80.2</v>
      </c>
      <c r="G19" s="48">
        <v>80.3</v>
      </c>
      <c r="H19" s="256">
        <v>79.4</v>
      </c>
    </row>
    <row r="20" spans="2:8" ht="25.5" customHeight="1">
      <c r="B20" s="441" t="s">
        <v>358</v>
      </c>
      <c r="C20" s="442"/>
      <c r="D20" s="442"/>
      <c r="E20" s="442"/>
      <c r="F20" s="442"/>
      <c r="G20" s="442"/>
      <c r="H20" s="333"/>
    </row>
    <row r="21" spans="2:8" ht="25.5" customHeight="1">
      <c r="B21" s="439" t="s">
        <v>356</v>
      </c>
      <c r="C21" s="440"/>
      <c r="D21" s="440"/>
      <c r="E21" s="440"/>
      <c r="F21" s="440"/>
      <c r="G21" s="440"/>
      <c r="H21" s="331"/>
    </row>
    <row r="22" spans="1:8" ht="25.5" customHeight="1">
      <c r="A22" s="313" t="s">
        <v>190</v>
      </c>
      <c r="B22" s="48">
        <v>94.1</v>
      </c>
      <c r="C22" s="48">
        <v>99.4</v>
      </c>
      <c r="D22" s="48">
        <v>93.6</v>
      </c>
      <c r="E22" s="48">
        <v>92.6</v>
      </c>
      <c r="F22" s="48">
        <v>90.2</v>
      </c>
      <c r="G22" s="256">
        <v>90.2</v>
      </c>
      <c r="H22" s="256">
        <v>92.7</v>
      </c>
    </row>
    <row r="23" spans="1:8" ht="25.5" customHeight="1">
      <c r="A23" s="313" t="s">
        <v>191</v>
      </c>
      <c r="B23" s="48">
        <v>92.8</v>
      </c>
      <c r="C23" s="48">
        <v>90.8</v>
      </c>
      <c r="D23" s="48">
        <v>94.4</v>
      </c>
      <c r="E23" s="48">
        <v>93.4</v>
      </c>
      <c r="F23" s="48">
        <v>88.9</v>
      </c>
      <c r="G23" s="256">
        <v>89</v>
      </c>
      <c r="H23" s="256">
        <v>85.6</v>
      </c>
    </row>
  </sheetData>
  <mergeCells count="16">
    <mergeCell ref="A5:A11"/>
    <mergeCell ref="A2:F2"/>
    <mergeCell ref="B5:B11"/>
    <mergeCell ref="C5:C11"/>
    <mergeCell ref="D5:D11"/>
    <mergeCell ref="E5:E11"/>
    <mergeCell ref="F5:H6"/>
    <mergeCell ref="F7:F11"/>
    <mergeCell ref="G7:G11"/>
    <mergeCell ref="H8:H11"/>
    <mergeCell ref="B16:G16"/>
    <mergeCell ref="B17:G17"/>
    <mergeCell ref="B20:G20"/>
    <mergeCell ref="B21:G21"/>
    <mergeCell ref="B12:G12"/>
    <mergeCell ref="B13:G13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zoomScale="110" zoomScaleNormal="110" workbookViewId="0" topLeftCell="A4">
      <selection activeCell="F55" sqref="F55"/>
    </sheetView>
  </sheetViews>
  <sheetFormatPr defaultColWidth="9.00390625" defaultRowHeight="12.75"/>
  <cols>
    <col min="1" max="1" width="10.125" style="2" customWidth="1"/>
    <col min="2" max="2" width="11.875" style="2" customWidth="1"/>
    <col min="3" max="7" width="13.75390625" style="2" customWidth="1"/>
    <col min="8" max="16384" width="9.125" style="3" customWidth="1"/>
  </cols>
  <sheetData>
    <row r="1" ht="12.75">
      <c r="A1" s="1"/>
    </row>
    <row r="3" spans="1:7" ht="12.75">
      <c r="A3" s="398" t="s">
        <v>105</v>
      </c>
      <c r="B3" s="398"/>
      <c r="C3" s="398"/>
      <c r="D3" s="398"/>
      <c r="E3" s="398"/>
      <c r="F3" s="398"/>
      <c r="G3" s="398"/>
    </row>
    <row r="4" spans="1:7" ht="12.75">
      <c r="A4" s="363" t="s">
        <v>171</v>
      </c>
      <c r="B4" s="294"/>
      <c r="C4" s="294"/>
      <c r="D4" s="294"/>
      <c r="E4" s="294"/>
      <c r="F4" s="294"/>
      <c r="G4" s="294"/>
    </row>
    <row r="5" spans="1:7" ht="12.75">
      <c r="A5" s="4"/>
      <c r="B5" s="308"/>
      <c r="C5" s="308"/>
      <c r="D5" s="5"/>
      <c r="E5" s="5"/>
      <c r="F5" s="5"/>
      <c r="G5" s="5"/>
    </row>
    <row r="6" spans="1:7" ht="12.75" customHeight="1">
      <c r="A6" s="399" t="s">
        <v>172</v>
      </c>
      <c r="B6" s="402" t="s">
        <v>174</v>
      </c>
      <c r="C6" s="403"/>
      <c r="D6" s="408" t="s">
        <v>173</v>
      </c>
      <c r="E6" s="409"/>
      <c r="F6" s="412" t="s">
        <v>178</v>
      </c>
      <c r="G6" s="415" t="s">
        <v>330</v>
      </c>
    </row>
    <row r="7" spans="1:7" ht="12.75">
      <c r="A7" s="400"/>
      <c r="B7" s="404"/>
      <c r="C7" s="405"/>
      <c r="D7" s="410"/>
      <c r="E7" s="409"/>
      <c r="F7" s="413"/>
      <c r="G7" s="416"/>
    </row>
    <row r="8" spans="1:7" ht="12.75">
      <c r="A8" s="400"/>
      <c r="B8" s="406"/>
      <c r="C8" s="407"/>
      <c r="D8" s="410"/>
      <c r="E8" s="409"/>
      <c r="F8" s="413"/>
      <c r="G8" s="416"/>
    </row>
    <row r="9" spans="1:7" ht="12.75" customHeight="1">
      <c r="A9" s="401"/>
      <c r="B9" s="417" t="s">
        <v>176</v>
      </c>
      <c r="C9" s="411" t="s">
        <v>179</v>
      </c>
      <c r="D9" s="412" t="s">
        <v>176</v>
      </c>
      <c r="E9" s="414" t="s">
        <v>177</v>
      </c>
      <c r="F9" s="413"/>
      <c r="G9" s="416"/>
    </row>
    <row r="10" spans="1:7" ht="12.75">
      <c r="A10" s="401"/>
      <c r="B10" s="413"/>
      <c r="C10" s="409"/>
      <c r="D10" s="413"/>
      <c r="E10" s="409"/>
      <c r="F10" s="413"/>
      <c r="G10" s="416"/>
    </row>
    <row r="11" spans="1:7" ht="12.75">
      <c r="A11" s="401"/>
      <c r="B11" s="413"/>
      <c r="C11" s="409"/>
      <c r="D11" s="413"/>
      <c r="E11" s="409"/>
      <c r="F11" s="413"/>
      <c r="G11" s="416"/>
    </row>
    <row r="12" spans="1:7" ht="12.75">
      <c r="A12" s="401"/>
      <c r="B12" s="413"/>
      <c r="C12" s="409"/>
      <c r="D12" s="413"/>
      <c r="E12" s="409"/>
      <c r="F12" s="413"/>
      <c r="G12" s="416"/>
    </row>
    <row r="13" spans="1:7" ht="14.1" customHeight="1">
      <c r="A13" s="6"/>
      <c r="B13" s="6"/>
      <c r="C13" s="6"/>
      <c r="D13" s="6"/>
      <c r="E13" s="6"/>
      <c r="F13" s="6"/>
      <c r="G13" s="6"/>
    </row>
    <row r="14" spans="2:7" ht="17.85" customHeight="1">
      <c r="B14" s="418" t="s">
        <v>334</v>
      </c>
      <c r="C14" s="418"/>
      <c r="D14" s="418"/>
      <c r="E14" s="418"/>
      <c r="F14" s="418"/>
      <c r="G14" s="418"/>
    </row>
    <row r="15" spans="2:7" ht="17.85" customHeight="1">
      <c r="B15" s="419" t="s">
        <v>335</v>
      </c>
      <c r="C15" s="420"/>
      <c r="D15" s="420"/>
      <c r="E15" s="420"/>
      <c r="F15" s="420"/>
      <c r="G15" s="420"/>
    </row>
    <row r="16" ht="14.1" customHeight="1"/>
    <row r="17" spans="1:8" ht="14.1" customHeight="1">
      <c r="A17" s="7" t="s">
        <v>34</v>
      </c>
      <c r="B17" s="8">
        <v>7200</v>
      </c>
      <c r="C17" s="8">
        <v>4850</v>
      </c>
      <c r="D17" s="8">
        <v>9350</v>
      </c>
      <c r="E17" s="8">
        <v>1430</v>
      </c>
      <c r="F17" s="8">
        <v>2198.5</v>
      </c>
      <c r="G17" s="9">
        <v>37050</v>
      </c>
      <c r="H17" s="7"/>
    </row>
    <row r="18" spans="1:8" ht="14.1" customHeight="1">
      <c r="A18" s="7" t="s">
        <v>35</v>
      </c>
      <c r="B18" s="8">
        <v>7912.2</v>
      </c>
      <c r="C18" s="8">
        <v>5454.7</v>
      </c>
      <c r="D18" s="8">
        <v>10888.3</v>
      </c>
      <c r="E18" s="8">
        <v>1679</v>
      </c>
      <c r="F18" s="8">
        <v>4243.2</v>
      </c>
      <c r="G18" s="9">
        <v>42210</v>
      </c>
      <c r="H18" s="7"/>
    </row>
    <row r="19" spans="1:8" ht="14.1" customHeight="1">
      <c r="A19" s="7" t="s">
        <v>36</v>
      </c>
      <c r="B19" s="8">
        <v>8695.1</v>
      </c>
      <c r="C19" s="8">
        <v>5884.7</v>
      </c>
      <c r="D19" s="8">
        <v>12615.3</v>
      </c>
      <c r="E19" s="8">
        <v>1562.2</v>
      </c>
      <c r="F19" s="8">
        <v>3661.5</v>
      </c>
      <c r="G19" s="9">
        <v>51692</v>
      </c>
      <c r="H19" s="7"/>
    </row>
    <row r="20" spans="1:8" ht="14.1" customHeight="1">
      <c r="A20" s="7" t="s">
        <v>37</v>
      </c>
      <c r="B20" s="8">
        <v>9947.2</v>
      </c>
      <c r="C20" s="8">
        <v>5920.3</v>
      </c>
      <c r="D20" s="8">
        <v>13779.1</v>
      </c>
      <c r="E20" s="8">
        <v>1681.1</v>
      </c>
      <c r="F20" s="8">
        <v>3060.6</v>
      </c>
      <c r="G20" s="9">
        <v>58010</v>
      </c>
      <c r="H20" s="7"/>
    </row>
    <row r="21" spans="1:8" ht="14.1" customHeight="1">
      <c r="A21" s="7" t="s">
        <v>38</v>
      </c>
      <c r="B21" s="8">
        <v>10843.5</v>
      </c>
      <c r="C21" s="8">
        <v>6081.8</v>
      </c>
      <c r="D21" s="8">
        <v>13446.1</v>
      </c>
      <c r="E21" s="8">
        <v>1504.9</v>
      </c>
      <c r="F21" s="8">
        <v>3199.2</v>
      </c>
      <c r="G21" s="9">
        <v>64161</v>
      </c>
      <c r="H21" s="7"/>
    </row>
    <row r="22" spans="1:8" ht="14.1" customHeight="1">
      <c r="A22" s="7" t="s">
        <v>39</v>
      </c>
      <c r="B22" s="8">
        <v>13254.3</v>
      </c>
      <c r="C22" s="8">
        <v>6145.6</v>
      </c>
      <c r="D22" s="8">
        <v>21310.8</v>
      </c>
      <c r="E22" s="8">
        <v>2034.7</v>
      </c>
      <c r="F22" s="8">
        <v>3174.5</v>
      </c>
      <c r="G22" s="9">
        <v>65891</v>
      </c>
      <c r="H22" s="7"/>
    </row>
    <row r="23" spans="1:8" ht="14.1" customHeight="1">
      <c r="A23" s="7" t="s">
        <v>40</v>
      </c>
      <c r="B23" s="8">
        <v>12648.6</v>
      </c>
      <c r="C23" s="8">
        <v>5955.6</v>
      </c>
      <c r="D23" s="8">
        <v>21325.6</v>
      </c>
      <c r="E23" s="8">
        <v>2427</v>
      </c>
      <c r="F23" s="8">
        <v>4206.5</v>
      </c>
      <c r="G23" s="9">
        <v>67239</v>
      </c>
      <c r="H23" s="7"/>
    </row>
    <row r="24" spans="1:8" ht="14.1" customHeight="1">
      <c r="A24" s="7" t="s">
        <v>41</v>
      </c>
      <c r="B24" s="8">
        <v>11055.2</v>
      </c>
      <c r="C24" s="8">
        <v>5528.1</v>
      </c>
      <c r="D24" s="8">
        <v>17613.7</v>
      </c>
      <c r="E24" s="8">
        <v>1934.8</v>
      </c>
      <c r="F24" s="8">
        <v>4837.3</v>
      </c>
      <c r="G24" s="9">
        <v>62199</v>
      </c>
      <c r="H24" s="7"/>
    </row>
    <row r="25" spans="1:8" ht="14.1" customHeight="1">
      <c r="A25" s="7" t="s">
        <v>42</v>
      </c>
      <c r="B25" s="8">
        <v>10048.9</v>
      </c>
      <c r="C25" s="8">
        <v>4919.1</v>
      </c>
      <c r="D25" s="8">
        <v>19464.2</v>
      </c>
      <c r="E25" s="8">
        <v>1836.7</v>
      </c>
      <c r="F25" s="8">
        <v>4158.5</v>
      </c>
      <c r="G25" s="10">
        <v>47082</v>
      </c>
      <c r="H25" s="7"/>
    </row>
    <row r="26" spans="1:8" ht="14.1" customHeight="1">
      <c r="A26" s="7" t="s">
        <v>43</v>
      </c>
      <c r="B26" s="8">
        <v>7305.6</v>
      </c>
      <c r="C26" s="8">
        <v>3578.9</v>
      </c>
      <c r="D26" s="8">
        <v>20417.8</v>
      </c>
      <c r="E26" s="8">
        <v>1875.2</v>
      </c>
      <c r="F26" s="8">
        <v>713.2</v>
      </c>
      <c r="G26" s="10">
        <v>36941</v>
      </c>
      <c r="H26" s="7"/>
    </row>
    <row r="27" spans="1:8" ht="14.1" customHeight="1">
      <c r="A27" s="11" t="s">
        <v>44</v>
      </c>
      <c r="B27" s="12">
        <v>6082.6</v>
      </c>
      <c r="C27" s="12">
        <v>3097.5</v>
      </c>
      <c r="D27" s="12">
        <v>17122</v>
      </c>
      <c r="E27" s="12">
        <v>1577.4</v>
      </c>
      <c r="F27" s="12">
        <v>361.6</v>
      </c>
      <c r="G27" s="9">
        <v>45333</v>
      </c>
      <c r="H27" s="190"/>
    </row>
    <row r="28" spans="1:8" ht="14.1" customHeight="1">
      <c r="A28" s="13" t="s">
        <v>45</v>
      </c>
      <c r="B28" s="8">
        <v>5483.3</v>
      </c>
      <c r="C28" s="8">
        <v>2795</v>
      </c>
      <c r="D28" s="8">
        <v>18112.4</v>
      </c>
      <c r="E28" s="8">
        <v>1813.2</v>
      </c>
      <c r="F28" s="8">
        <v>316</v>
      </c>
      <c r="G28" s="9">
        <v>134424</v>
      </c>
      <c r="H28" s="191"/>
    </row>
    <row r="29" spans="1:8" ht="14.1" customHeight="1">
      <c r="A29" s="13" t="s">
        <v>46</v>
      </c>
      <c r="B29" s="14">
        <v>5724</v>
      </c>
      <c r="C29" s="8">
        <v>2655.7</v>
      </c>
      <c r="D29" s="8">
        <v>14865.4</v>
      </c>
      <c r="E29" s="8">
        <v>1396.4</v>
      </c>
      <c r="F29" s="8">
        <v>258.3</v>
      </c>
      <c r="G29" s="9">
        <v>117845</v>
      </c>
      <c r="H29" s="191"/>
    </row>
    <row r="30" spans="1:8" ht="14.1" customHeight="1">
      <c r="A30" s="13" t="s">
        <v>48</v>
      </c>
      <c r="B30" s="14">
        <v>5920.4</v>
      </c>
      <c r="C30" s="8">
        <v>2479.1</v>
      </c>
      <c r="D30" s="8">
        <v>11724.1</v>
      </c>
      <c r="E30" s="8">
        <v>1008.8</v>
      </c>
      <c r="F30" s="8">
        <v>222.8</v>
      </c>
      <c r="G30" s="9">
        <v>129861</v>
      </c>
      <c r="H30" s="191"/>
    </row>
    <row r="31" spans="1:8" ht="14.1" customHeight="1">
      <c r="A31" s="13" t="s">
        <v>49</v>
      </c>
      <c r="B31" s="14">
        <v>5960.7</v>
      </c>
      <c r="C31" s="8">
        <v>2444.5</v>
      </c>
      <c r="D31" s="8">
        <v>11639.8</v>
      </c>
      <c r="E31" s="8">
        <v>947</v>
      </c>
      <c r="F31" s="8">
        <v>227.6</v>
      </c>
      <c r="G31" s="9">
        <v>146123</v>
      </c>
      <c r="H31" s="191"/>
    </row>
    <row r="32" spans="1:8" ht="14.1" customHeight="1">
      <c r="A32" s="13" t="s">
        <v>100</v>
      </c>
      <c r="B32" s="14">
        <v>5939</v>
      </c>
      <c r="C32" s="8">
        <v>2332.2</v>
      </c>
      <c r="D32" s="8">
        <v>10865.3</v>
      </c>
      <c r="E32" s="8">
        <v>853.7</v>
      </c>
      <c r="F32" s="8">
        <v>239.1</v>
      </c>
      <c r="G32" s="9">
        <v>169033</v>
      </c>
      <c r="H32" s="191"/>
    </row>
    <row r="33" spans="1:8" ht="14.1" customHeight="1">
      <c r="A33" s="13" t="s">
        <v>101</v>
      </c>
      <c r="B33" s="14">
        <v>6143.1</v>
      </c>
      <c r="C33" s="8">
        <v>2374.4</v>
      </c>
      <c r="D33" s="8">
        <v>11352.7</v>
      </c>
      <c r="E33" s="8">
        <v>884.5</v>
      </c>
      <c r="F33" s="8">
        <v>261.2</v>
      </c>
      <c r="G33" s="9">
        <v>177640</v>
      </c>
      <c r="H33" s="191"/>
    </row>
    <row r="34" spans="1:8" ht="14.1" customHeight="1">
      <c r="A34" s="156" t="s">
        <v>69</v>
      </c>
      <c r="B34" s="8">
        <v>6201.4</v>
      </c>
      <c r="C34" s="8">
        <v>2429.2</v>
      </c>
      <c r="D34" s="8">
        <v>11827.5</v>
      </c>
      <c r="E34" s="8">
        <v>870.8</v>
      </c>
      <c r="F34" s="8">
        <v>276.7</v>
      </c>
      <c r="G34" s="158">
        <v>182200</v>
      </c>
      <c r="H34" s="156"/>
    </row>
    <row r="35" spans="1:8" ht="14.1" customHeight="1">
      <c r="A35" s="156" t="s">
        <v>99</v>
      </c>
      <c r="B35" s="8">
        <v>6358</v>
      </c>
      <c r="C35" s="8">
        <v>2461</v>
      </c>
      <c r="D35" s="8">
        <v>10781.3</v>
      </c>
      <c r="E35" s="8">
        <v>754.8</v>
      </c>
      <c r="F35" s="8">
        <v>273.1</v>
      </c>
      <c r="G35" s="158">
        <v>183121</v>
      </c>
      <c r="H35" s="156"/>
    </row>
    <row r="36" spans="1:8" ht="14.1" customHeight="1">
      <c r="A36" s="156" t="s">
        <v>120</v>
      </c>
      <c r="B36" s="8">
        <v>6343.7</v>
      </c>
      <c r="C36" s="8">
        <v>2468.1</v>
      </c>
      <c r="D36" s="8">
        <v>11432.6</v>
      </c>
      <c r="E36" s="8">
        <v>794.8</v>
      </c>
      <c r="F36" s="8">
        <v>287.7</v>
      </c>
      <c r="G36" s="158">
        <v>185714</v>
      </c>
      <c r="H36" s="156"/>
    </row>
    <row r="37" spans="1:7" ht="14.25" customHeight="1">
      <c r="A37" s="156" t="s">
        <v>146</v>
      </c>
      <c r="B37" s="8">
        <v>6400.9</v>
      </c>
      <c r="C37" s="8">
        <v>2388.5</v>
      </c>
      <c r="D37" s="8">
        <v>11033.3</v>
      </c>
      <c r="E37" s="8">
        <v>735.2</v>
      </c>
      <c r="F37" s="8">
        <v>289.1</v>
      </c>
      <c r="G37" s="158">
        <v>164369</v>
      </c>
    </row>
    <row r="38" spans="1:7" ht="14.25" customHeight="1">
      <c r="A38" s="156"/>
      <c r="B38" s="14"/>
      <c r="C38" s="14"/>
      <c r="D38" s="14"/>
      <c r="E38" s="14"/>
      <c r="F38" s="14"/>
      <c r="G38" s="272"/>
    </row>
    <row r="39" spans="1:7" ht="25.5" customHeight="1">
      <c r="A39" s="7"/>
      <c r="B39" s="396" t="s">
        <v>353</v>
      </c>
      <c r="C39" s="397"/>
      <c r="D39" s="397"/>
      <c r="E39" s="397"/>
      <c r="F39" s="397"/>
      <c r="G39" s="397"/>
    </row>
    <row r="40" spans="1:7" ht="14.1" customHeight="1">
      <c r="A40" s="7"/>
      <c r="B40" s="15"/>
      <c r="C40" s="15"/>
      <c r="D40" s="15"/>
      <c r="E40" s="15"/>
      <c r="F40" s="15"/>
      <c r="G40" s="15"/>
    </row>
    <row r="41" spans="1:7" ht="14.1" customHeight="1">
      <c r="A41" s="7" t="s">
        <v>40</v>
      </c>
      <c r="B41" s="16">
        <v>11336.5</v>
      </c>
      <c r="C41" s="16">
        <v>5665.6</v>
      </c>
      <c r="D41" s="16">
        <v>18733.9</v>
      </c>
      <c r="E41" s="16">
        <v>2048.3</v>
      </c>
      <c r="F41" s="16">
        <v>3489.6</v>
      </c>
      <c r="G41" s="9">
        <v>76051</v>
      </c>
    </row>
    <row r="42" spans="1:7" ht="14.1" customHeight="1">
      <c r="A42" s="7" t="s">
        <v>41</v>
      </c>
      <c r="B42" s="16">
        <v>10774.4</v>
      </c>
      <c r="C42" s="16">
        <v>5330.7</v>
      </c>
      <c r="D42" s="16">
        <v>19170.2</v>
      </c>
      <c r="E42" s="16">
        <v>1944.5</v>
      </c>
      <c r="F42" s="16">
        <v>4720</v>
      </c>
      <c r="G42" s="9">
        <v>66152</v>
      </c>
    </row>
    <row r="43" spans="1:7" ht="14.1" customHeight="1">
      <c r="A43" s="7" t="s">
        <v>42</v>
      </c>
      <c r="B43" s="16">
        <v>9024.2</v>
      </c>
      <c r="C43" s="16">
        <v>4707.4</v>
      </c>
      <c r="D43" s="16">
        <v>19739.2</v>
      </c>
      <c r="E43" s="16">
        <v>1963.6</v>
      </c>
      <c r="F43" s="16">
        <v>3797.6</v>
      </c>
      <c r="G43" s="9">
        <v>52013</v>
      </c>
    </row>
    <row r="44" spans="1:7" ht="14.1" customHeight="1">
      <c r="A44" s="7" t="s">
        <v>43</v>
      </c>
      <c r="B44" s="16">
        <v>7193</v>
      </c>
      <c r="C44" s="16">
        <v>3555.2</v>
      </c>
      <c r="D44" s="16">
        <v>20342.7</v>
      </c>
      <c r="E44" s="16">
        <v>1856.3</v>
      </c>
      <c r="F44" s="16">
        <v>608.1</v>
      </c>
      <c r="G44" s="9">
        <v>43977</v>
      </c>
    </row>
    <row r="45" spans="1:7" ht="14.1" customHeight="1">
      <c r="A45" s="11" t="s">
        <v>44</v>
      </c>
      <c r="B45" s="17">
        <v>5723</v>
      </c>
      <c r="C45" s="17">
        <v>3047.1</v>
      </c>
      <c r="D45" s="17">
        <v>16991.5</v>
      </c>
      <c r="E45" s="17">
        <v>1544.5</v>
      </c>
      <c r="F45" s="17">
        <v>336.8</v>
      </c>
      <c r="G45" s="9">
        <v>48274</v>
      </c>
    </row>
    <row r="46" spans="1:7" ht="14.1" customHeight="1">
      <c r="A46" s="13" t="s">
        <v>45</v>
      </c>
      <c r="B46" s="16">
        <v>5385</v>
      </c>
      <c r="C46" s="16">
        <v>2801.1</v>
      </c>
      <c r="D46" s="16">
        <v>18711.3</v>
      </c>
      <c r="E46" s="16">
        <v>1808.1</v>
      </c>
      <c r="F46" s="16">
        <v>317.7</v>
      </c>
      <c r="G46" s="9">
        <v>113488</v>
      </c>
    </row>
    <row r="47" spans="1:7" ht="14.1" customHeight="1">
      <c r="A47" s="13" t="s">
        <v>46</v>
      </c>
      <c r="B47" s="18">
        <v>5561.7</v>
      </c>
      <c r="C47" s="16">
        <v>2636.2</v>
      </c>
      <c r="D47" s="16">
        <v>14775.7</v>
      </c>
      <c r="E47" s="16">
        <v>1328.2</v>
      </c>
      <c r="F47" s="16">
        <v>213.7</v>
      </c>
      <c r="G47" s="9">
        <v>130959</v>
      </c>
    </row>
    <row r="48" spans="1:7" ht="14.1" customHeight="1">
      <c r="A48" s="13" t="s">
        <v>48</v>
      </c>
      <c r="B48" s="18">
        <v>5660.3</v>
      </c>
      <c r="C48" s="16">
        <v>2403</v>
      </c>
      <c r="D48" s="16">
        <v>11265.6</v>
      </c>
      <c r="E48" s="16">
        <v>956.3</v>
      </c>
      <c r="F48" s="16">
        <v>201.3</v>
      </c>
      <c r="G48" s="9">
        <v>120975</v>
      </c>
    </row>
    <row r="49" spans="1:7" ht="14.1" customHeight="1">
      <c r="A49" s="13" t="s">
        <v>49</v>
      </c>
      <c r="B49" s="19">
        <v>5762.5</v>
      </c>
      <c r="C49" s="16">
        <v>2302.8</v>
      </c>
      <c r="D49" s="16">
        <v>10590.2</v>
      </c>
      <c r="E49" s="16">
        <v>814.4</v>
      </c>
      <c r="F49" s="16">
        <v>221.2</v>
      </c>
      <c r="G49" s="9">
        <v>139588</v>
      </c>
    </row>
    <row r="50" spans="1:7" ht="14.1" customHeight="1">
      <c r="A50" s="13" t="s">
        <v>100</v>
      </c>
      <c r="B50" s="19">
        <v>5970.2</v>
      </c>
      <c r="C50" s="16">
        <v>2303.5</v>
      </c>
      <c r="D50" s="16">
        <v>11106.7</v>
      </c>
      <c r="E50" s="16">
        <v>859</v>
      </c>
      <c r="F50" s="16">
        <v>244.2</v>
      </c>
      <c r="G50" s="9">
        <v>135814</v>
      </c>
    </row>
    <row r="51" spans="1:7" ht="14.1" customHeight="1">
      <c r="A51" s="13" t="s">
        <v>101</v>
      </c>
      <c r="B51" s="19">
        <v>6035.7</v>
      </c>
      <c r="C51" s="16">
        <v>2340.7</v>
      </c>
      <c r="D51" s="16">
        <v>11908.2</v>
      </c>
      <c r="E51" s="16">
        <v>908.1</v>
      </c>
      <c r="F51" s="16">
        <v>268.5</v>
      </c>
      <c r="G51" s="9">
        <v>176710</v>
      </c>
    </row>
    <row r="52" spans="1:7" ht="14.1" customHeight="1">
      <c r="A52" s="156" t="s">
        <v>69</v>
      </c>
      <c r="B52" s="157">
        <v>6183.3</v>
      </c>
      <c r="C52" s="16">
        <v>2417.4</v>
      </c>
      <c r="D52" s="16">
        <v>11027.7</v>
      </c>
      <c r="E52" s="16">
        <v>744.6</v>
      </c>
      <c r="F52" s="16">
        <v>266.9</v>
      </c>
      <c r="G52" s="158">
        <v>180758</v>
      </c>
    </row>
    <row r="53" spans="1:7" ht="14.1" customHeight="1">
      <c r="A53" s="156" t="s">
        <v>99</v>
      </c>
      <c r="B53" s="157">
        <v>6261.6</v>
      </c>
      <c r="C53" s="16">
        <v>2406.3</v>
      </c>
      <c r="D53" s="16">
        <v>11215.5</v>
      </c>
      <c r="E53" s="16">
        <v>756.8</v>
      </c>
      <c r="F53" s="16">
        <v>267.7</v>
      </c>
      <c r="G53" s="158">
        <v>178342</v>
      </c>
    </row>
    <row r="54" spans="1:7" ht="14.1" customHeight="1">
      <c r="A54" s="156" t="s">
        <v>120</v>
      </c>
      <c r="B54" s="230">
        <v>6278.9</v>
      </c>
      <c r="C54" s="8">
        <v>2391.3</v>
      </c>
      <c r="D54" s="8">
        <v>11727.4</v>
      </c>
      <c r="E54" s="8">
        <v>815</v>
      </c>
      <c r="F54" s="8">
        <v>277.9</v>
      </c>
      <c r="G54" s="158">
        <v>182473</v>
      </c>
    </row>
    <row r="55" spans="1:8" ht="14.1" customHeight="1">
      <c r="A55" s="156" t="s">
        <v>146</v>
      </c>
      <c r="B55" s="230">
        <v>6378.7</v>
      </c>
      <c r="C55" s="8">
        <v>2289</v>
      </c>
      <c r="D55" s="8">
        <v>10242.4</v>
      </c>
      <c r="E55" s="8">
        <v>654.1</v>
      </c>
      <c r="F55" s="8">
        <v>287.7</v>
      </c>
      <c r="G55" s="158">
        <v>168629</v>
      </c>
      <c r="H55" s="205"/>
    </row>
    <row r="56" spans="1:7" ht="18" customHeight="1">
      <c r="A56" s="20" t="s">
        <v>51</v>
      </c>
      <c r="B56" s="20"/>
      <c r="C56" s="20"/>
      <c r="D56" s="20"/>
      <c r="E56" s="20"/>
      <c r="F56" s="20"/>
      <c r="G56" s="7"/>
    </row>
    <row r="57" spans="1:7" ht="15.95" customHeight="1">
      <c r="A57" s="20" t="s">
        <v>50</v>
      </c>
      <c r="B57" s="21"/>
      <c r="C57" s="21"/>
      <c r="D57" s="21"/>
      <c r="E57" s="21"/>
      <c r="F57" s="21"/>
      <c r="G57" s="22"/>
    </row>
    <row r="58" spans="1:3" ht="12.75">
      <c r="A58" s="309" t="s">
        <v>331</v>
      </c>
      <c r="B58" s="207"/>
      <c r="C58" s="207"/>
    </row>
    <row r="59" ht="12.75">
      <c r="A59" s="309" t="s">
        <v>175</v>
      </c>
    </row>
    <row r="60" ht="12.75">
      <c r="H60" s="2"/>
    </row>
    <row r="61" ht="12.75">
      <c r="H61" s="2"/>
    </row>
    <row r="62" ht="12.75">
      <c r="H62" s="2"/>
    </row>
    <row r="63" ht="12.75">
      <c r="H63" s="2"/>
    </row>
  </sheetData>
  <mergeCells count="13">
    <mergeCell ref="B39:G39"/>
    <mergeCell ref="A3:G3"/>
    <mergeCell ref="A6:A12"/>
    <mergeCell ref="B6:C8"/>
    <mergeCell ref="D6:E8"/>
    <mergeCell ref="C9:C12"/>
    <mergeCell ref="D9:D12"/>
    <mergeCell ref="E9:E12"/>
    <mergeCell ref="F6:F12"/>
    <mergeCell ref="G6:G12"/>
    <mergeCell ref="B9:B12"/>
    <mergeCell ref="B14:G14"/>
    <mergeCell ref="B15:G15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G59"/>
  <sheetViews>
    <sheetView workbookViewId="0" topLeftCell="A1">
      <selection activeCell="H21" sqref="H21"/>
    </sheetView>
  </sheetViews>
  <sheetFormatPr defaultColWidth="9.00390625" defaultRowHeight="12.75"/>
  <cols>
    <col min="1" max="1" width="21.375" style="3" customWidth="1"/>
    <col min="2" max="2" width="17.00390625" style="3" customWidth="1"/>
    <col min="3" max="3" width="18.375" style="3" customWidth="1"/>
    <col min="4" max="4" width="16.00390625" style="3" customWidth="1"/>
    <col min="5" max="5" width="16.375" style="3" customWidth="1"/>
    <col min="6" max="16384" width="9.125" style="3" customWidth="1"/>
  </cols>
  <sheetData>
    <row r="2" spans="1:5" ht="18" customHeight="1">
      <c r="A2" s="463" t="s">
        <v>240</v>
      </c>
      <c r="B2" s="463"/>
      <c r="C2" s="463"/>
      <c r="D2" s="463"/>
      <c r="E2" s="463"/>
    </row>
    <row r="3" spans="1:5" ht="18" customHeight="1">
      <c r="A3" s="325" t="s">
        <v>343</v>
      </c>
      <c r="B3" s="304"/>
      <c r="C3" s="304"/>
      <c r="D3" s="304"/>
      <c r="E3" s="304"/>
    </row>
    <row r="4" spans="1:5" ht="18" customHeight="1">
      <c r="A4" s="463"/>
      <c r="B4" s="463"/>
      <c r="C4" s="463"/>
      <c r="D4" s="463"/>
      <c r="E4" s="463"/>
    </row>
    <row r="5" spans="1:3" ht="14.1" customHeight="1">
      <c r="A5" s="26" t="s">
        <v>21</v>
      </c>
      <c r="B5" s="27"/>
      <c r="C5" s="27"/>
    </row>
    <row r="6" spans="1:5" ht="16.15" customHeight="1">
      <c r="A6" s="466" t="s">
        <v>193</v>
      </c>
      <c r="B6" s="553" t="s">
        <v>173</v>
      </c>
      <c r="C6" s="512"/>
      <c r="D6" s="553" t="s">
        <v>239</v>
      </c>
      <c r="E6" s="515"/>
    </row>
    <row r="7" spans="1:5" ht="18" customHeight="1">
      <c r="A7" s="495"/>
      <c r="B7" s="516"/>
      <c r="C7" s="431"/>
      <c r="D7" s="516"/>
      <c r="E7" s="516"/>
    </row>
    <row r="8" spans="1:5" ht="16.15" customHeight="1">
      <c r="A8" s="495"/>
      <c r="B8" s="517"/>
      <c r="C8" s="432"/>
      <c r="D8" s="517"/>
      <c r="E8" s="517"/>
    </row>
    <row r="9" spans="1:5" ht="24.75" customHeight="1">
      <c r="A9" s="495"/>
      <c r="B9" s="527" t="s">
        <v>195</v>
      </c>
      <c r="C9" s="528"/>
      <c r="D9" s="528"/>
      <c r="E9" s="528"/>
    </row>
    <row r="10" spans="1:5" ht="16.15" customHeight="1">
      <c r="A10" s="495"/>
      <c r="B10" s="480" t="s">
        <v>196</v>
      </c>
      <c r="C10" s="480" t="s">
        <v>197</v>
      </c>
      <c r="D10" s="480" t="s">
        <v>196</v>
      </c>
      <c r="E10" s="480" t="s">
        <v>197</v>
      </c>
    </row>
    <row r="11" spans="1:5" ht="16.15" customHeight="1">
      <c r="A11" s="495"/>
      <c r="B11" s="518"/>
      <c r="C11" s="518"/>
      <c r="D11" s="518"/>
      <c r="E11" s="518"/>
    </row>
    <row r="12" spans="1:5" ht="24.75" customHeight="1">
      <c r="A12" s="496"/>
      <c r="B12" s="552" t="s">
        <v>182</v>
      </c>
      <c r="C12" s="484"/>
      <c r="D12" s="484"/>
      <c r="E12" s="484"/>
    </row>
    <row r="13" spans="1:5" ht="11.25" customHeight="1">
      <c r="A13" s="39"/>
      <c r="B13" s="39"/>
      <c r="C13" s="39"/>
      <c r="D13" s="24"/>
      <c r="E13" s="24"/>
    </row>
    <row r="14" spans="1:5" ht="24.75" customHeight="1">
      <c r="A14" s="57"/>
      <c r="B14" s="439" t="s">
        <v>356</v>
      </c>
      <c r="C14" s="440"/>
      <c r="D14" s="440"/>
      <c r="E14" s="440"/>
    </row>
    <row r="15" spans="1:5" ht="11.25" customHeight="1">
      <c r="A15" s="57"/>
      <c r="B15" s="114"/>
      <c r="C15" s="114"/>
      <c r="D15" s="115"/>
      <c r="E15" s="116"/>
    </row>
    <row r="16" spans="1:7" ht="24.95" customHeight="1">
      <c r="A16" s="59" t="s">
        <v>0</v>
      </c>
      <c r="B16" s="29">
        <v>11033325</v>
      </c>
      <c r="C16" s="29">
        <v>10242413</v>
      </c>
      <c r="D16" s="29">
        <v>735209.8115981694</v>
      </c>
      <c r="E16" s="266">
        <v>654050</v>
      </c>
      <c r="F16" s="60"/>
      <c r="G16" s="60"/>
    </row>
    <row r="17" spans="1:5" ht="24.95" customHeight="1">
      <c r="A17" s="324" t="s">
        <v>180</v>
      </c>
      <c r="B17" s="257"/>
      <c r="C17" s="257"/>
      <c r="D17" s="257"/>
      <c r="E17" s="267"/>
    </row>
    <row r="18" spans="1:5" ht="24.95" customHeight="1">
      <c r="A18" s="62" t="s">
        <v>14</v>
      </c>
      <c r="B18" s="234">
        <v>161392</v>
      </c>
      <c r="C18" s="234">
        <v>177910</v>
      </c>
      <c r="D18" s="234">
        <v>26755</v>
      </c>
      <c r="E18" s="268">
        <v>25742</v>
      </c>
    </row>
    <row r="19" spans="1:5" ht="24.95" customHeight="1">
      <c r="A19" s="62" t="s">
        <v>17</v>
      </c>
      <c r="B19" s="234">
        <v>1039095</v>
      </c>
      <c r="C19" s="234">
        <v>993538</v>
      </c>
      <c r="D19" s="234">
        <v>80693</v>
      </c>
      <c r="E19" s="268">
        <v>72126</v>
      </c>
    </row>
    <row r="20" spans="1:5" ht="24.95" customHeight="1">
      <c r="A20" s="64" t="s">
        <v>8</v>
      </c>
      <c r="B20" s="234">
        <v>432524</v>
      </c>
      <c r="C20" s="234">
        <v>411847</v>
      </c>
      <c r="D20" s="234">
        <v>30809</v>
      </c>
      <c r="E20" s="268">
        <v>28881</v>
      </c>
    </row>
    <row r="21" spans="1:5" ht="24.95" customHeight="1">
      <c r="A21" s="64" t="s">
        <v>11</v>
      </c>
      <c r="B21" s="234">
        <v>75960</v>
      </c>
      <c r="C21" s="234">
        <v>103255</v>
      </c>
      <c r="D21" s="234">
        <v>6046</v>
      </c>
      <c r="E21" s="268">
        <v>6451</v>
      </c>
    </row>
    <row r="22" spans="1:5" ht="24.95" customHeight="1">
      <c r="A22" s="64" t="s">
        <v>2</v>
      </c>
      <c r="B22" s="234">
        <v>1011133</v>
      </c>
      <c r="C22" s="234">
        <v>1017444</v>
      </c>
      <c r="D22" s="234">
        <v>55487</v>
      </c>
      <c r="E22" s="268">
        <v>54625</v>
      </c>
    </row>
    <row r="23" spans="1:5" ht="24.95" customHeight="1">
      <c r="A23" s="64" t="s">
        <v>5</v>
      </c>
      <c r="B23" s="234">
        <v>117134</v>
      </c>
      <c r="C23" s="234">
        <v>109712</v>
      </c>
      <c r="D23" s="234">
        <v>13504</v>
      </c>
      <c r="E23" s="268">
        <v>11252</v>
      </c>
    </row>
    <row r="24" spans="1:5" ht="24.95" customHeight="1">
      <c r="A24" s="64" t="s">
        <v>3</v>
      </c>
      <c r="B24" s="234">
        <v>1270611</v>
      </c>
      <c r="C24" s="234">
        <v>1152233</v>
      </c>
      <c r="D24" s="234">
        <v>52082</v>
      </c>
      <c r="E24" s="268">
        <v>47030</v>
      </c>
    </row>
    <row r="25" spans="1:5" ht="24.95" customHeight="1">
      <c r="A25" s="64" t="s">
        <v>15</v>
      </c>
      <c r="B25" s="234">
        <v>310241</v>
      </c>
      <c r="C25" s="234">
        <v>299333</v>
      </c>
      <c r="D25" s="234">
        <v>28518</v>
      </c>
      <c r="E25" s="268">
        <v>25157</v>
      </c>
    </row>
    <row r="26" spans="1:5" ht="24.95" customHeight="1">
      <c r="A26" s="64" t="s">
        <v>9</v>
      </c>
      <c r="B26" s="234">
        <v>113725</v>
      </c>
      <c r="C26" s="234">
        <v>95003</v>
      </c>
      <c r="D26" s="234">
        <v>11244</v>
      </c>
      <c r="E26" s="268">
        <v>8644</v>
      </c>
    </row>
    <row r="27" spans="1:5" ht="24.95" customHeight="1">
      <c r="A27" s="64" t="s">
        <v>10</v>
      </c>
      <c r="B27" s="234">
        <v>359254</v>
      </c>
      <c r="C27" s="234">
        <v>345320</v>
      </c>
      <c r="D27" s="234">
        <v>24039</v>
      </c>
      <c r="E27" s="268">
        <v>22130</v>
      </c>
    </row>
    <row r="28" spans="1:5" ht="24.95" customHeight="1">
      <c r="A28" s="64" t="s">
        <v>18</v>
      </c>
      <c r="B28" s="234">
        <v>788429</v>
      </c>
      <c r="C28" s="234">
        <v>771395</v>
      </c>
      <c r="D28" s="234">
        <v>65385</v>
      </c>
      <c r="E28" s="268">
        <v>64898</v>
      </c>
    </row>
    <row r="29" spans="1:5" ht="24.95" customHeight="1">
      <c r="A29" s="64" t="s">
        <v>6</v>
      </c>
      <c r="B29" s="234">
        <v>182840</v>
      </c>
      <c r="C29" s="234">
        <v>186040</v>
      </c>
      <c r="D29" s="234">
        <v>16992</v>
      </c>
      <c r="E29" s="268">
        <v>15902</v>
      </c>
    </row>
    <row r="30" spans="1:5" ht="24.95" customHeight="1">
      <c r="A30" s="64" t="s">
        <v>19</v>
      </c>
      <c r="B30" s="234">
        <v>171142</v>
      </c>
      <c r="C30" s="234">
        <v>160571</v>
      </c>
      <c r="D30" s="234">
        <v>18507</v>
      </c>
      <c r="E30" s="268">
        <v>16282</v>
      </c>
    </row>
    <row r="31" spans="1:5" ht="24.95" customHeight="1">
      <c r="A31" s="62" t="s">
        <v>20</v>
      </c>
      <c r="B31" s="234">
        <v>581893</v>
      </c>
      <c r="C31" s="234">
        <v>498123</v>
      </c>
      <c r="D31" s="234">
        <v>39623</v>
      </c>
      <c r="E31" s="268">
        <v>36103</v>
      </c>
    </row>
    <row r="32" spans="1:5" ht="24.95" customHeight="1">
      <c r="A32" s="64" t="s">
        <v>12</v>
      </c>
      <c r="B32" s="234">
        <v>4209713</v>
      </c>
      <c r="C32" s="234">
        <v>3723295</v>
      </c>
      <c r="D32" s="234">
        <v>248885.81159816933</v>
      </c>
      <c r="E32" s="268">
        <v>200954</v>
      </c>
    </row>
    <row r="33" spans="1:5" ht="24.95" customHeight="1">
      <c r="A33" s="62" t="s">
        <v>13</v>
      </c>
      <c r="B33" s="234">
        <v>208239</v>
      </c>
      <c r="C33" s="234">
        <v>197394</v>
      </c>
      <c r="D33" s="234">
        <v>16640</v>
      </c>
      <c r="E33" s="268">
        <v>17872</v>
      </c>
    </row>
    <row r="34" spans="2:5" ht="11.25" customHeight="1">
      <c r="B34" s="34"/>
      <c r="C34" s="34"/>
      <c r="D34" s="34"/>
      <c r="E34" s="34"/>
    </row>
    <row r="35" ht="12.75">
      <c r="E35" s="24"/>
    </row>
    <row r="36" ht="12.75">
      <c r="E36" s="24"/>
    </row>
    <row r="37" ht="12.75">
      <c r="E37" s="24"/>
    </row>
    <row r="38" ht="12.75">
      <c r="E38" s="24"/>
    </row>
    <row r="39" ht="12.75">
      <c r="E39" s="24"/>
    </row>
    <row r="40" ht="12.75">
      <c r="E40" s="24"/>
    </row>
    <row r="41" ht="12.75">
      <c r="E41" s="24"/>
    </row>
    <row r="42" ht="12.75">
      <c r="E42" s="24"/>
    </row>
    <row r="43" ht="12.75">
      <c r="E43" s="24"/>
    </row>
    <row r="44" ht="12.75">
      <c r="E44" s="24"/>
    </row>
    <row r="45" ht="12.75">
      <c r="E45" s="24"/>
    </row>
    <row r="46" ht="12.75">
      <c r="E46" s="24"/>
    </row>
    <row r="47" ht="12.75">
      <c r="E47" s="24"/>
    </row>
    <row r="48" ht="12.75">
      <c r="E48" s="24"/>
    </row>
    <row r="49" ht="12.75">
      <c r="E49" s="24"/>
    </row>
    <row r="50" ht="12.75">
      <c r="E50" s="24"/>
    </row>
    <row r="51" ht="12.75">
      <c r="E51" s="24"/>
    </row>
    <row r="52" ht="12.75">
      <c r="E52" s="24"/>
    </row>
    <row r="53" ht="12.75">
      <c r="E53" s="24"/>
    </row>
    <row r="54" ht="12.75">
      <c r="E54" s="24"/>
    </row>
    <row r="55" ht="12.75">
      <c r="E55" s="24"/>
    </row>
    <row r="56" ht="12.75">
      <c r="E56" s="24"/>
    </row>
    <row r="57" ht="12.75">
      <c r="E57" s="24"/>
    </row>
    <row r="58" ht="12.75">
      <c r="E58" s="24"/>
    </row>
    <row r="59" ht="12.75">
      <c r="E59" s="24"/>
    </row>
  </sheetData>
  <mergeCells count="12">
    <mergeCell ref="B12:E12"/>
    <mergeCell ref="B14:E14"/>
    <mergeCell ref="A2:E2"/>
    <mergeCell ref="A4:E4"/>
    <mergeCell ref="A6:A12"/>
    <mergeCell ref="B6:C8"/>
    <mergeCell ref="D6:E8"/>
    <mergeCell ref="B10:B11"/>
    <mergeCell ref="C10:C11"/>
    <mergeCell ref="D10:D11"/>
    <mergeCell ref="E10:E11"/>
    <mergeCell ref="B9:E9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F34"/>
  <sheetViews>
    <sheetView workbookViewId="0" topLeftCell="A1">
      <selection activeCell="B11" sqref="B11:E11"/>
    </sheetView>
  </sheetViews>
  <sheetFormatPr defaultColWidth="9.00390625" defaultRowHeight="12.75"/>
  <cols>
    <col min="1" max="1" width="24.75390625" style="3" customWidth="1"/>
    <col min="2" max="2" width="14.75390625" style="3" customWidth="1"/>
    <col min="3" max="3" width="17.75390625" style="3" customWidth="1"/>
    <col min="4" max="4" width="15.75390625" style="3" customWidth="1"/>
    <col min="5" max="5" width="17.75390625" style="3" customWidth="1"/>
    <col min="6" max="16384" width="9.125" style="3" customWidth="1"/>
  </cols>
  <sheetData>
    <row r="1" ht="11.25" customHeight="1"/>
    <row r="2" spans="1:3" ht="18" customHeight="1">
      <c r="A2" s="87" t="s">
        <v>367</v>
      </c>
      <c r="B2" s="87"/>
      <c r="C2" s="87"/>
    </row>
    <row r="3" spans="1:3" ht="18" customHeight="1">
      <c r="A3" s="327" t="s">
        <v>244</v>
      </c>
      <c r="B3" s="87"/>
      <c r="C3" s="87"/>
    </row>
    <row r="4" spans="1:3" ht="11.25" customHeight="1">
      <c r="A4" s="38"/>
      <c r="B4" s="27"/>
      <c r="C4" s="27"/>
    </row>
    <row r="5" spans="1:3" ht="17.1" customHeight="1">
      <c r="A5" s="42"/>
      <c r="B5" s="27"/>
      <c r="C5" s="27"/>
    </row>
    <row r="6" spans="1:5" ht="16.5" customHeight="1">
      <c r="A6" s="466" t="s">
        <v>193</v>
      </c>
      <c r="B6" s="450" t="s">
        <v>241</v>
      </c>
      <c r="C6" s="476"/>
      <c r="D6" s="476"/>
      <c r="E6" s="476"/>
    </row>
    <row r="7" spans="1:5" ht="16.5" customHeight="1">
      <c r="A7" s="495"/>
      <c r="B7" s="451"/>
      <c r="C7" s="477"/>
      <c r="D7" s="477"/>
      <c r="E7" s="477"/>
    </row>
    <row r="8" spans="1:5" ht="16.5" customHeight="1">
      <c r="A8" s="495"/>
      <c r="B8" s="425" t="s">
        <v>176</v>
      </c>
      <c r="C8" s="425" t="s">
        <v>242</v>
      </c>
      <c r="D8" s="425" t="s">
        <v>176</v>
      </c>
      <c r="E8" s="425" t="s">
        <v>242</v>
      </c>
    </row>
    <row r="9" spans="1:5" ht="16.5" customHeight="1">
      <c r="A9" s="495"/>
      <c r="B9" s="445"/>
      <c r="C9" s="546"/>
      <c r="D9" s="445"/>
      <c r="E9" s="546"/>
    </row>
    <row r="10" spans="1:5" ht="27" customHeight="1">
      <c r="A10" s="495"/>
      <c r="B10" s="436" t="s">
        <v>221</v>
      </c>
      <c r="C10" s="505"/>
      <c r="D10" s="436" t="s">
        <v>222</v>
      </c>
      <c r="E10" s="506"/>
    </row>
    <row r="11" spans="1:5" ht="26.25" customHeight="1">
      <c r="A11" s="496"/>
      <c r="B11" s="539" t="s">
        <v>182</v>
      </c>
      <c r="C11" s="540"/>
      <c r="D11" s="540"/>
      <c r="E11" s="540"/>
    </row>
    <row r="12" spans="1:3" ht="11.1" customHeight="1">
      <c r="A12" s="123"/>
      <c r="B12" s="124"/>
      <c r="C12" s="124"/>
    </row>
    <row r="13" ht="11.1" customHeight="1"/>
    <row r="14" spans="1:6" ht="25.5" customHeight="1">
      <c r="A14" s="59" t="s">
        <v>0</v>
      </c>
      <c r="B14" s="99">
        <v>73.8</v>
      </c>
      <c r="C14" s="100">
        <v>4.9</v>
      </c>
      <c r="D14" s="125">
        <v>68.5</v>
      </c>
      <c r="E14" s="269">
        <v>4.4</v>
      </c>
      <c r="F14" s="24"/>
    </row>
    <row r="15" spans="1:6" ht="25.5" customHeight="1">
      <c r="A15" s="324" t="s">
        <v>180</v>
      </c>
      <c r="B15" s="99"/>
      <c r="C15" s="100"/>
      <c r="D15" s="126"/>
      <c r="E15" s="270"/>
      <c r="F15" s="24"/>
    </row>
    <row r="16" spans="1:6" ht="25.5" customHeight="1">
      <c r="A16" s="62" t="s">
        <v>14</v>
      </c>
      <c r="B16" s="49">
        <v>17.7</v>
      </c>
      <c r="C16" s="101">
        <v>2.9</v>
      </c>
      <c r="D16" s="48">
        <v>19.5</v>
      </c>
      <c r="E16" s="256">
        <v>2.8</v>
      </c>
      <c r="F16" s="24"/>
    </row>
    <row r="17" spans="1:6" ht="25.5" customHeight="1">
      <c r="A17" s="62" t="s">
        <v>17</v>
      </c>
      <c r="B17" s="49">
        <v>98.5</v>
      </c>
      <c r="C17" s="101">
        <v>7.7</v>
      </c>
      <c r="D17" s="48">
        <v>94.1</v>
      </c>
      <c r="E17" s="256">
        <v>6.8</v>
      </c>
      <c r="F17" s="24"/>
    </row>
    <row r="18" spans="1:6" ht="25.5" customHeight="1">
      <c r="A18" s="64" t="s">
        <v>8</v>
      </c>
      <c r="B18" s="49">
        <v>31.3</v>
      </c>
      <c r="C18" s="101">
        <v>2.2</v>
      </c>
      <c r="D18" s="48">
        <v>29.8</v>
      </c>
      <c r="E18" s="256">
        <v>2.1</v>
      </c>
      <c r="F18" s="24"/>
    </row>
    <row r="19" spans="1:6" ht="25.5" customHeight="1">
      <c r="A19" s="64" t="s">
        <v>11</v>
      </c>
      <c r="B19" s="49">
        <v>17.1</v>
      </c>
      <c r="C19" s="101">
        <v>1.4</v>
      </c>
      <c r="D19" s="48">
        <v>23.3</v>
      </c>
      <c r="E19" s="256">
        <v>1.5</v>
      </c>
      <c r="F19" s="24"/>
    </row>
    <row r="20" spans="1:6" ht="25.5" customHeight="1">
      <c r="A20" s="64" t="s">
        <v>2</v>
      </c>
      <c r="B20" s="49">
        <v>103</v>
      </c>
      <c r="C20" s="101">
        <v>5.7</v>
      </c>
      <c r="D20" s="48">
        <v>103.7</v>
      </c>
      <c r="E20" s="256">
        <v>5.6</v>
      </c>
      <c r="F20" s="24"/>
    </row>
    <row r="21" spans="1:6" ht="25.5" customHeight="1">
      <c r="A21" s="64" t="s">
        <v>5</v>
      </c>
      <c r="B21" s="49">
        <v>21</v>
      </c>
      <c r="C21" s="101">
        <v>2.4</v>
      </c>
      <c r="D21" s="48">
        <v>19.7</v>
      </c>
      <c r="E21" s="256">
        <v>2</v>
      </c>
      <c r="F21" s="24"/>
    </row>
    <row r="22" spans="1:6" ht="25.5" customHeight="1">
      <c r="A22" s="64" t="s">
        <v>3</v>
      </c>
      <c r="B22" s="49">
        <v>64</v>
      </c>
      <c r="C22" s="101">
        <v>2.6</v>
      </c>
      <c r="D22" s="48">
        <v>58.1</v>
      </c>
      <c r="E22" s="256">
        <v>2.4</v>
      </c>
      <c r="F22" s="24"/>
    </row>
    <row r="23" spans="1:6" ht="25.5" customHeight="1">
      <c r="A23" s="64" t="s">
        <v>15</v>
      </c>
      <c r="B23" s="49">
        <v>59.9</v>
      </c>
      <c r="C23" s="101">
        <v>5.5</v>
      </c>
      <c r="D23" s="48">
        <v>57.8</v>
      </c>
      <c r="E23" s="256">
        <v>4.9</v>
      </c>
      <c r="F23" s="24"/>
    </row>
    <row r="24" spans="1:6" ht="25.5" customHeight="1">
      <c r="A24" s="64" t="s">
        <v>9</v>
      </c>
      <c r="B24" s="49">
        <v>19.9</v>
      </c>
      <c r="C24" s="101">
        <v>2</v>
      </c>
      <c r="D24" s="48">
        <v>16.6</v>
      </c>
      <c r="E24" s="256">
        <v>1.5</v>
      </c>
      <c r="F24" s="24"/>
    </row>
    <row r="25" spans="1:6" ht="25.5" customHeight="1">
      <c r="A25" s="64" t="s">
        <v>10</v>
      </c>
      <c r="B25" s="49">
        <v>32.7</v>
      </c>
      <c r="C25" s="101">
        <v>2.2</v>
      </c>
      <c r="D25" s="48">
        <v>31.4</v>
      </c>
      <c r="E25" s="256">
        <v>2</v>
      </c>
      <c r="F25" s="24"/>
    </row>
    <row r="26" spans="1:6" ht="25.5" customHeight="1">
      <c r="A26" s="64" t="s">
        <v>18</v>
      </c>
      <c r="B26" s="49">
        <v>102</v>
      </c>
      <c r="C26" s="101">
        <v>8.5</v>
      </c>
      <c r="D26" s="48">
        <v>99.8</v>
      </c>
      <c r="E26" s="256">
        <v>8.4</v>
      </c>
      <c r="F26" s="24"/>
    </row>
    <row r="27" spans="1:6" ht="25.5" customHeight="1">
      <c r="A27" s="64" t="s">
        <v>6</v>
      </c>
      <c r="B27" s="49">
        <v>46.9</v>
      </c>
      <c r="C27" s="101">
        <v>4.4</v>
      </c>
      <c r="D27" s="48">
        <v>47.7</v>
      </c>
      <c r="E27" s="256">
        <v>4.1</v>
      </c>
      <c r="F27" s="24"/>
    </row>
    <row r="28" spans="1:6" ht="25.5" customHeight="1">
      <c r="A28" s="64" t="s">
        <v>19</v>
      </c>
      <c r="B28" s="49">
        <v>34.3</v>
      </c>
      <c r="C28" s="101">
        <v>3.7</v>
      </c>
      <c r="D28" s="48">
        <v>32.2</v>
      </c>
      <c r="E28" s="256">
        <v>3.3</v>
      </c>
      <c r="F28" s="24"/>
    </row>
    <row r="29" spans="1:6" ht="25.5" customHeight="1">
      <c r="A29" s="62" t="s">
        <v>20</v>
      </c>
      <c r="B29" s="49">
        <v>54.2</v>
      </c>
      <c r="C29" s="101">
        <v>3.7</v>
      </c>
      <c r="D29" s="48">
        <v>46.4</v>
      </c>
      <c r="E29" s="256">
        <v>3.4</v>
      </c>
      <c r="F29" s="24"/>
    </row>
    <row r="30" spans="1:6" ht="25.5" customHeight="1">
      <c r="A30" s="64" t="s">
        <v>12</v>
      </c>
      <c r="B30" s="49">
        <v>236.9</v>
      </c>
      <c r="C30" s="101">
        <v>14</v>
      </c>
      <c r="D30" s="48">
        <v>209.5</v>
      </c>
      <c r="E30" s="256">
        <v>11.3</v>
      </c>
      <c r="F30" s="24"/>
    </row>
    <row r="31" spans="1:6" ht="25.5" customHeight="1">
      <c r="A31" s="62" t="s">
        <v>13</v>
      </c>
      <c r="B31" s="49">
        <v>22.4</v>
      </c>
      <c r="C31" s="101">
        <v>1.8</v>
      </c>
      <c r="D31" s="48">
        <v>21.3</v>
      </c>
      <c r="E31" s="256">
        <v>1.9</v>
      </c>
      <c r="F31" s="24"/>
    </row>
    <row r="32" spans="3:6" ht="25.5" customHeight="1">
      <c r="C32" s="24"/>
      <c r="F32" s="24"/>
    </row>
    <row r="33" spans="1:3" ht="25.5" customHeight="1">
      <c r="A33" s="334" t="s">
        <v>344</v>
      </c>
      <c r="C33" s="24"/>
    </row>
    <row r="34" ht="14.1" customHeight="1">
      <c r="A34" s="90"/>
    </row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</sheetData>
  <mergeCells count="9">
    <mergeCell ref="B11:E11"/>
    <mergeCell ref="A6:A11"/>
    <mergeCell ref="B10:C10"/>
    <mergeCell ref="D10:E10"/>
    <mergeCell ref="B8:B9"/>
    <mergeCell ref="C8:C9"/>
    <mergeCell ref="D8:D9"/>
    <mergeCell ref="E8:E9"/>
    <mergeCell ref="B6:E7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 xml:space="preserve">&amp;R 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32"/>
  <sheetViews>
    <sheetView workbookViewId="0" topLeftCell="A1">
      <selection activeCell="B10" sqref="B10:O10"/>
    </sheetView>
  </sheetViews>
  <sheetFormatPr defaultColWidth="9.00390625" defaultRowHeight="12.75"/>
  <cols>
    <col min="1" max="1" width="22.125" style="68" customWidth="1"/>
    <col min="2" max="2" width="10.25390625" style="68" customWidth="1"/>
    <col min="3" max="3" width="9.25390625" style="68" customWidth="1"/>
    <col min="4" max="5" width="9.375" style="68" customWidth="1"/>
    <col min="6" max="6" width="9.25390625" style="68" customWidth="1"/>
    <col min="7" max="7" width="9.625" style="68" customWidth="1"/>
    <col min="8" max="8" width="9.125" style="68" customWidth="1"/>
    <col min="9" max="11" width="13.25390625" style="68" customWidth="1"/>
    <col min="12" max="12" width="13.25390625" style="67" customWidth="1"/>
    <col min="13" max="15" width="13.75390625" style="67" customWidth="1"/>
    <col min="16" max="16" width="9.125" style="67" customWidth="1"/>
    <col min="17" max="16384" width="9.125" style="3" customWidth="1"/>
  </cols>
  <sheetData>
    <row r="1" ht="12.75">
      <c r="L1" s="68"/>
    </row>
    <row r="2" spans="1:15" ht="18" customHeight="1">
      <c r="A2" s="69" t="s">
        <v>368</v>
      </c>
      <c r="B2" s="70"/>
      <c r="C2" s="70"/>
      <c r="D2" s="70"/>
      <c r="E2" s="70"/>
      <c r="F2" s="70"/>
      <c r="G2" s="70"/>
      <c r="H2" s="70"/>
      <c r="I2" s="71"/>
      <c r="J2" s="67"/>
      <c r="K2" s="71"/>
      <c r="L2" s="71"/>
      <c r="M2" s="71"/>
      <c r="N2" s="71"/>
      <c r="O2" s="71"/>
    </row>
    <row r="3" spans="1:15" ht="17.25" customHeight="1">
      <c r="A3" s="335" t="s">
        <v>245</v>
      </c>
      <c r="B3" s="70"/>
      <c r="C3" s="70"/>
      <c r="D3" s="70"/>
      <c r="E3" s="70"/>
      <c r="F3" s="70"/>
      <c r="G3" s="70"/>
      <c r="H3" s="70"/>
      <c r="I3" s="71"/>
      <c r="J3" s="67"/>
      <c r="K3" s="71"/>
      <c r="L3" s="71"/>
      <c r="M3" s="71"/>
      <c r="N3" s="71"/>
      <c r="O3" s="71"/>
    </row>
    <row r="4" spans="1:12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3.25" customHeight="1">
      <c r="A5" s="314" t="s">
        <v>338</v>
      </c>
      <c r="H5" s="117"/>
      <c r="J5" s="117"/>
      <c r="K5" s="70"/>
      <c r="L5" s="68"/>
    </row>
    <row r="6" spans="1:15" ht="30" customHeight="1">
      <c r="A6" s="491" t="s">
        <v>193</v>
      </c>
      <c r="B6" s="485" t="s">
        <v>231</v>
      </c>
      <c r="C6" s="485" t="s">
        <v>248</v>
      </c>
      <c r="D6" s="485" t="s">
        <v>249</v>
      </c>
      <c r="E6" s="555" t="s">
        <v>250</v>
      </c>
      <c r="F6" s="556"/>
      <c r="G6" s="559"/>
      <c r="H6" s="401"/>
      <c r="I6" s="555" t="s">
        <v>253</v>
      </c>
      <c r="J6" s="556"/>
      <c r="K6" s="556"/>
      <c r="L6" s="556"/>
      <c r="M6" s="556"/>
      <c r="N6" s="556"/>
      <c r="O6" s="556"/>
    </row>
    <row r="7" spans="1:15" ht="65.1" customHeight="1">
      <c r="A7" s="557"/>
      <c r="B7" s="447"/>
      <c r="C7" s="447"/>
      <c r="D7" s="447"/>
      <c r="E7" s="73" t="s">
        <v>187</v>
      </c>
      <c r="F7" s="73" t="s">
        <v>251</v>
      </c>
      <c r="G7" s="118" t="s">
        <v>252</v>
      </c>
      <c r="H7" s="118" t="s">
        <v>337</v>
      </c>
      <c r="I7" s="73" t="s">
        <v>187</v>
      </c>
      <c r="J7" s="118" t="s">
        <v>254</v>
      </c>
      <c r="K7" s="118" t="s">
        <v>236</v>
      </c>
      <c r="L7" s="119" t="s">
        <v>237</v>
      </c>
      <c r="M7" s="119" t="s">
        <v>255</v>
      </c>
      <c r="N7" s="120" t="s">
        <v>256</v>
      </c>
      <c r="O7" s="121" t="s">
        <v>257</v>
      </c>
    </row>
    <row r="8" spans="1:15" ht="23.25" customHeight="1">
      <c r="A8" s="558"/>
      <c r="B8" s="560" t="s">
        <v>182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</row>
    <row r="9" spans="1:15" ht="15.6" customHeight="1">
      <c r="A9" s="75"/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6"/>
      <c r="O9" s="76"/>
    </row>
    <row r="10" spans="1:16" ht="26.25" customHeight="1">
      <c r="A10" s="321"/>
      <c r="B10" s="554" t="s">
        <v>359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78"/>
    </row>
    <row r="11" spans="1:15" ht="15.6" customHeight="1">
      <c r="A11" s="79"/>
      <c r="B11" s="79"/>
      <c r="C11" s="79"/>
      <c r="D11" s="79"/>
      <c r="E11" s="79"/>
      <c r="F11" s="79"/>
      <c r="G11" s="79"/>
      <c r="H11" s="79"/>
      <c r="I11" s="77"/>
      <c r="J11" s="80"/>
      <c r="K11" s="79"/>
      <c r="L11" s="79"/>
      <c r="M11" s="79"/>
      <c r="N11" s="79"/>
      <c r="O11" s="79"/>
    </row>
    <row r="12" spans="1:16" ht="24.95" customHeight="1">
      <c r="A12" s="81" t="s">
        <v>0</v>
      </c>
      <c r="B12" s="217">
        <v>11033325</v>
      </c>
      <c r="C12" s="217">
        <v>2362295.963730092</v>
      </c>
      <c r="D12" s="217">
        <v>3222262.1720842305</v>
      </c>
      <c r="E12" s="217">
        <v>4700353.436198933</v>
      </c>
      <c r="F12" s="217">
        <v>2181855.708267278</v>
      </c>
      <c r="G12" s="217">
        <v>1925271.1177724293</v>
      </c>
      <c r="H12" s="217">
        <v>593226.143269011</v>
      </c>
      <c r="I12" s="217">
        <v>748412.9610965283</v>
      </c>
      <c r="J12" s="217">
        <v>13202.616388574137</v>
      </c>
      <c r="K12" s="217">
        <v>735209.8115981694</v>
      </c>
      <c r="L12" s="217">
        <v>506937.2562482156</v>
      </c>
      <c r="M12" s="217">
        <v>96568.63476115312</v>
      </c>
      <c r="N12" s="217">
        <v>228273.5553499537</v>
      </c>
      <c r="O12" s="258">
        <v>46365.17053441309</v>
      </c>
      <c r="P12" s="82"/>
    </row>
    <row r="13" spans="1:15" ht="24.95" customHeight="1">
      <c r="A13" s="324" t="s">
        <v>180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58"/>
    </row>
    <row r="14" spans="1:15" ht="24.95" customHeight="1">
      <c r="A14" s="83" t="s">
        <v>14</v>
      </c>
      <c r="B14" s="219">
        <v>161392</v>
      </c>
      <c r="C14" s="219">
        <v>49301</v>
      </c>
      <c r="D14" s="219">
        <v>45926</v>
      </c>
      <c r="E14" s="219">
        <v>39178</v>
      </c>
      <c r="F14" s="219">
        <v>23517</v>
      </c>
      <c r="G14" s="219">
        <v>13892</v>
      </c>
      <c r="H14" s="219">
        <v>1768</v>
      </c>
      <c r="I14" s="219">
        <v>26987</v>
      </c>
      <c r="J14" s="219">
        <v>232</v>
      </c>
      <c r="K14" s="219">
        <v>26755</v>
      </c>
      <c r="L14" s="219">
        <v>17788</v>
      </c>
      <c r="M14" s="219">
        <v>5894</v>
      </c>
      <c r="N14" s="219">
        <v>8967</v>
      </c>
      <c r="O14" s="259">
        <v>3247</v>
      </c>
    </row>
    <row r="15" spans="1:15" ht="24.95" customHeight="1">
      <c r="A15" s="83" t="s">
        <v>17</v>
      </c>
      <c r="B15" s="219">
        <v>1039095</v>
      </c>
      <c r="C15" s="219">
        <v>253967</v>
      </c>
      <c r="D15" s="219">
        <v>289878</v>
      </c>
      <c r="E15" s="219">
        <v>412230</v>
      </c>
      <c r="F15" s="219">
        <v>191365</v>
      </c>
      <c r="G15" s="219">
        <v>171413</v>
      </c>
      <c r="H15" s="219">
        <v>49453</v>
      </c>
      <c r="I15" s="219">
        <v>83020</v>
      </c>
      <c r="J15" s="219">
        <v>2327</v>
      </c>
      <c r="K15" s="219">
        <v>80693</v>
      </c>
      <c r="L15" s="219">
        <v>55402</v>
      </c>
      <c r="M15" s="219">
        <v>8012</v>
      </c>
      <c r="N15" s="219">
        <v>25291</v>
      </c>
      <c r="O15" s="259">
        <v>2398</v>
      </c>
    </row>
    <row r="16" spans="1:15" ht="24.95" customHeight="1">
      <c r="A16" s="83" t="s">
        <v>8</v>
      </c>
      <c r="B16" s="219">
        <v>432524</v>
      </c>
      <c r="C16" s="219">
        <v>89344</v>
      </c>
      <c r="D16" s="219">
        <v>115867</v>
      </c>
      <c r="E16" s="219">
        <v>195937</v>
      </c>
      <c r="F16" s="219">
        <v>81909</v>
      </c>
      <c r="G16" s="219">
        <v>79864</v>
      </c>
      <c r="H16" s="219">
        <v>34164</v>
      </c>
      <c r="I16" s="219">
        <v>31376</v>
      </c>
      <c r="J16" s="219">
        <v>566</v>
      </c>
      <c r="K16" s="219">
        <v>30809</v>
      </c>
      <c r="L16" s="219">
        <v>21004</v>
      </c>
      <c r="M16" s="219">
        <v>3763</v>
      </c>
      <c r="N16" s="219">
        <v>9805</v>
      </c>
      <c r="O16" s="259">
        <v>1398</v>
      </c>
    </row>
    <row r="17" spans="1:15" ht="24.95" customHeight="1">
      <c r="A17" s="83" t="s">
        <v>11</v>
      </c>
      <c r="B17" s="219">
        <v>75960</v>
      </c>
      <c r="C17" s="219">
        <v>20943</v>
      </c>
      <c r="D17" s="219">
        <v>21443</v>
      </c>
      <c r="E17" s="219">
        <v>27442</v>
      </c>
      <c r="F17" s="219">
        <v>13442</v>
      </c>
      <c r="G17" s="219">
        <v>12692</v>
      </c>
      <c r="H17" s="219">
        <v>1308</v>
      </c>
      <c r="I17" s="219">
        <v>6133</v>
      </c>
      <c r="J17" s="219">
        <v>86</v>
      </c>
      <c r="K17" s="219">
        <v>6046</v>
      </c>
      <c r="L17" s="219">
        <v>4733</v>
      </c>
      <c r="M17" s="219">
        <v>656</v>
      </c>
      <c r="N17" s="219">
        <v>1313</v>
      </c>
      <c r="O17" s="259">
        <v>385</v>
      </c>
    </row>
    <row r="18" spans="1:15" ht="24.95" customHeight="1">
      <c r="A18" s="83" t="s">
        <v>2</v>
      </c>
      <c r="B18" s="219">
        <v>1011133</v>
      </c>
      <c r="C18" s="219">
        <v>127563</v>
      </c>
      <c r="D18" s="219">
        <v>309285</v>
      </c>
      <c r="E18" s="219">
        <v>517725</v>
      </c>
      <c r="F18" s="219">
        <v>228798</v>
      </c>
      <c r="G18" s="219">
        <v>204733</v>
      </c>
      <c r="H18" s="219">
        <v>84195</v>
      </c>
      <c r="I18" s="219">
        <v>56559</v>
      </c>
      <c r="J18" s="219">
        <v>1072</v>
      </c>
      <c r="K18" s="219">
        <v>55487</v>
      </c>
      <c r="L18" s="219">
        <v>37574</v>
      </c>
      <c r="M18" s="219">
        <v>5535</v>
      </c>
      <c r="N18" s="219">
        <v>17913</v>
      </c>
      <c r="O18" s="259">
        <v>1804</v>
      </c>
    </row>
    <row r="19" spans="1:15" ht="24.95" customHeight="1">
      <c r="A19" s="83" t="s">
        <v>5</v>
      </c>
      <c r="B19" s="219">
        <v>117134</v>
      </c>
      <c r="C19" s="219">
        <v>31904</v>
      </c>
      <c r="D19" s="219">
        <v>26109</v>
      </c>
      <c r="E19" s="219">
        <v>45379</v>
      </c>
      <c r="F19" s="219">
        <v>21523</v>
      </c>
      <c r="G19" s="219">
        <v>15676</v>
      </c>
      <c r="H19" s="219">
        <v>8180</v>
      </c>
      <c r="I19" s="219">
        <v>13742</v>
      </c>
      <c r="J19" s="219">
        <v>238</v>
      </c>
      <c r="K19" s="219">
        <v>13504</v>
      </c>
      <c r="L19" s="219">
        <v>9356</v>
      </c>
      <c r="M19" s="219">
        <v>1627</v>
      </c>
      <c r="N19" s="219">
        <v>4147</v>
      </c>
      <c r="O19" s="259">
        <v>296</v>
      </c>
    </row>
    <row r="20" spans="1:15" ht="24.95" customHeight="1">
      <c r="A20" s="83" t="s">
        <v>3</v>
      </c>
      <c r="B20" s="219">
        <v>1270611</v>
      </c>
      <c r="C20" s="219">
        <v>147240</v>
      </c>
      <c r="D20" s="219">
        <v>460349</v>
      </c>
      <c r="E20" s="219">
        <v>609870</v>
      </c>
      <c r="F20" s="219">
        <v>301319</v>
      </c>
      <c r="G20" s="219">
        <v>229253</v>
      </c>
      <c r="H20" s="219">
        <v>79298</v>
      </c>
      <c r="I20" s="219">
        <v>53152</v>
      </c>
      <c r="J20" s="219">
        <v>1070</v>
      </c>
      <c r="K20" s="219">
        <v>52082</v>
      </c>
      <c r="L20" s="219">
        <v>35857</v>
      </c>
      <c r="M20" s="219">
        <v>5221</v>
      </c>
      <c r="N20" s="219">
        <v>16225</v>
      </c>
      <c r="O20" s="259">
        <v>2250</v>
      </c>
    </row>
    <row r="21" spans="1:15" ht="24.95" customHeight="1">
      <c r="A21" s="83" t="s">
        <v>15</v>
      </c>
      <c r="B21" s="219">
        <v>310241</v>
      </c>
      <c r="C21" s="219">
        <v>76088</v>
      </c>
      <c r="D21" s="219">
        <v>77616</v>
      </c>
      <c r="E21" s="219">
        <v>127373</v>
      </c>
      <c r="F21" s="219">
        <v>62745</v>
      </c>
      <c r="G21" s="219">
        <v>52125</v>
      </c>
      <c r="H21" s="219">
        <v>12503</v>
      </c>
      <c r="I21" s="219">
        <v>29164</v>
      </c>
      <c r="J21" s="219">
        <v>646</v>
      </c>
      <c r="K21" s="219">
        <v>28518</v>
      </c>
      <c r="L21" s="219">
        <v>19891</v>
      </c>
      <c r="M21" s="219">
        <v>3511</v>
      </c>
      <c r="N21" s="219">
        <v>8627</v>
      </c>
      <c r="O21" s="259">
        <v>766</v>
      </c>
    </row>
    <row r="22" spans="1:15" ht="24.95" customHeight="1">
      <c r="A22" s="83" t="s">
        <v>9</v>
      </c>
      <c r="B22" s="219">
        <v>113725</v>
      </c>
      <c r="C22" s="219">
        <v>26733</v>
      </c>
      <c r="D22" s="219">
        <v>28849</v>
      </c>
      <c r="E22" s="219">
        <v>46649</v>
      </c>
      <c r="F22" s="219">
        <v>19878</v>
      </c>
      <c r="G22" s="219">
        <v>16293</v>
      </c>
      <c r="H22" s="219">
        <v>10478</v>
      </c>
      <c r="I22" s="219">
        <v>11493</v>
      </c>
      <c r="J22" s="219">
        <v>250</v>
      </c>
      <c r="K22" s="219">
        <v>11244</v>
      </c>
      <c r="L22" s="219">
        <v>7418</v>
      </c>
      <c r="M22" s="219">
        <v>1037</v>
      </c>
      <c r="N22" s="219">
        <v>3826</v>
      </c>
      <c r="O22" s="259">
        <v>183</v>
      </c>
    </row>
    <row r="23" spans="1:15" ht="24.95" customHeight="1">
      <c r="A23" s="83" t="s">
        <v>10</v>
      </c>
      <c r="B23" s="219">
        <v>359254</v>
      </c>
      <c r="C23" s="219">
        <v>58708</v>
      </c>
      <c r="D23" s="219">
        <v>121586</v>
      </c>
      <c r="E23" s="219">
        <v>154418</v>
      </c>
      <c r="F23" s="219">
        <v>66041</v>
      </c>
      <c r="G23" s="219">
        <v>65490</v>
      </c>
      <c r="H23" s="219">
        <v>22887</v>
      </c>
      <c r="I23" s="219">
        <v>24543</v>
      </c>
      <c r="J23" s="219">
        <v>504</v>
      </c>
      <c r="K23" s="219">
        <v>24039</v>
      </c>
      <c r="L23" s="219">
        <v>18616</v>
      </c>
      <c r="M23" s="219">
        <v>2360</v>
      </c>
      <c r="N23" s="219">
        <v>5423</v>
      </c>
      <c r="O23" s="259">
        <v>873</v>
      </c>
    </row>
    <row r="24" spans="1:15" ht="24.95" customHeight="1">
      <c r="A24" s="83" t="s">
        <v>18</v>
      </c>
      <c r="B24" s="219">
        <v>788429</v>
      </c>
      <c r="C24" s="219">
        <v>265263</v>
      </c>
      <c r="D24" s="219">
        <v>214496</v>
      </c>
      <c r="E24" s="219">
        <v>242530</v>
      </c>
      <c r="F24" s="219">
        <v>97693</v>
      </c>
      <c r="G24" s="219">
        <v>120093</v>
      </c>
      <c r="H24" s="219">
        <v>24744</v>
      </c>
      <c r="I24" s="219">
        <v>66141</v>
      </c>
      <c r="J24" s="219">
        <v>756</v>
      </c>
      <c r="K24" s="219">
        <v>65385</v>
      </c>
      <c r="L24" s="219">
        <v>41178</v>
      </c>
      <c r="M24" s="219">
        <v>8163</v>
      </c>
      <c r="N24" s="219">
        <v>24208</v>
      </c>
      <c r="O24" s="259">
        <v>11739</v>
      </c>
    </row>
    <row r="25" spans="1:15" ht="24.95" customHeight="1">
      <c r="A25" s="83" t="s">
        <v>6</v>
      </c>
      <c r="B25" s="219">
        <v>182840</v>
      </c>
      <c r="C25" s="219">
        <v>55022</v>
      </c>
      <c r="D25" s="219">
        <v>44350</v>
      </c>
      <c r="E25" s="219">
        <v>66145</v>
      </c>
      <c r="F25" s="219">
        <v>34109</v>
      </c>
      <c r="G25" s="219">
        <v>24896</v>
      </c>
      <c r="H25" s="219">
        <v>7140</v>
      </c>
      <c r="I25" s="219">
        <v>17323</v>
      </c>
      <c r="J25" s="219">
        <v>331</v>
      </c>
      <c r="K25" s="219">
        <v>16992</v>
      </c>
      <c r="L25" s="219">
        <v>11994</v>
      </c>
      <c r="M25" s="219">
        <v>2084</v>
      </c>
      <c r="N25" s="219">
        <v>4998</v>
      </c>
      <c r="O25" s="259">
        <v>1562</v>
      </c>
    </row>
    <row r="26" spans="1:15" ht="24.95" customHeight="1">
      <c r="A26" s="83" t="s">
        <v>19</v>
      </c>
      <c r="B26" s="219">
        <v>171142</v>
      </c>
      <c r="C26" s="219">
        <v>45999</v>
      </c>
      <c r="D26" s="219">
        <v>41114</v>
      </c>
      <c r="E26" s="219">
        <v>65286</v>
      </c>
      <c r="F26" s="219">
        <v>28013</v>
      </c>
      <c r="G26" s="219">
        <v>28080</v>
      </c>
      <c r="H26" s="219">
        <v>9192</v>
      </c>
      <c r="I26" s="219">
        <v>18743</v>
      </c>
      <c r="J26" s="219">
        <v>236</v>
      </c>
      <c r="K26" s="219">
        <v>18507</v>
      </c>
      <c r="L26" s="219">
        <v>12422</v>
      </c>
      <c r="M26" s="219">
        <v>1952</v>
      </c>
      <c r="N26" s="219">
        <v>6085</v>
      </c>
      <c r="O26" s="259">
        <v>635</v>
      </c>
    </row>
    <row r="27" spans="1:15" ht="24.95" customHeight="1">
      <c r="A27" s="83" t="s">
        <v>20</v>
      </c>
      <c r="B27" s="219">
        <v>581893</v>
      </c>
      <c r="C27" s="219">
        <v>126961</v>
      </c>
      <c r="D27" s="219">
        <v>168964</v>
      </c>
      <c r="E27" s="219">
        <v>245575</v>
      </c>
      <c r="F27" s="219">
        <v>118970</v>
      </c>
      <c r="G27" s="219">
        <v>96775</v>
      </c>
      <c r="H27" s="219">
        <v>29830</v>
      </c>
      <c r="I27" s="219">
        <v>40392</v>
      </c>
      <c r="J27" s="219">
        <v>769</v>
      </c>
      <c r="K27" s="219">
        <v>39623</v>
      </c>
      <c r="L27" s="219">
        <v>28368</v>
      </c>
      <c r="M27" s="219">
        <v>4875</v>
      </c>
      <c r="N27" s="219">
        <v>11256</v>
      </c>
      <c r="O27" s="259">
        <v>1504</v>
      </c>
    </row>
    <row r="28" spans="1:15" ht="24.95" customHeight="1">
      <c r="A28" s="84" t="s">
        <v>12</v>
      </c>
      <c r="B28" s="219">
        <v>4209713</v>
      </c>
      <c r="C28" s="219">
        <v>908305.9637300924</v>
      </c>
      <c r="D28" s="219">
        <v>1219928.1720842305</v>
      </c>
      <c r="E28" s="219">
        <v>1828670.4361989335</v>
      </c>
      <c r="F28" s="219">
        <v>852879.7082672783</v>
      </c>
      <c r="G28" s="219">
        <v>760604.1177724293</v>
      </c>
      <c r="H28" s="219">
        <v>215186.14326901108</v>
      </c>
      <c r="I28" s="219">
        <v>252807.96109652836</v>
      </c>
      <c r="J28" s="219">
        <v>3922.616388574137</v>
      </c>
      <c r="K28" s="219">
        <v>248885.81159816933</v>
      </c>
      <c r="L28" s="219">
        <v>174049.25624821562</v>
      </c>
      <c r="M28" s="219">
        <v>39894.634761153124</v>
      </c>
      <c r="N28" s="219">
        <v>74836.5553499537</v>
      </c>
      <c r="O28" s="259">
        <v>14367.170534413088</v>
      </c>
    </row>
    <row r="29" spans="1:15" ht="24.95" customHeight="1">
      <c r="A29" s="84" t="s">
        <v>13</v>
      </c>
      <c r="B29" s="219">
        <v>208239</v>
      </c>
      <c r="C29" s="219">
        <v>78954</v>
      </c>
      <c r="D29" s="219">
        <v>36502</v>
      </c>
      <c r="E29" s="219">
        <v>75946</v>
      </c>
      <c r="F29" s="219">
        <v>39654</v>
      </c>
      <c r="G29" s="219">
        <v>33392</v>
      </c>
      <c r="H29" s="219">
        <v>2900</v>
      </c>
      <c r="I29" s="219">
        <v>16837</v>
      </c>
      <c r="J29" s="219">
        <v>197</v>
      </c>
      <c r="K29" s="219">
        <v>16640</v>
      </c>
      <c r="L29" s="219">
        <v>11287</v>
      </c>
      <c r="M29" s="219">
        <v>1984</v>
      </c>
      <c r="N29" s="219">
        <v>5353</v>
      </c>
      <c r="O29" s="259">
        <v>2958</v>
      </c>
    </row>
    <row r="30" spans="1:15" ht="15.6" customHeight="1">
      <c r="A30" s="8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2:15" ht="12.75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5:10" ht="12.75">
      <c r="E32" s="85"/>
      <c r="F32" s="85"/>
      <c r="G32" s="85"/>
      <c r="H32" s="85"/>
      <c r="I32" s="85"/>
      <c r="J32" s="85"/>
    </row>
  </sheetData>
  <mergeCells count="8">
    <mergeCell ref="B10:O10"/>
    <mergeCell ref="I6:O6"/>
    <mergeCell ref="A6:A8"/>
    <mergeCell ref="B6:B7"/>
    <mergeCell ref="C6:C7"/>
    <mergeCell ref="D6:D7"/>
    <mergeCell ref="E6:H6"/>
    <mergeCell ref="B8:O8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29"/>
  <sheetViews>
    <sheetView workbookViewId="0" topLeftCell="A1">
      <selection activeCell="D12" sqref="D12"/>
    </sheetView>
  </sheetViews>
  <sheetFormatPr defaultColWidth="9.00390625" defaultRowHeight="12.75"/>
  <cols>
    <col min="1" max="1" width="22.125" style="68" customWidth="1"/>
    <col min="2" max="2" width="10.25390625" style="68" customWidth="1"/>
    <col min="3" max="3" width="9.25390625" style="68" customWidth="1"/>
    <col min="4" max="5" width="9.375" style="68" customWidth="1"/>
    <col min="6" max="6" width="9.25390625" style="68" customWidth="1"/>
    <col min="7" max="7" width="9.625" style="68" customWidth="1"/>
    <col min="8" max="8" width="9.125" style="68" customWidth="1"/>
    <col min="9" max="11" width="13.375" style="68" customWidth="1"/>
    <col min="12" max="12" width="13.375" style="67" customWidth="1"/>
    <col min="13" max="15" width="13.75390625" style="67" customWidth="1"/>
    <col min="16" max="16" width="9.125" style="67" customWidth="1"/>
    <col min="17" max="16384" width="9.125" style="3" customWidth="1"/>
  </cols>
  <sheetData>
    <row r="1" ht="12.75">
      <c r="L1" s="68"/>
    </row>
    <row r="2" spans="1:15" ht="12.75">
      <c r="A2" s="69" t="s">
        <v>369</v>
      </c>
      <c r="B2" s="70"/>
      <c r="C2" s="70"/>
      <c r="D2" s="70"/>
      <c r="E2" s="70"/>
      <c r="F2" s="70"/>
      <c r="G2" s="70"/>
      <c r="H2" s="70"/>
      <c r="I2" s="71"/>
      <c r="J2" s="67"/>
      <c r="K2" s="71"/>
      <c r="L2" s="71"/>
      <c r="M2" s="71"/>
      <c r="N2" s="71"/>
      <c r="O2" s="71"/>
    </row>
    <row r="3" spans="1:15" ht="12.75">
      <c r="A3" s="335" t="s">
        <v>247</v>
      </c>
      <c r="B3" s="70"/>
      <c r="C3" s="70"/>
      <c r="D3" s="70"/>
      <c r="E3" s="70"/>
      <c r="F3" s="70"/>
      <c r="G3" s="70"/>
      <c r="H3" s="70"/>
      <c r="I3" s="71"/>
      <c r="J3" s="67"/>
      <c r="K3" s="71"/>
      <c r="L3" s="71"/>
      <c r="M3" s="71"/>
      <c r="N3" s="71"/>
      <c r="O3" s="71"/>
    </row>
    <row r="4" spans="1:12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2.5">
      <c r="A5" s="314" t="s">
        <v>338</v>
      </c>
      <c r="H5" s="117"/>
      <c r="J5" s="117"/>
      <c r="K5" s="70"/>
      <c r="L5" s="68"/>
    </row>
    <row r="6" spans="1:15" ht="30" customHeight="1">
      <c r="A6" s="491" t="s">
        <v>193</v>
      </c>
      <c r="B6" s="485" t="s">
        <v>231</v>
      </c>
      <c r="C6" s="485" t="s">
        <v>248</v>
      </c>
      <c r="D6" s="485" t="s">
        <v>249</v>
      </c>
      <c r="E6" s="555" t="s">
        <v>250</v>
      </c>
      <c r="F6" s="556"/>
      <c r="G6" s="559"/>
      <c r="H6" s="401"/>
      <c r="I6" s="555" t="s">
        <v>253</v>
      </c>
      <c r="J6" s="556"/>
      <c r="K6" s="556"/>
      <c r="L6" s="556"/>
      <c r="M6" s="556"/>
      <c r="N6" s="556"/>
      <c r="O6" s="556"/>
    </row>
    <row r="7" spans="1:15" ht="66.75" customHeight="1">
      <c r="A7" s="557"/>
      <c r="B7" s="447"/>
      <c r="C7" s="447"/>
      <c r="D7" s="447"/>
      <c r="E7" s="305" t="s">
        <v>187</v>
      </c>
      <c r="F7" s="305" t="s">
        <v>251</v>
      </c>
      <c r="G7" s="118" t="s">
        <v>252</v>
      </c>
      <c r="H7" s="118" t="s">
        <v>336</v>
      </c>
      <c r="I7" s="305" t="s">
        <v>187</v>
      </c>
      <c r="J7" s="118" t="s">
        <v>254</v>
      </c>
      <c r="K7" s="118" t="s">
        <v>236</v>
      </c>
      <c r="L7" s="119" t="s">
        <v>237</v>
      </c>
      <c r="M7" s="119" t="s">
        <v>255</v>
      </c>
      <c r="N7" s="120" t="s">
        <v>256</v>
      </c>
      <c r="O7" s="121" t="s">
        <v>257</v>
      </c>
    </row>
    <row r="8" spans="1:15" ht="28.5" customHeight="1">
      <c r="A8" s="558"/>
      <c r="B8" s="560" t="s">
        <v>258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</row>
    <row r="9" spans="1:15" ht="15.4" customHeight="1">
      <c r="A9" s="75"/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6"/>
      <c r="O9" s="76"/>
    </row>
    <row r="10" spans="1:16" ht="26.25" customHeight="1">
      <c r="A10" s="321"/>
      <c r="B10" s="554" t="s">
        <v>359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78"/>
    </row>
    <row r="11" spans="1:16" ht="15.4" customHeight="1">
      <c r="A11" s="79"/>
      <c r="B11" s="79"/>
      <c r="C11" s="79"/>
      <c r="D11" s="79"/>
      <c r="E11" s="79"/>
      <c r="F11" s="79"/>
      <c r="G11" s="79"/>
      <c r="H11" s="79"/>
      <c r="I11" s="77"/>
      <c r="J11" s="80"/>
      <c r="K11" s="79"/>
      <c r="L11" s="79"/>
      <c r="M11" s="79"/>
      <c r="N11" s="79"/>
      <c r="O11" s="79"/>
      <c r="P11" s="78"/>
    </row>
    <row r="12" spans="1:16" ht="24.95" customHeight="1">
      <c r="A12" s="81" t="s">
        <v>0</v>
      </c>
      <c r="B12" s="260">
        <v>100</v>
      </c>
      <c r="C12" s="260">
        <v>21.4</v>
      </c>
      <c r="D12" s="260">
        <v>29.2</v>
      </c>
      <c r="E12" s="260">
        <v>42.6</v>
      </c>
      <c r="F12" s="260">
        <v>19.8</v>
      </c>
      <c r="G12" s="260">
        <v>17.5</v>
      </c>
      <c r="H12" s="260">
        <v>5.4</v>
      </c>
      <c r="I12" s="260">
        <v>6.8</v>
      </c>
      <c r="J12" s="260">
        <v>0.1</v>
      </c>
      <c r="K12" s="260">
        <v>6.7</v>
      </c>
      <c r="L12" s="260">
        <v>4.6</v>
      </c>
      <c r="M12" s="260">
        <v>0.9</v>
      </c>
      <c r="N12" s="260">
        <v>2.1</v>
      </c>
      <c r="O12" s="289">
        <v>0.4</v>
      </c>
      <c r="P12" s="291"/>
    </row>
    <row r="13" spans="1:16" ht="24.95" customHeight="1">
      <c r="A13" s="81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89"/>
      <c r="P13" s="78"/>
    </row>
    <row r="14" spans="1:16" ht="24.95" customHeight="1">
      <c r="A14" s="83" t="s">
        <v>14</v>
      </c>
      <c r="B14" s="86">
        <v>100</v>
      </c>
      <c r="C14" s="86">
        <v>30.6</v>
      </c>
      <c r="D14" s="86">
        <v>28.5</v>
      </c>
      <c r="E14" s="86">
        <v>24.3</v>
      </c>
      <c r="F14" s="86">
        <v>14.6</v>
      </c>
      <c r="G14" s="86">
        <v>8.6</v>
      </c>
      <c r="H14" s="86">
        <v>1.1</v>
      </c>
      <c r="I14" s="86">
        <v>16.7</v>
      </c>
      <c r="J14" s="86">
        <v>0.1</v>
      </c>
      <c r="K14" s="86">
        <v>16.6</v>
      </c>
      <c r="L14" s="86">
        <v>11</v>
      </c>
      <c r="M14" s="86">
        <v>3.7</v>
      </c>
      <c r="N14" s="86">
        <v>5.6</v>
      </c>
      <c r="O14" s="290">
        <v>2</v>
      </c>
      <c r="P14" s="78"/>
    </row>
    <row r="15" spans="1:16" ht="24.95" customHeight="1">
      <c r="A15" s="83" t="s">
        <v>17</v>
      </c>
      <c r="B15" s="86">
        <v>100</v>
      </c>
      <c r="C15" s="86">
        <v>24.4</v>
      </c>
      <c r="D15" s="86">
        <v>27.9</v>
      </c>
      <c r="E15" s="86">
        <v>39.7</v>
      </c>
      <c r="F15" s="86">
        <v>18.4</v>
      </c>
      <c r="G15" s="86">
        <v>16.5</v>
      </c>
      <c r="H15" s="86">
        <v>4.8</v>
      </c>
      <c r="I15" s="86">
        <v>8</v>
      </c>
      <c r="J15" s="86">
        <v>0.2</v>
      </c>
      <c r="K15" s="86">
        <v>7.8</v>
      </c>
      <c r="L15" s="86">
        <v>5.3</v>
      </c>
      <c r="M15" s="86">
        <v>0.8</v>
      </c>
      <c r="N15" s="86">
        <v>2.4</v>
      </c>
      <c r="O15" s="290">
        <v>0.2</v>
      </c>
      <c r="P15" s="78"/>
    </row>
    <row r="16" spans="1:16" ht="24.95" customHeight="1">
      <c r="A16" s="83" t="s">
        <v>8</v>
      </c>
      <c r="B16" s="86">
        <v>100</v>
      </c>
      <c r="C16" s="86">
        <v>20.7</v>
      </c>
      <c r="D16" s="86">
        <v>26.8</v>
      </c>
      <c r="E16" s="86">
        <v>45.3</v>
      </c>
      <c r="F16" s="86">
        <v>18.9</v>
      </c>
      <c r="G16" s="86">
        <v>18.5</v>
      </c>
      <c r="H16" s="86">
        <v>7.9</v>
      </c>
      <c r="I16" s="86">
        <v>7.3</v>
      </c>
      <c r="J16" s="86">
        <v>0.1</v>
      </c>
      <c r="K16" s="86">
        <v>7.1</v>
      </c>
      <c r="L16" s="86">
        <v>4.9</v>
      </c>
      <c r="M16" s="86">
        <v>0.9</v>
      </c>
      <c r="N16" s="86">
        <v>2.3</v>
      </c>
      <c r="O16" s="290">
        <v>0.3</v>
      </c>
      <c r="P16" s="78"/>
    </row>
    <row r="17" spans="1:16" ht="24.95" customHeight="1">
      <c r="A17" s="83" t="s">
        <v>11</v>
      </c>
      <c r="B17" s="86">
        <v>100</v>
      </c>
      <c r="C17" s="86">
        <v>27.6</v>
      </c>
      <c r="D17" s="86">
        <v>28.2</v>
      </c>
      <c r="E17" s="86">
        <v>36.1</v>
      </c>
      <c r="F17" s="86">
        <v>17.7</v>
      </c>
      <c r="G17" s="86">
        <v>16.7</v>
      </c>
      <c r="H17" s="86">
        <v>1.7</v>
      </c>
      <c r="I17" s="86">
        <v>8.1</v>
      </c>
      <c r="J17" s="86">
        <v>0.1</v>
      </c>
      <c r="K17" s="86">
        <v>8</v>
      </c>
      <c r="L17" s="86">
        <v>6.2</v>
      </c>
      <c r="M17" s="86">
        <v>0.9</v>
      </c>
      <c r="N17" s="86">
        <v>1.7</v>
      </c>
      <c r="O17" s="290">
        <v>0.5</v>
      </c>
      <c r="P17" s="78"/>
    </row>
    <row r="18" spans="1:16" ht="24.95" customHeight="1">
      <c r="A18" s="83" t="s">
        <v>2</v>
      </c>
      <c r="B18" s="86">
        <v>100</v>
      </c>
      <c r="C18" s="86">
        <v>12.6</v>
      </c>
      <c r="D18" s="86">
        <v>30.6</v>
      </c>
      <c r="E18" s="86">
        <v>51.2</v>
      </c>
      <c r="F18" s="86">
        <v>22.6</v>
      </c>
      <c r="G18" s="86">
        <v>20.3</v>
      </c>
      <c r="H18" s="86">
        <v>8.3</v>
      </c>
      <c r="I18" s="86">
        <v>5.6</v>
      </c>
      <c r="J18" s="86">
        <v>0.1</v>
      </c>
      <c r="K18" s="86">
        <v>5.5</v>
      </c>
      <c r="L18" s="86">
        <v>3.7</v>
      </c>
      <c r="M18" s="86">
        <v>0.6</v>
      </c>
      <c r="N18" s="86">
        <v>1.8</v>
      </c>
      <c r="O18" s="290">
        <v>0.2</v>
      </c>
      <c r="P18" s="78"/>
    </row>
    <row r="19" spans="1:16" ht="24.95" customHeight="1">
      <c r="A19" s="83" t="s">
        <v>5</v>
      </c>
      <c r="B19" s="86">
        <v>100</v>
      </c>
      <c r="C19" s="86">
        <v>27.2</v>
      </c>
      <c r="D19" s="86">
        <v>22.3</v>
      </c>
      <c r="E19" s="86">
        <v>38.7</v>
      </c>
      <c r="F19" s="86">
        <v>18.4</v>
      </c>
      <c r="G19" s="86">
        <v>13.4</v>
      </c>
      <c r="H19" s="86">
        <v>7</v>
      </c>
      <c r="I19" s="86">
        <v>11.7</v>
      </c>
      <c r="J19" s="86">
        <v>0.2</v>
      </c>
      <c r="K19" s="86">
        <v>11.5</v>
      </c>
      <c r="L19" s="86">
        <v>8</v>
      </c>
      <c r="M19" s="86">
        <v>1.4</v>
      </c>
      <c r="N19" s="86">
        <v>3.5</v>
      </c>
      <c r="O19" s="290">
        <v>0.3</v>
      </c>
      <c r="P19" s="78"/>
    </row>
    <row r="20" spans="1:16" ht="24.95" customHeight="1">
      <c r="A20" s="83" t="s">
        <v>3</v>
      </c>
      <c r="B20" s="86">
        <v>100</v>
      </c>
      <c r="C20" s="86">
        <v>11.6</v>
      </c>
      <c r="D20" s="86">
        <v>36.2</v>
      </c>
      <c r="E20" s="86">
        <v>48</v>
      </c>
      <c r="F20" s="86">
        <v>23.7</v>
      </c>
      <c r="G20" s="86">
        <v>18</v>
      </c>
      <c r="H20" s="86">
        <v>6.2</v>
      </c>
      <c r="I20" s="86">
        <v>4.2</v>
      </c>
      <c r="J20" s="86">
        <v>0.1</v>
      </c>
      <c r="K20" s="86">
        <v>4.1</v>
      </c>
      <c r="L20" s="86">
        <v>2.8</v>
      </c>
      <c r="M20" s="86">
        <v>0.4</v>
      </c>
      <c r="N20" s="86">
        <v>1.3</v>
      </c>
      <c r="O20" s="290">
        <v>0.2</v>
      </c>
      <c r="P20" s="78"/>
    </row>
    <row r="21" spans="1:16" ht="24.95" customHeight="1">
      <c r="A21" s="83" t="s">
        <v>15</v>
      </c>
      <c r="B21" s="86">
        <v>100</v>
      </c>
      <c r="C21" s="86">
        <v>24.5</v>
      </c>
      <c r="D21" s="86">
        <v>25</v>
      </c>
      <c r="E21" s="86">
        <v>41.1</v>
      </c>
      <c r="F21" s="86">
        <v>20.2</v>
      </c>
      <c r="G21" s="86">
        <v>16.8</v>
      </c>
      <c r="H21" s="86">
        <v>4</v>
      </c>
      <c r="I21" s="86">
        <v>9.4</v>
      </c>
      <c r="J21" s="86">
        <v>0.2</v>
      </c>
      <c r="K21" s="86">
        <v>9.2</v>
      </c>
      <c r="L21" s="86">
        <v>6.4</v>
      </c>
      <c r="M21" s="86">
        <v>1.1</v>
      </c>
      <c r="N21" s="86">
        <v>2.8</v>
      </c>
      <c r="O21" s="290">
        <v>0.3</v>
      </c>
      <c r="P21" s="78"/>
    </row>
    <row r="22" spans="1:16" ht="24.95" customHeight="1">
      <c r="A22" s="83" t="s">
        <v>9</v>
      </c>
      <c r="B22" s="86">
        <v>100</v>
      </c>
      <c r="C22" s="86">
        <v>23.5</v>
      </c>
      <c r="D22" s="86">
        <v>25.4</v>
      </c>
      <c r="E22" s="86">
        <v>41</v>
      </c>
      <c r="F22" s="86">
        <v>17.5</v>
      </c>
      <c r="G22" s="86">
        <v>14.3</v>
      </c>
      <c r="H22" s="86">
        <v>9.2</v>
      </c>
      <c r="I22" s="86">
        <v>10.1</v>
      </c>
      <c r="J22" s="86">
        <v>0.2</v>
      </c>
      <c r="K22" s="86">
        <v>9.9</v>
      </c>
      <c r="L22" s="86">
        <v>6.5</v>
      </c>
      <c r="M22" s="86">
        <v>0.9</v>
      </c>
      <c r="N22" s="86">
        <v>3.4</v>
      </c>
      <c r="O22" s="290">
        <v>0.2</v>
      </c>
      <c r="P22" s="78"/>
    </row>
    <row r="23" spans="1:16" ht="24.95" customHeight="1">
      <c r="A23" s="83" t="s">
        <v>10</v>
      </c>
      <c r="B23" s="86">
        <v>100</v>
      </c>
      <c r="C23" s="86">
        <v>16.3</v>
      </c>
      <c r="D23" s="86">
        <v>33.8</v>
      </c>
      <c r="E23" s="86">
        <v>43</v>
      </c>
      <c r="F23" s="86">
        <v>18.4</v>
      </c>
      <c r="G23" s="86">
        <v>18.2</v>
      </c>
      <c r="H23" s="86">
        <v>6.4</v>
      </c>
      <c r="I23" s="86">
        <v>6.8</v>
      </c>
      <c r="J23" s="86">
        <v>0.1</v>
      </c>
      <c r="K23" s="86">
        <v>6.7</v>
      </c>
      <c r="L23" s="86">
        <v>5.2</v>
      </c>
      <c r="M23" s="86">
        <v>0.7</v>
      </c>
      <c r="N23" s="86">
        <v>1.5</v>
      </c>
      <c r="O23" s="290">
        <v>0.2</v>
      </c>
      <c r="P23" s="78"/>
    </row>
    <row r="24" spans="1:16" ht="24.95" customHeight="1">
      <c r="A24" s="83" t="s">
        <v>18</v>
      </c>
      <c r="B24" s="86">
        <v>100</v>
      </c>
      <c r="C24" s="86">
        <v>33.7</v>
      </c>
      <c r="D24" s="86">
        <v>27.2</v>
      </c>
      <c r="E24" s="86">
        <v>30.8</v>
      </c>
      <c r="F24" s="86">
        <v>12.4</v>
      </c>
      <c r="G24" s="86">
        <v>15.2</v>
      </c>
      <c r="H24" s="86">
        <v>3.1</v>
      </c>
      <c r="I24" s="86">
        <v>8.4</v>
      </c>
      <c r="J24" s="86">
        <v>0.1</v>
      </c>
      <c r="K24" s="86">
        <v>8.3</v>
      </c>
      <c r="L24" s="86">
        <v>5.2</v>
      </c>
      <c r="M24" s="86">
        <v>1</v>
      </c>
      <c r="N24" s="86">
        <v>3.1</v>
      </c>
      <c r="O24" s="290">
        <v>1.5</v>
      </c>
      <c r="P24" s="78"/>
    </row>
    <row r="25" spans="1:16" ht="24.95" customHeight="1">
      <c r="A25" s="83" t="s">
        <v>6</v>
      </c>
      <c r="B25" s="86">
        <v>100</v>
      </c>
      <c r="C25" s="86">
        <v>30.1</v>
      </c>
      <c r="D25" s="86">
        <v>24.3</v>
      </c>
      <c r="E25" s="86">
        <v>36.2</v>
      </c>
      <c r="F25" s="86">
        <v>18.7</v>
      </c>
      <c r="G25" s="86">
        <v>13.6</v>
      </c>
      <c r="H25" s="86">
        <v>3.9</v>
      </c>
      <c r="I25" s="86">
        <v>9.5</v>
      </c>
      <c r="J25" s="86">
        <v>0.2</v>
      </c>
      <c r="K25" s="86">
        <v>9.3</v>
      </c>
      <c r="L25" s="86">
        <v>6.6</v>
      </c>
      <c r="M25" s="86">
        <v>1.1</v>
      </c>
      <c r="N25" s="86">
        <v>2.7</v>
      </c>
      <c r="O25" s="290">
        <v>0.9</v>
      </c>
      <c r="P25" s="78"/>
    </row>
    <row r="26" spans="1:16" ht="24.95" customHeight="1">
      <c r="A26" s="83" t="s">
        <v>19</v>
      </c>
      <c r="B26" s="86">
        <v>100</v>
      </c>
      <c r="C26" s="86">
        <v>26.9</v>
      </c>
      <c r="D26" s="86">
        <v>24</v>
      </c>
      <c r="E26" s="86">
        <v>38.2</v>
      </c>
      <c r="F26" s="86">
        <v>16.4</v>
      </c>
      <c r="G26" s="86">
        <v>16.4</v>
      </c>
      <c r="H26" s="86">
        <v>5.4</v>
      </c>
      <c r="I26" s="86">
        <v>11</v>
      </c>
      <c r="J26" s="86">
        <v>0.1</v>
      </c>
      <c r="K26" s="86">
        <v>10.8</v>
      </c>
      <c r="L26" s="86">
        <v>7.3</v>
      </c>
      <c r="M26" s="86">
        <v>1.1</v>
      </c>
      <c r="N26" s="86">
        <v>3.6</v>
      </c>
      <c r="O26" s="290">
        <v>0.4</v>
      </c>
      <c r="P26" s="78"/>
    </row>
    <row r="27" spans="1:16" ht="24.95" customHeight="1">
      <c r="A27" s="83" t="s">
        <v>20</v>
      </c>
      <c r="B27" s="86">
        <v>100</v>
      </c>
      <c r="C27" s="86">
        <v>21.8</v>
      </c>
      <c r="D27" s="86">
        <v>29</v>
      </c>
      <c r="E27" s="86">
        <v>42.2</v>
      </c>
      <c r="F27" s="86">
        <v>20.5</v>
      </c>
      <c r="G27" s="86">
        <v>16.6</v>
      </c>
      <c r="H27" s="86">
        <v>5.1</v>
      </c>
      <c r="I27" s="86">
        <v>6.9</v>
      </c>
      <c r="J27" s="86">
        <v>0.1</v>
      </c>
      <c r="K27" s="86">
        <v>6.8</v>
      </c>
      <c r="L27" s="86">
        <v>4.9</v>
      </c>
      <c r="M27" s="86">
        <v>0.8</v>
      </c>
      <c r="N27" s="86">
        <v>1.9</v>
      </c>
      <c r="O27" s="290">
        <v>0.3</v>
      </c>
      <c r="P27" s="78"/>
    </row>
    <row r="28" spans="1:16" ht="24.95" customHeight="1">
      <c r="A28" s="84" t="s">
        <v>12</v>
      </c>
      <c r="B28" s="86">
        <v>100</v>
      </c>
      <c r="C28" s="86">
        <v>21.6</v>
      </c>
      <c r="D28" s="86">
        <v>29</v>
      </c>
      <c r="E28" s="86">
        <v>43.4</v>
      </c>
      <c r="F28" s="86">
        <v>20.3</v>
      </c>
      <c r="G28" s="86">
        <v>18.1</v>
      </c>
      <c r="H28" s="86">
        <v>5.1</v>
      </c>
      <c r="I28" s="86">
        <v>6</v>
      </c>
      <c r="J28" s="86">
        <v>0.1</v>
      </c>
      <c r="K28" s="86">
        <v>5.9</v>
      </c>
      <c r="L28" s="86">
        <v>4.1</v>
      </c>
      <c r="M28" s="86">
        <v>1</v>
      </c>
      <c r="N28" s="86">
        <v>1.8</v>
      </c>
      <c r="O28" s="290">
        <v>0.3</v>
      </c>
      <c r="P28" s="78"/>
    </row>
    <row r="29" spans="1:16" ht="24.95" customHeight="1">
      <c r="A29" s="84" t="s">
        <v>13</v>
      </c>
      <c r="B29" s="86">
        <v>100</v>
      </c>
      <c r="C29" s="86">
        <v>37.9</v>
      </c>
      <c r="D29" s="86">
        <v>17.5</v>
      </c>
      <c r="E29" s="86">
        <v>36.5</v>
      </c>
      <c r="F29" s="86">
        <v>19</v>
      </c>
      <c r="G29" s="86">
        <v>16</v>
      </c>
      <c r="H29" s="86">
        <v>1.4</v>
      </c>
      <c r="I29" s="86">
        <v>8.1</v>
      </c>
      <c r="J29" s="86">
        <v>0.1</v>
      </c>
      <c r="K29" s="86">
        <v>8</v>
      </c>
      <c r="L29" s="86">
        <v>5.4</v>
      </c>
      <c r="M29" s="86">
        <v>1</v>
      </c>
      <c r="N29" s="86">
        <v>2.6</v>
      </c>
      <c r="O29" s="290">
        <v>1.4</v>
      </c>
      <c r="P29" s="78"/>
    </row>
  </sheetData>
  <mergeCells count="8">
    <mergeCell ref="B10:O10"/>
    <mergeCell ref="I6:O6"/>
    <mergeCell ref="B8:O8"/>
    <mergeCell ref="A6:A8"/>
    <mergeCell ref="B6:B7"/>
    <mergeCell ref="C6:C7"/>
    <mergeCell ref="D6:D7"/>
    <mergeCell ref="E6:H6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31"/>
  <sheetViews>
    <sheetView workbookViewId="0" topLeftCell="A1">
      <selection activeCell="A1" sqref="A1:XFD1"/>
    </sheetView>
  </sheetViews>
  <sheetFormatPr defaultColWidth="9.00390625" defaultRowHeight="12.75"/>
  <cols>
    <col min="1" max="1" width="22.125" style="68" customWidth="1"/>
    <col min="2" max="2" width="10.25390625" style="68" customWidth="1"/>
    <col min="3" max="3" width="9.25390625" style="68" customWidth="1"/>
    <col min="4" max="5" width="9.375" style="68" customWidth="1"/>
    <col min="6" max="6" width="9.25390625" style="68" customWidth="1"/>
    <col min="7" max="7" width="9.625" style="68" customWidth="1"/>
    <col min="8" max="8" width="9.125" style="68" customWidth="1"/>
    <col min="9" max="11" width="13.25390625" style="68" customWidth="1"/>
    <col min="12" max="12" width="13.25390625" style="67" customWidth="1"/>
    <col min="13" max="15" width="13.75390625" style="67" customWidth="1"/>
    <col min="16" max="16384" width="9.125" style="3" customWidth="1"/>
  </cols>
  <sheetData>
    <row r="1" ht="12.75">
      <c r="L1" s="68"/>
    </row>
    <row r="2" spans="1:15" ht="12.75">
      <c r="A2" s="69" t="s">
        <v>370</v>
      </c>
      <c r="B2" s="70"/>
      <c r="C2" s="70"/>
      <c r="D2" s="70"/>
      <c r="E2" s="70"/>
      <c r="F2" s="70"/>
      <c r="G2" s="70"/>
      <c r="H2" s="70"/>
      <c r="I2" s="71"/>
      <c r="J2" s="67"/>
      <c r="K2" s="71"/>
      <c r="L2" s="71"/>
      <c r="M2" s="71"/>
      <c r="N2" s="71"/>
      <c r="O2" s="71"/>
    </row>
    <row r="3" spans="1:15" ht="12.75">
      <c r="A3" s="335" t="s">
        <v>247</v>
      </c>
      <c r="B3" s="70"/>
      <c r="C3" s="70"/>
      <c r="D3" s="70"/>
      <c r="E3" s="70"/>
      <c r="F3" s="70"/>
      <c r="G3" s="70"/>
      <c r="H3" s="70"/>
      <c r="I3" s="71"/>
      <c r="J3" s="67"/>
      <c r="K3" s="71"/>
      <c r="L3" s="71"/>
      <c r="M3" s="71"/>
      <c r="N3" s="71"/>
      <c r="O3" s="71"/>
    </row>
    <row r="4" spans="1:12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2.5">
      <c r="A5" s="314" t="s">
        <v>339</v>
      </c>
      <c r="H5" s="117"/>
      <c r="J5" s="117"/>
      <c r="K5" s="70"/>
      <c r="L5" s="68"/>
    </row>
    <row r="6" spans="1:15" ht="30" customHeight="1">
      <c r="A6" s="491" t="s">
        <v>193</v>
      </c>
      <c r="B6" s="485" t="s">
        <v>231</v>
      </c>
      <c r="C6" s="485" t="s">
        <v>248</v>
      </c>
      <c r="D6" s="485" t="s">
        <v>249</v>
      </c>
      <c r="E6" s="555" t="s">
        <v>250</v>
      </c>
      <c r="F6" s="556"/>
      <c r="G6" s="559"/>
      <c r="H6" s="401"/>
      <c r="I6" s="555" t="s">
        <v>253</v>
      </c>
      <c r="J6" s="556"/>
      <c r="K6" s="556"/>
      <c r="L6" s="556"/>
      <c r="M6" s="556"/>
      <c r="N6" s="556"/>
      <c r="O6" s="556"/>
    </row>
    <row r="7" spans="1:15" ht="65.1" customHeight="1">
      <c r="A7" s="557"/>
      <c r="B7" s="447"/>
      <c r="C7" s="447"/>
      <c r="D7" s="447"/>
      <c r="E7" s="305" t="s">
        <v>187</v>
      </c>
      <c r="F7" s="305" t="s">
        <v>251</v>
      </c>
      <c r="G7" s="118" t="s">
        <v>252</v>
      </c>
      <c r="H7" s="118" t="s">
        <v>337</v>
      </c>
      <c r="I7" s="305" t="s">
        <v>187</v>
      </c>
      <c r="J7" s="118" t="s">
        <v>254</v>
      </c>
      <c r="K7" s="118" t="s">
        <v>236</v>
      </c>
      <c r="L7" s="119" t="s">
        <v>237</v>
      </c>
      <c r="M7" s="119" t="s">
        <v>255</v>
      </c>
      <c r="N7" s="120" t="s">
        <v>256</v>
      </c>
      <c r="O7" s="121" t="s">
        <v>257</v>
      </c>
    </row>
    <row r="8" spans="1:15" ht="12.75">
      <c r="A8" s="558"/>
      <c r="B8" s="560" t="s">
        <v>182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</row>
    <row r="9" spans="1:15" ht="15.6" customHeight="1">
      <c r="A9" s="75"/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6"/>
      <c r="O9" s="76"/>
    </row>
    <row r="10" spans="1:15" ht="23.25" customHeight="1">
      <c r="A10" s="321"/>
      <c r="B10" s="554" t="s">
        <v>359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</row>
    <row r="11" spans="1:15" ht="12.75" customHeight="1">
      <c r="A11" s="79"/>
      <c r="B11" s="79"/>
      <c r="C11" s="79"/>
      <c r="D11" s="79"/>
      <c r="E11" s="79"/>
      <c r="F11" s="79"/>
      <c r="G11" s="79"/>
      <c r="H11" s="79"/>
      <c r="I11" s="77"/>
      <c r="J11" s="80"/>
      <c r="K11" s="79"/>
      <c r="L11" s="79"/>
      <c r="M11" s="79"/>
      <c r="N11" s="79"/>
      <c r="O11" s="79"/>
    </row>
    <row r="12" spans="1:15" ht="24.95" customHeight="1">
      <c r="A12" s="81" t="s">
        <v>0</v>
      </c>
      <c r="B12" s="217">
        <v>10242413</v>
      </c>
      <c r="C12" s="217">
        <v>2145217</v>
      </c>
      <c r="D12" s="217">
        <v>3040618</v>
      </c>
      <c r="E12" s="217">
        <v>4391279</v>
      </c>
      <c r="F12" s="217">
        <v>2069419</v>
      </c>
      <c r="G12" s="217">
        <v>1793459</v>
      </c>
      <c r="H12" s="217">
        <v>528401</v>
      </c>
      <c r="I12" s="217">
        <v>665299</v>
      </c>
      <c r="J12" s="217">
        <v>11249</v>
      </c>
      <c r="K12" s="217">
        <v>654050</v>
      </c>
      <c r="L12" s="217">
        <v>433904</v>
      </c>
      <c r="M12" s="217">
        <v>70307</v>
      </c>
      <c r="N12" s="217">
        <v>220146</v>
      </c>
      <c r="O12" s="258">
        <v>41700</v>
      </c>
    </row>
    <row r="13" spans="1:15" ht="24.95" customHeight="1">
      <c r="A13" s="81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58"/>
    </row>
    <row r="14" spans="1:15" ht="24.95" customHeight="1">
      <c r="A14" s="83" t="s">
        <v>14</v>
      </c>
      <c r="B14" s="219">
        <v>177910</v>
      </c>
      <c r="C14" s="219">
        <v>64661</v>
      </c>
      <c r="D14" s="219">
        <v>46236</v>
      </c>
      <c r="E14" s="219">
        <v>41085</v>
      </c>
      <c r="F14" s="219">
        <v>12008</v>
      </c>
      <c r="G14" s="219">
        <v>18010</v>
      </c>
      <c r="H14" s="219">
        <v>11067</v>
      </c>
      <c r="I14" s="219">
        <v>25928</v>
      </c>
      <c r="J14" s="219">
        <v>186</v>
      </c>
      <c r="K14" s="219">
        <v>25742</v>
      </c>
      <c r="L14" s="219">
        <v>16191</v>
      </c>
      <c r="M14" s="219">
        <v>5832</v>
      </c>
      <c r="N14" s="219">
        <v>9552</v>
      </c>
      <c r="O14" s="259">
        <v>3177</v>
      </c>
    </row>
    <row r="15" spans="1:15" ht="24.95" customHeight="1">
      <c r="A15" s="83" t="s">
        <v>17</v>
      </c>
      <c r="B15" s="219">
        <v>993538</v>
      </c>
      <c r="C15" s="219">
        <v>219534</v>
      </c>
      <c r="D15" s="219">
        <v>295449</v>
      </c>
      <c r="E15" s="219">
        <v>404514</v>
      </c>
      <c r="F15" s="219">
        <v>180394</v>
      </c>
      <c r="G15" s="219">
        <v>190602</v>
      </c>
      <c r="H15" s="219">
        <v>33518</v>
      </c>
      <c r="I15" s="219">
        <v>74040</v>
      </c>
      <c r="J15" s="219">
        <v>1914</v>
      </c>
      <c r="K15" s="219">
        <v>72126</v>
      </c>
      <c r="L15" s="219">
        <v>47666</v>
      </c>
      <c r="M15" s="219">
        <v>4759</v>
      </c>
      <c r="N15" s="219">
        <v>24460</v>
      </c>
      <c r="O15" s="259">
        <v>2031</v>
      </c>
    </row>
    <row r="16" spans="1:15" ht="24.95" customHeight="1">
      <c r="A16" s="83" t="s">
        <v>8</v>
      </c>
      <c r="B16" s="219">
        <v>411847</v>
      </c>
      <c r="C16" s="219">
        <v>79891</v>
      </c>
      <c r="D16" s="219">
        <v>113431</v>
      </c>
      <c r="E16" s="219">
        <v>189101</v>
      </c>
      <c r="F16" s="219">
        <v>80410</v>
      </c>
      <c r="G16" s="219">
        <v>78054</v>
      </c>
      <c r="H16" s="219">
        <v>30636</v>
      </c>
      <c r="I16" s="219">
        <v>29424</v>
      </c>
      <c r="J16" s="219">
        <v>543</v>
      </c>
      <c r="K16" s="219">
        <v>28881</v>
      </c>
      <c r="L16" s="219">
        <v>18058</v>
      </c>
      <c r="M16" s="219">
        <v>2597</v>
      </c>
      <c r="N16" s="219">
        <v>10823</v>
      </c>
      <c r="O16" s="259">
        <v>1286</v>
      </c>
    </row>
    <row r="17" spans="1:15" ht="24.95" customHeight="1">
      <c r="A17" s="83" t="s">
        <v>11</v>
      </c>
      <c r="B17" s="219">
        <v>103255</v>
      </c>
      <c r="C17" s="219">
        <v>20254</v>
      </c>
      <c r="D17" s="219">
        <v>33874</v>
      </c>
      <c r="E17" s="219">
        <v>42608</v>
      </c>
      <c r="F17" s="219">
        <v>25385</v>
      </c>
      <c r="G17" s="219">
        <v>11863</v>
      </c>
      <c r="H17" s="219">
        <v>5360</v>
      </c>
      <c r="I17" s="219">
        <v>6519</v>
      </c>
      <c r="J17" s="219">
        <v>68</v>
      </c>
      <c r="K17" s="219">
        <v>6451</v>
      </c>
      <c r="L17" s="219">
        <v>4355</v>
      </c>
      <c r="M17" s="219">
        <v>322</v>
      </c>
      <c r="N17" s="219">
        <v>2096</v>
      </c>
      <c r="O17" s="259">
        <v>103</v>
      </c>
    </row>
    <row r="18" spans="1:15" ht="24.95" customHeight="1">
      <c r="A18" s="83" t="s">
        <v>2</v>
      </c>
      <c r="B18" s="219">
        <v>1017444</v>
      </c>
      <c r="C18" s="219">
        <v>119187</v>
      </c>
      <c r="D18" s="219">
        <v>335427</v>
      </c>
      <c r="E18" s="219">
        <v>507275</v>
      </c>
      <c r="F18" s="219">
        <v>226774</v>
      </c>
      <c r="G18" s="219">
        <v>205419</v>
      </c>
      <c r="H18" s="219">
        <v>75083</v>
      </c>
      <c r="I18" s="219">
        <v>55554</v>
      </c>
      <c r="J18" s="219">
        <v>929</v>
      </c>
      <c r="K18" s="219">
        <v>54625</v>
      </c>
      <c r="L18" s="219">
        <v>36408</v>
      </c>
      <c r="M18" s="219">
        <v>3021</v>
      </c>
      <c r="N18" s="219">
        <v>18217</v>
      </c>
      <c r="O18" s="259">
        <v>1731</v>
      </c>
    </row>
    <row r="19" spans="1:15" ht="24.95" customHeight="1">
      <c r="A19" s="83" t="s">
        <v>5</v>
      </c>
      <c r="B19" s="219">
        <v>109712</v>
      </c>
      <c r="C19" s="219">
        <v>23343</v>
      </c>
      <c r="D19" s="219">
        <v>28574</v>
      </c>
      <c r="E19" s="219">
        <v>46348</v>
      </c>
      <c r="F19" s="219">
        <v>24223</v>
      </c>
      <c r="G19" s="219">
        <v>16862</v>
      </c>
      <c r="H19" s="219">
        <v>5263</v>
      </c>
      <c r="I19" s="219">
        <v>11447</v>
      </c>
      <c r="J19" s="219">
        <v>195</v>
      </c>
      <c r="K19" s="219">
        <v>11252</v>
      </c>
      <c r="L19" s="219">
        <v>6482</v>
      </c>
      <c r="M19" s="219">
        <v>449</v>
      </c>
      <c r="N19" s="219">
        <v>4770</v>
      </c>
      <c r="O19" s="259">
        <v>120</v>
      </c>
    </row>
    <row r="20" spans="1:15" ht="24.95" customHeight="1">
      <c r="A20" s="83" t="s">
        <v>3</v>
      </c>
      <c r="B20" s="219">
        <v>1152233</v>
      </c>
      <c r="C20" s="219">
        <v>126764</v>
      </c>
      <c r="D20" s="219">
        <v>418230</v>
      </c>
      <c r="E20" s="219">
        <v>559402</v>
      </c>
      <c r="F20" s="219">
        <v>285973</v>
      </c>
      <c r="G20" s="219">
        <v>203773</v>
      </c>
      <c r="H20" s="219">
        <v>69656</v>
      </c>
      <c r="I20" s="219">
        <v>47838</v>
      </c>
      <c r="J20" s="219">
        <v>808</v>
      </c>
      <c r="K20" s="219">
        <v>47030</v>
      </c>
      <c r="L20" s="219">
        <v>32764</v>
      </c>
      <c r="M20" s="219">
        <v>4453</v>
      </c>
      <c r="N20" s="219">
        <v>14266</v>
      </c>
      <c r="O20" s="259">
        <v>1889</v>
      </c>
    </row>
    <row r="21" spans="1:15" ht="24.95" customHeight="1">
      <c r="A21" s="83" t="s">
        <v>15</v>
      </c>
      <c r="B21" s="219">
        <v>299333</v>
      </c>
      <c r="C21" s="219">
        <v>68415</v>
      </c>
      <c r="D21" s="219">
        <v>81653</v>
      </c>
      <c r="E21" s="219">
        <v>123502</v>
      </c>
      <c r="F21" s="219">
        <v>57548</v>
      </c>
      <c r="G21" s="219">
        <v>51441</v>
      </c>
      <c r="H21" s="219">
        <v>14513</v>
      </c>
      <c r="I21" s="219">
        <v>25763</v>
      </c>
      <c r="J21" s="219">
        <v>605</v>
      </c>
      <c r="K21" s="219">
        <v>25157</v>
      </c>
      <c r="L21" s="219">
        <v>16759</v>
      </c>
      <c r="M21" s="219">
        <v>1784</v>
      </c>
      <c r="N21" s="219">
        <v>8398</v>
      </c>
      <c r="O21" s="259">
        <v>503</v>
      </c>
    </row>
    <row r="22" spans="1:15" ht="24.95" customHeight="1">
      <c r="A22" s="83" t="s">
        <v>9</v>
      </c>
      <c r="B22" s="219">
        <v>95003</v>
      </c>
      <c r="C22" s="219">
        <v>16776</v>
      </c>
      <c r="D22" s="219">
        <v>25761</v>
      </c>
      <c r="E22" s="219">
        <v>43617</v>
      </c>
      <c r="F22" s="219">
        <v>16871</v>
      </c>
      <c r="G22" s="219">
        <v>17522</v>
      </c>
      <c r="H22" s="219">
        <v>9224</v>
      </c>
      <c r="I22" s="219">
        <v>8849</v>
      </c>
      <c r="J22" s="219">
        <v>205</v>
      </c>
      <c r="K22" s="219">
        <v>8644</v>
      </c>
      <c r="L22" s="219">
        <v>4909</v>
      </c>
      <c r="M22" s="219">
        <v>513</v>
      </c>
      <c r="N22" s="219">
        <v>3735</v>
      </c>
      <c r="O22" s="259">
        <v>304</v>
      </c>
    </row>
    <row r="23" spans="1:15" ht="24.95" customHeight="1">
      <c r="A23" s="83" t="s">
        <v>10</v>
      </c>
      <c r="B23" s="219">
        <v>345320</v>
      </c>
      <c r="C23" s="219">
        <v>72806</v>
      </c>
      <c r="D23" s="219">
        <v>102799</v>
      </c>
      <c r="E23" s="219">
        <v>147124</v>
      </c>
      <c r="F23" s="219">
        <v>57496</v>
      </c>
      <c r="G23" s="219">
        <v>64635</v>
      </c>
      <c r="H23" s="219">
        <v>24993</v>
      </c>
      <c r="I23" s="219">
        <v>22591</v>
      </c>
      <c r="J23" s="219">
        <v>461</v>
      </c>
      <c r="K23" s="219">
        <v>22130</v>
      </c>
      <c r="L23" s="219">
        <v>16373</v>
      </c>
      <c r="M23" s="219">
        <v>3384</v>
      </c>
      <c r="N23" s="219">
        <v>5757</v>
      </c>
      <c r="O23" s="259">
        <v>788</v>
      </c>
    </row>
    <row r="24" spans="1:15" ht="24.95" customHeight="1">
      <c r="A24" s="83" t="s">
        <v>18</v>
      </c>
      <c r="B24" s="219">
        <v>771395</v>
      </c>
      <c r="C24" s="219">
        <v>240835</v>
      </c>
      <c r="D24" s="219">
        <v>224952</v>
      </c>
      <c r="E24" s="219">
        <v>239892</v>
      </c>
      <c r="F24" s="219">
        <v>104229</v>
      </c>
      <c r="G24" s="219">
        <v>109050</v>
      </c>
      <c r="H24" s="219">
        <v>26612</v>
      </c>
      <c r="I24" s="219">
        <v>65716</v>
      </c>
      <c r="J24" s="219">
        <v>818</v>
      </c>
      <c r="K24" s="219">
        <v>64898</v>
      </c>
      <c r="L24" s="219">
        <v>40901</v>
      </c>
      <c r="M24" s="219">
        <v>7832</v>
      </c>
      <c r="N24" s="219">
        <v>23997</v>
      </c>
      <c r="O24" s="259">
        <v>10895</v>
      </c>
    </row>
    <row r="25" spans="1:15" ht="24.95" customHeight="1">
      <c r="A25" s="83" t="s">
        <v>6</v>
      </c>
      <c r="B25" s="219">
        <v>186040</v>
      </c>
      <c r="C25" s="219">
        <v>50042</v>
      </c>
      <c r="D25" s="219">
        <v>50014</v>
      </c>
      <c r="E25" s="219">
        <v>69755</v>
      </c>
      <c r="F25" s="219">
        <v>30477</v>
      </c>
      <c r="G25" s="219">
        <v>33084</v>
      </c>
      <c r="H25" s="219">
        <v>6194</v>
      </c>
      <c r="I25" s="219">
        <v>16229</v>
      </c>
      <c r="J25" s="219">
        <v>327</v>
      </c>
      <c r="K25" s="219">
        <v>15902</v>
      </c>
      <c r="L25" s="219">
        <v>10610</v>
      </c>
      <c r="M25" s="219">
        <v>1623</v>
      </c>
      <c r="N25" s="219">
        <v>5292</v>
      </c>
      <c r="O25" s="259">
        <v>1256</v>
      </c>
    </row>
    <row r="26" spans="1:15" ht="24.95" customHeight="1">
      <c r="A26" s="83" t="s">
        <v>19</v>
      </c>
      <c r="B26" s="219">
        <v>160571</v>
      </c>
      <c r="C26" s="219">
        <v>39708</v>
      </c>
      <c r="D26" s="219">
        <v>43630</v>
      </c>
      <c r="E26" s="219">
        <v>60698</v>
      </c>
      <c r="F26" s="219">
        <v>26055</v>
      </c>
      <c r="G26" s="219">
        <v>24722</v>
      </c>
      <c r="H26" s="219">
        <v>9922</v>
      </c>
      <c r="I26" s="219">
        <v>16534</v>
      </c>
      <c r="J26" s="219">
        <v>252</v>
      </c>
      <c r="K26" s="219">
        <v>16282</v>
      </c>
      <c r="L26" s="219">
        <v>10140</v>
      </c>
      <c r="M26" s="219">
        <v>1294</v>
      </c>
      <c r="N26" s="219">
        <v>6142</v>
      </c>
      <c r="O26" s="259">
        <v>509</v>
      </c>
    </row>
    <row r="27" spans="1:15" ht="24.95" customHeight="1">
      <c r="A27" s="83" t="s">
        <v>20</v>
      </c>
      <c r="B27" s="219">
        <v>498123</v>
      </c>
      <c r="C27" s="219">
        <v>118341</v>
      </c>
      <c r="D27" s="219">
        <v>148280</v>
      </c>
      <c r="E27" s="219">
        <v>194669</v>
      </c>
      <c r="F27" s="219">
        <v>89353</v>
      </c>
      <c r="G27" s="219">
        <v>77901</v>
      </c>
      <c r="H27" s="219">
        <v>27414</v>
      </c>
      <c r="I27" s="219">
        <v>36833</v>
      </c>
      <c r="J27" s="219">
        <v>730</v>
      </c>
      <c r="K27" s="219">
        <v>36103</v>
      </c>
      <c r="L27" s="219">
        <v>25043</v>
      </c>
      <c r="M27" s="219">
        <v>4558</v>
      </c>
      <c r="N27" s="219">
        <v>11060</v>
      </c>
      <c r="O27" s="259">
        <v>1610</v>
      </c>
    </row>
    <row r="28" spans="1:15" ht="24.95" customHeight="1">
      <c r="A28" s="84" t="s">
        <v>12</v>
      </c>
      <c r="B28" s="219">
        <v>3723295</v>
      </c>
      <c r="C28" s="219">
        <v>799928</v>
      </c>
      <c r="D28" s="219">
        <v>1041210</v>
      </c>
      <c r="E28" s="219">
        <v>1678105</v>
      </c>
      <c r="F28" s="219">
        <v>824949</v>
      </c>
      <c r="G28" s="219">
        <v>678900</v>
      </c>
      <c r="H28" s="219">
        <v>174255</v>
      </c>
      <c r="I28" s="219">
        <v>204051</v>
      </c>
      <c r="J28" s="219">
        <v>3097</v>
      </c>
      <c r="K28" s="219">
        <v>200954</v>
      </c>
      <c r="L28" s="219">
        <v>134987</v>
      </c>
      <c r="M28" s="219">
        <v>26414</v>
      </c>
      <c r="N28" s="219">
        <v>65968</v>
      </c>
      <c r="O28" s="259">
        <v>13373</v>
      </c>
    </row>
    <row r="29" spans="1:15" ht="24.95" customHeight="1">
      <c r="A29" s="84" t="s">
        <v>13</v>
      </c>
      <c r="B29" s="219">
        <v>197394</v>
      </c>
      <c r="C29" s="219">
        <v>84731</v>
      </c>
      <c r="D29" s="219">
        <v>51097</v>
      </c>
      <c r="E29" s="219">
        <v>43585</v>
      </c>
      <c r="F29" s="219">
        <v>27272</v>
      </c>
      <c r="G29" s="219">
        <v>11621</v>
      </c>
      <c r="H29" s="219">
        <v>4692</v>
      </c>
      <c r="I29" s="219">
        <v>17981</v>
      </c>
      <c r="J29" s="219">
        <v>110</v>
      </c>
      <c r="K29" s="219">
        <v>17872</v>
      </c>
      <c r="L29" s="219">
        <v>12259</v>
      </c>
      <c r="M29" s="219">
        <v>1470</v>
      </c>
      <c r="N29" s="219">
        <v>5612</v>
      </c>
      <c r="O29" s="259">
        <v>2125</v>
      </c>
    </row>
    <row r="30" spans="1:15" ht="15.6" customHeight="1">
      <c r="A30" s="8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5:10" ht="12.75">
      <c r="E31" s="85"/>
      <c r="F31" s="85"/>
      <c r="G31" s="85"/>
      <c r="H31" s="85"/>
      <c r="I31" s="85"/>
      <c r="J31" s="85"/>
    </row>
  </sheetData>
  <mergeCells count="8">
    <mergeCell ref="B10:O10"/>
    <mergeCell ref="I6:O6"/>
    <mergeCell ref="A6:A8"/>
    <mergeCell ref="B6:B7"/>
    <mergeCell ref="C6:C7"/>
    <mergeCell ref="D6:D7"/>
    <mergeCell ref="E6:H6"/>
    <mergeCell ref="B8:O8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0"/>
  <sheetViews>
    <sheetView workbookViewId="0" topLeftCell="A1">
      <selection activeCell="A1" sqref="A1:XFD1"/>
    </sheetView>
  </sheetViews>
  <sheetFormatPr defaultColWidth="9.00390625" defaultRowHeight="12.75"/>
  <cols>
    <col min="1" max="1" width="22.125" style="68" customWidth="1"/>
    <col min="2" max="2" width="10.25390625" style="68" customWidth="1"/>
    <col min="3" max="3" width="9.25390625" style="68" customWidth="1"/>
    <col min="4" max="5" width="9.375" style="68" customWidth="1"/>
    <col min="6" max="6" width="9.25390625" style="68" customWidth="1"/>
    <col min="7" max="7" width="9.625" style="68" customWidth="1"/>
    <col min="8" max="8" width="9.125" style="68" customWidth="1"/>
    <col min="9" max="11" width="13.25390625" style="68" customWidth="1"/>
    <col min="12" max="12" width="13.25390625" style="67" customWidth="1"/>
    <col min="13" max="15" width="13.75390625" style="67" customWidth="1"/>
    <col min="16" max="16384" width="9.125" style="3" customWidth="1"/>
  </cols>
  <sheetData>
    <row r="1" ht="12.75">
      <c r="L1" s="68"/>
    </row>
    <row r="2" spans="1:15" ht="12.75">
      <c r="A2" s="69" t="s">
        <v>371</v>
      </c>
      <c r="B2" s="70"/>
      <c r="C2" s="70"/>
      <c r="D2" s="70"/>
      <c r="E2" s="70"/>
      <c r="F2" s="70"/>
      <c r="G2" s="70"/>
      <c r="H2" s="70"/>
      <c r="I2" s="71"/>
      <c r="J2" s="67"/>
      <c r="K2" s="71"/>
      <c r="L2" s="71"/>
      <c r="M2" s="71"/>
      <c r="N2" s="71"/>
      <c r="O2" s="71"/>
    </row>
    <row r="3" spans="1:15" ht="12.75">
      <c r="A3" s="335" t="s">
        <v>246</v>
      </c>
      <c r="B3" s="70"/>
      <c r="C3" s="70"/>
      <c r="D3" s="70"/>
      <c r="E3" s="70"/>
      <c r="F3" s="70"/>
      <c r="G3" s="70"/>
      <c r="H3" s="70"/>
      <c r="I3" s="71"/>
      <c r="J3" s="67"/>
      <c r="K3" s="71"/>
      <c r="L3" s="71"/>
      <c r="M3" s="71"/>
      <c r="N3" s="71"/>
      <c r="O3" s="71"/>
    </row>
    <row r="4" spans="1:12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2.5">
      <c r="A5" s="314" t="s">
        <v>339</v>
      </c>
      <c r="H5" s="117"/>
      <c r="J5" s="117"/>
      <c r="K5" s="70"/>
      <c r="L5" s="68"/>
    </row>
    <row r="6" spans="1:15" ht="30" customHeight="1">
      <c r="A6" s="491" t="s">
        <v>193</v>
      </c>
      <c r="B6" s="485" t="s">
        <v>231</v>
      </c>
      <c r="C6" s="485" t="s">
        <v>248</v>
      </c>
      <c r="D6" s="485" t="s">
        <v>249</v>
      </c>
      <c r="E6" s="555" t="s">
        <v>250</v>
      </c>
      <c r="F6" s="556"/>
      <c r="G6" s="559"/>
      <c r="H6" s="401"/>
      <c r="I6" s="555" t="s">
        <v>253</v>
      </c>
      <c r="J6" s="556"/>
      <c r="K6" s="556"/>
      <c r="L6" s="556"/>
      <c r="M6" s="556"/>
      <c r="N6" s="556"/>
      <c r="O6" s="556"/>
    </row>
    <row r="7" spans="1:15" ht="65.1" customHeight="1">
      <c r="A7" s="557"/>
      <c r="B7" s="447"/>
      <c r="C7" s="447"/>
      <c r="D7" s="447"/>
      <c r="E7" s="305" t="s">
        <v>187</v>
      </c>
      <c r="F7" s="305" t="s">
        <v>251</v>
      </c>
      <c r="G7" s="118" t="s">
        <v>252</v>
      </c>
      <c r="H7" s="118" t="s">
        <v>337</v>
      </c>
      <c r="I7" s="305" t="s">
        <v>187</v>
      </c>
      <c r="J7" s="118" t="s">
        <v>254</v>
      </c>
      <c r="K7" s="118" t="s">
        <v>236</v>
      </c>
      <c r="L7" s="119" t="s">
        <v>237</v>
      </c>
      <c r="M7" s="119" t="s">
        <v>255</v>
      </c>
      <c r="N7" s="120" t="s">
        <v>256</v>
      </c>
      <c r="O7" s="121" t="s">
        <v>257</v>
      </c>
    </row>
    <row r="8" spans="1:15" ht="23.25" customHeight="1">
      <c r="A8" s="558"/>
      <c r="B8" s="560" t="s">
        <v>258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</row>
    <row r="9" spans="1:15" ht="15.6" customHeight="1">
      <c r="A9" s="75"/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6"/>
      <c r="O9" s="76"/>
    </row>
    <row r="10" spans="1:15" ht="23.25" customHeight="1">
      <c r="A10" s="321"/>
      <c r="B10" s="554" t="s">
        <v>359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</row>
    <row r="11" spans="1:15" ht="15.6" customHeight="1">
      <c r="A11" s="79"/>
      <c r="B11" s="79"/>
      <c r="C11" s="79"/>
      <c r="D11" s="79"/>
      <c r="E11" s="79"/>
      <c r="F11" s="79"/>
      <c r="G11" s="79"/>
      <c r="H11" s="79"/>
      <c r="I11" s="77"/>
      <c r="J11" s="80"/>
      <c r="K11" s="79"/>
      <c r="L11" s="79"/>
      <c r="M11" s="79"/>
      <c r="N11" s="79"/>
      <c r="O11" s="79"/>
    </row>
    <row r="12" spans="1:16" ht="24.95" customHeight="1">
      <c r="A12" s="81" t="s">
        <v>0</v>
      </c>
      <c r="B12" s="260">
        <v>100</v>
      </c>
      <c r="C12" s="260">
        <v>20.9</v>
      </c>
      <c r="D12" s="260">
        <v>29.7</v>
      </c>
      <c r="E12" s="260">
        <v>42.9</v>
      </c>
      <c r="F12" s="260">
        <v>20.2</v>
      </c>
      <c r="G12" s="260">
        <v>17.5</v>
      </c>
      <c r="H12" s="260">
        <v>5.2</v>
      </c>
      <c r="I12" s="260">
        <v>6.5</v>
      </c>
      <c r="J12" s="260">
        <v>0.1</v>
      </c>
      <c r="K12" s="260">
        <v>6.4</v>
      </c>
      <c r="L12" s="260">
        <v>4.2</v>
      </c>
      <c r="M12" s="260">
        <v>0.7</v>
      </c>
      <c r="N12" s="260">
        <v>2.2</v>
      </c>
      <c r="O12" s="289">
        <v>0.4</v>
      </c>
      <c r="P12" s="24"/>
    </row>
    <row r="13" spans="1:16" ht="24.95" customHeight="1">
      <c r="A13" s="81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89"/>
      <c r="P13" s="24"/>
    </row>
    <row r="14" spans="1:16" ht="24.95" customHeight="1">
      <c r="A14" s="83" t="s">
        <v>14</v>
      </c>
      <c r="B14" s="86">
        <v>100</v>
      </c>
      <c r="C14" s="86">
        <v>36.4</v>
      </c>
      <c r="D14" s="86">
        <v>26</v>
      </c>
      <c r="E14" s="86">
        <v>23.1</v>
      </c>
      <c r="F14" s="86">
        <v>6.8</v>
      </c>
      <c r="G14" s="86">
        <v>10.1</v>
      </c>
      <c r="H14" s="86">
        <v>6.2</v>
      </c>
      <c r="I14" s="86">
        <v>14.6</v>
      </c>
      <c r="J14" s="86">
        <v>0.1</v>
      </c>
      <c r="K14" s="86">
        <v>14.5</v>
      </c>
      <c r="L14" s="86">
        <v>9.1</v>
      </c>
      <c r="M14" s="86">
        <v>3.3</v>
      </c>
      <c r="N14" s="86">
        <v>5.4</v>
      </c>
      <c r="O14" s="290">
        <v>1.8</v>
      </c>
      <c r="P14" s="24"/>
    </row>
    <row r="15" spans="1:16" ht="24.95" customHeight="1">
      <c r="A15" s="83" t="s">
        <v>17</v>
      </c>
      <c r="B15" s="86">
        <v>100</v>
      </c>
      <c r="C15" s="86">
        <v>22.1</v>
      </c>
      <c r="D15" s="86">
        <v>29.7</v>
      </c>
      <c r="E15" s="86">
        <v>40.7</v>
      </c>
      <c r="F15" s="86">
        <v>18.2</v>
      </c>
      <c r="G15" s="86">
        <v>19.2</v>
      </c>
      <c r="H15" s="86">
        <v>3.4</v>
      </c>
      <c r="I15" s="86">
        <v>7.5</v>
      </c>
      <c r="J15" s="86">
        <v>0.2</v>
      </c>
      <c r="K15" s="86">
        <v>7.3</v>
      </c>
      <c r="L15" s="86">
        <v>4.8</v>
      </c>
      <c r="M15" s="86">
        <v>0.5</v>
      </c>
      <c r="N15" s="86">
        <v>2.5</v>
      </c>
      <c r="O15" s="290">
        <v>0.2</v>
      </c>
      <c r="P15" s="24"/>
    </row>
    <row r="16" spans="1:16" ht="24.95" customHeight="1">
      <c r="A16" s="83" t="s">
        <v>8</v>
      </c>
      <c r="B16" s="86">
        <v>100</v>
      </c>
      <c r="C16" s="86">
        <v>19.4</v>
      </c>
      <c r="D16" s="86">
        <v>27.5</v>
      </c>
      <c r="E16" s="86">
        <v>45.9</v>
      </c>
      <c r="F16" s="86">
        <v>19.5</v>
      </c>
      <c r="G16" s="86">
        <v>19</v>
      </c>
      <c r="H16" s="86">
        <v>7.4</v>
      </c>
      <c r="I16" s="86">
        <v>7.1</v>
      </c>
      <c r="J16" s="86">
        <v>0.1</v>
      </c>
      <c r="K16" s="86">
        <v>7</v>
      </c>
      <c r="L16" s="86">
        <v>4.4</v>
      </c>
      <c r="M16" s="86">
        <v>0.6</v>
      </c>
      <c r="N16" s="86">
        <v>2.6</v>
      </c>
      <c r="O16" s="290">
        <v>0.3</v>
      </c>
      <c r="P16" s="24"/>
    </row>
    <row r="17" spans="1:16" ht="24.95" customHeight="1">
      <c r="A17" s="83" t="s">
        <v>11</v>
      </c>
      <c r="B17" s="86">
        <v>100</v>
      </c>
      <c r="C17" s="86">
        <v>19.6</v>
      </c>
      <c r="D17" s="86">
        <v>32.8</v>
      </c>
      <c r="E17" s="86">
        <v>41.3</v>
      </c>
      <c r="F17" s="86">
        <v>24.6</v>
      </c>
      <c r="G17" s="86">
        <v>11.5</v>
      </c>
      <c r="H17" s="86">
        <v>5.2</v>
      </c>
      <c r="I17" s="86">
        <v>6.3</v>
      </c>
      <c r="J17" s="86">
        <v>0.1</v>
      </c>
      <c r="K17" s="86">
        <v>6.3</v>
      </c>
      <c r="L17" s="86">
        <v>4.2</v>
      </c>
      <c r="M17" s="86">
        <v>0.3</v>
      </c>
      <c r="N17" s="86">
        <v>2</v>
      </c>
      <c r="O17" s="290">
        <v>0.1</v>
      </c>
      <c r="P17" s="24"/>
    </row>
    <row r="18" spans="1:16" ht="24.95" customHeight="1">
      <c r="A18" s="83" t="s">
        <v>2</v>
      </c>
      <c r="B18" s="86">
        <v>100</v>
      </c>
      <c r="C18" s="86">
        <v>11.7</v>
      </c>
      <c r="D18" s="86">
        <v>33</v>
      </c>
      <c r="E18" s="86">
        <v>49.9</v>
      </c>
      <c r="F18" s="86">
        <v>22.3</v>
      </c>
      <c r="G18" s="86">
        <v>20.2</v>
      </c>
      <c r="H18" s="86">
        <v>7.4</v>
      </c>
      <c r="I18" s="86">
        <v>5.5</v>
      </c>
      <c r="J18" s="86">
        <v>0.1</v>
      </c>
      <c r="K18" s="86">
        <v>5.4</v>
      </c>
      <c r="L18" s="86">
        <v>3.6</v>
      </c>
      <c r="M18" s="86">
        <v>0.3</v>
      </c>
      <c r="N18" s="86">
        <v>1.8</v>
      </c>
      <c r="O18" s="290">
        <v>0.2</v>
      </c>
      <c r="P18" s="24"/>
    </row>
    <row r="19" spans="1:16" ht="24.95" customHeight="1">
      <c r="A19" s="83" t="s">
        <v>5</v>
      </c>
      <c r="B19" s="86">
        <v>100</v>
      </c>
      <c r="C19" s="86">
        <v>21.3</v>
      </c>
      <c r="D19" s="86">
        <v>26.1</v>
      </c>
      <c r="E19" s="86">
        <v>42.3</v>
      </c>
      <c r="F19" s="86">
        <v>22.1</v>
      </c>
      <c r="G19" s="86">
        <v>15.4</v>
      </c>
      <c r="H19" s="86">
        <v>4.8</v>
      </c>
      <c r="I19" s="86">
        <v>10.4</v>
      </c>
      <c r="J19" s="86">
        <v>0.2</v>
      </c>
      <c r="K19" s="86">
        <v>10.3</v>
      </c>
      <c r="L19" s="86">
        <v>5.9</v>
      </c>
      <c r="M19" s="86">
        <v>0.4</v>
      </c>
      <c r="N19" s="86">
        <v>4.4</v>
      </c>
      <c r="O19" s="290">
        <v>0.1</v>
      </c>
      <c r="P19" s="24"/>
    </row>
    <row r="20" spans="1:16" ht="24.95" customHeight="1">
      <c r="A20" s="83" t="s">
        <v>3</v>
      </c>
      <c r="B20" s="86">
        <v>100</v>
      </c>
      <c r="C20" s="86">
        <v>11</v>
      </c>
      <c r="D20" s="86">
        <v>36.3</v>
      </c>
      <c r="E20" s="86">
        <v>48.6</v>
      </c>
      <c r="F20" s="86">
        <v>24.8</v>
      </c>
      <c r="G20" s="86">
        <v>17.7</v>
      </c>
      <c r="H20" s="86">
        <v>6.1</v>
      </c>
      <c r="I20" s="86">
        <v>4.2</v>
      </c>
      <c r="J20" s="86">
        <v>0.1</v>
      </c>
      <c r="K20" s="86">
        <v>4.1</v>
      </c>
      <c r="L20" s="86">
        <v>2.8</v>
      </c>
      <c r="M20" s="86">
        <v>0.4</v>
      </c>
      <c r="N20" s="86">
        <v>1.2</v>
      </c>
      <c r="O20" s="290">
        <v>0.2</v>
      </c>
      <c r="P20" s="24"/>
    </row>
    <row r="21" spans="1:16" ht="24.95" customHeight="1">
      <c r="A21" s="83" t="s">
        <v>15</v>
      </c>
      <c r="B21" s="86">
        <v>100</v>
      </c>
      <c r="C21" s="86">
        <v>22.9</v>
      </c>
      <c r="D21" s="86">
        <v>27.3</v>
      </c>
      <c r="E21" s="86">
        <v>41.3</v>
      </c>
      <c r="F21" s="86">
        <v>19.2</v>
      </c>
      <c r="G21" s="86">
        <v>17.2</v>
      </c>
      <c r="H21" s="86">
        <v>4.9</v>
      </c>
      <c r="I21" s="86">
        <v>8.6</v>
      </c>
      <c r="J21" s="86">
        <v>0.2</v>
      </c>
      <c r="K21" s="86">
        <v>8.4</v>
      </c>
      <c r="L21" s="86">
        <v>5.6</v>
      </c>
      <c r="M21" s="86">
        <v>0.6</v>
      </c>
      <c r="N21" s="86">
        <v>2.8</v>
      </c>
      <c r="O21" s="290">
        <v>0.2</v>
      </c>
      <c r="P21" s="24"/>
    </row>
    <row r="22" spans="1:16" ht="24.95" customHeight="1">
      <c r="A22" s="83" t="s">
        <v>9</v>
      </c>
      <c r="B22" s="86">
        <v>100</v>
      </c>
      <c r="C22" s="86">
        <v>17.7</v>
      </c>
      <c r="D22" s="86">
        <v>27.1</v>
      </c>
      <c r="E22" s="86">
        <v>45.9</v>
      </c>
      <c r="F22" s="86">
        <v>17.8</v>
      </c>
      <c r="G22" s="86">
        <v>18.4</v>
      </c>
      <c r="H22" s="86">
        <v>9.7</v>
      </c>
      <c r="I22" s="86">
        <v>9.3</v>
      </c>
      <c r="J22" s="86">
        <v>0.2</v>
      </c>
      <c r="K22" s="86">
        <v>9.1</v>
      </c>
      <c r="L22" s="86">
        <v>5.2</v>
      </c>
      <c r="M22" s="86">
        <v>0.5</v>
      </c>
      <c r="N22" s="86">
        <v>3.9</v>
      </c>
      <c r="O22" s="290">
        <v>0.3</v>
      </c>
      <c r="P22" s="24"/>
    </row>
    <row r="23" spans="1:16" ht="24.95" customHeight="1">
      <c r="A23" s="83" t="s">
        <v>10</v>
      </c>
      <c r="B23" s="86">
        <v>100</v>
      </c>
      <c r="C23" s="86">
        <v>21.1</v>
      </c>
      <c r="D23" s="86">
        <v>29.8</v>
      </c>
      <c r="E23" s="86">
        <v>42.6</v>
      </c>
      <c r="F23" s="86">
        <v>16.7</v>
      </c>
      <c r="G23" s="86">
        <v>18.7</v>
      </c>
      <c r="H23" s="86">
        <v>7.2</v>
      </c>
      <c r="I23" s="86">
        <v>6.5</v>
      </c>
      <c r="J23" s="86">
        <v>0.1</v>
      </c>
      <c r="K23" s="86">
        <v>6.4</v>
      </c>
      <c r="L23" s="86">
        <v>4.7</v>
      </c>
      <c r="M23" s="86">
        <v>1</v>
      </c>
      <c r="N23" s="86">
        <v>1.7</v>
      </c>
      <c r="O23" s="290">
        <v>0.2</v>
      </c>
      <c r="P23" s="24"/>
    </row>
    <row r="24" spans="1:16" ht="24.95" customHeight="1">
      <c r="A24" s="83" t="s">
        <v>18</v>
      </c>
      <c r="B24" s="86">
        <v>100</v>
      </c>
      <c r="C24" s="86">
        <v>31.2</v>
      </c>
      <c r="D24" s="86">
        <v>29.2</v>
      </c>
      <c r="E24" s="86">
        <v>31.1</v>
      </c>
      <c r="F24" s="86">
        <v>13.5</v>
      </c>
      <c r="G24" s="86">
        <v>14.1</v>
      </c>
      <c r="H24" s="86">
        <v>3.5</v>
      </c>
      <c r="I24" s="86">
        <v>8.5</v>
      </c>
      <c r="J24" s="86">
        <v>0.1</v>
      </c>
      <c r="K24" s="86">
        <v>8.4</v>
      </c>
      <c r="L24" s="86">
        <v>5.3</v>
      </c>
      <c r="M24" s="86">
        <v>1</v>
      </c>
      <c r="N24" s="86">
        <v>3.1</v>
      </c>
      <c r="O24" s="290">
        <v>1.4</v>
      </c>
      <c r="P24" s="24"/>
    </row>
    <row r="25" spans="1:16" ht="24.95" customHeight="1">
      <c r="A25" s="83" t="s">
        <v>6</v>
      </c>
      <c r="B25" s="86">
        <v>100</v>
      </c>
      <c r="C25" s="86">
        <v>26.9</v>
      </c>
      <c r="D25" s="86">
        <v>26.9</v>
      </c>
      <c r="E25" s="86">
        <v>37.5</v>
      </c>
      <c r="F25" s="86">
        <v>16.4</v>
      </c>
      <c r="G25" s="86">
        <v>17.8</v>
      </c>
      <c r="H25" s="86">
        <v>3.3</v>
      </c>
      <c r="I25" s="86">
        <v>8.7</v>
      </c>
      <c r="J25" s="86">
        <v>0.2</v>
      </c>
      <c r="K25" s="86">
        <v>8.6</v>
      </c>
      <c r="L25" s="86">
        <v>5.7</v>
      </c>
      <c r="M25" s="86">
        <v>0.9</v>
      </c>
      <c r="N25" s="86">
        <v>2.9</v>
      </c>
      <c r="O25" s="290">
        <v>0.7</v>
      </c>
      <c r="P25" s="24"/>
    </row>
    <row r="26" spans="1:16" ht="24.95" customHeight="1">
      <c r="A26" s="83" t="s">
        <v>19</v>
      </c>
      <c r="B26" s="86">
        <v>100</v>
      </c>
      <c r="C26" s="86">
        <v>24.7</v>
      </c>
      <c r="D26" s="86">
        <v>27.2</v>
      </c>
      <c r="E26" s="86">
        <v>37.8</v>
      </c>
      <c r="F26" s="86">
        <v>16.2</v>
      </c>
      <c r="G26" s="86">
        <v>15.4</v>
      </c>
      <c r="H26" s="86">
        <v>6.2</v>
      </c>
      <c r="I26" s="86">
        <v>10.3</v>
      </c>
      <c r="J26" s="86">
        <v>0.2</v>
      </c>
      <c r="K26" s="86">
        <v>10.1</v>
      </c>
      <c r="L26" s="86">
        <v>6.3</v>
      </c>
      <c r="M26" s="86">
        <v>0.8</v>
      </c>
      <c r="N26" s="86">
        <v>3.8</v>
      </c>
      <c r="O26" s="290">
        <v>0.3</v>
      </c>
      <c r="P26" s="24"/>
    </row>
    <row r="27" spans="1:16" ht="24.95" customHeight="1">
      <c r="A27" s="83" t="s">
        <v>20</v>
      </c>
      <c r="B27" s="86">
        <v>100</v>
      </c>
      <c r="C27" s="86">
        <v>23.8</v>
      </c>
      <c r="D27" s="86">
        <v>29.8</v>
      </c>
      <c r="E27" s="86">
        <v>39.1</v>
      </c>
      <c r="F27" s="86">
        <v>17.9</v>
      </c>
      <c r="G27" s="86">
        <v>15.6</v>
      </c>
      <c r="H27" s="86">
        <v>5.5</v>
      </c>
      <c r="I27" s="86">
        <v>7.4</v>
      </c>
      <c r="J27" s="86">
        <v>0.2</v>
      </c>
      <c r="K27" s="86">
        <v>7.3</v>
      </c>
      <c r="L27" s="86">
        <v>5</v>
      </c>
      <c r="M27" s="86">
        <v>0.9</v>
      </c>
      <c r="N27" s="86">
        <v>2.2</v>
      </c>
      <c r="O27" s="290">
        <v>0.3</v>
      </c>
      <c r="P27" s="24"/>
    </row>
    <row r="28" spans="1:16" ht="24.95" customHeight="1">
      <c r="A28" s="84" t="s">
        <v>12</v>
      </c>
      <c r="B28" s="86">
        <v>100</v>
      </c>
      <c r="C28" s="86">
        <v>21.5</v>
      </c>
      <c r="D28" s="86">
        <v>28</v>
      </c>
      <c r="E28" s="86">
        <v>45.1</v>
      </c>
      <c r="F28" s="86">
        <v>22.2</v>
      </c>
      <c r="G28" s="86">
        <v>18.2</v>
      </c>
      <c r="H28" s="86">
        <v>4.7</v>
      </c>
      <c r="I28" s="86">
        <v>5.5</v>
      </c>
      <c r="J28" s="86">
        <v>0.1</v>
      </c>
      <c r="K28" s="86">
        <v>5.4</v>
      </c>
      <c r="L28" s="86">
        <v>3.6</v>
      </c>
      <c r="M28" s="86">
        <v>0.7</v>
      </c>
      <c r="N28" s="86">
        <v>1.8</v>
      </c>
      <c r="O28" s="290">
        <v>0.4</v>
      </c>
      <c r="P28" s="24"/>
    </row>
    <row r="29" spans="1:16" ht="24.95" customHeight="1">
      <c r="A29" s="84" t="s">
        <v>13</v>
      </c>
      <c r="B29" s="86">
        <v>100</v>
      </c>
      <c r="C29" s="86">
        <v>42.9</v>
      </c>
      <c r="D29" s="86">
        <v>25.9</v>
      </c>
      <c r="E29" s="86">
        <v>22.1</v>
      </c>
      <c r="F29" s="86">
        <v>13.8</v>
      </c>
      <c r="G29" s="86">
        <v>5.9</v>
      </c>
      <c r="H29" s="86">
        <v>2.4</v>
      </c>
      <c r="I29" s="86">
        <v>9.1</v>
      </c>
      <c r="J29" s="86">
        <v>0.1</v>
      </c>
      <c r="K29" s="86">
        <v>9.1</v>
      </c>
      <c r="L29" s="86">
        <v>6.2</v>
      </c>
      <c r="M29" s="86">
        <v>0.8</v>
      </c>
      <c r="N29" s="86">
        <v>2.8</v>
      </c>
      <c r="O29" s="290">
        <v>1.1</v>
      </c>
      <c r="P29" s="24"/>
    </row>
    <row r="30" spans="1:15" ht="15.6" customHeight="1">
      <c r="A30" s="84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</sheetData>
  <mergeCells count="8">
    <mergeCell ref="B10:O10"/>
    <mergeCell ref="I6:O6"/>
    <mergeCell ref="B8:O8"/>
    <mergeCell ref="A6:A8"/>
    <mergeCell ref="B6:B7"/>
    <mergeCell ref="C6:C7"/>
    <mergeCell ref="D6:D7"/>
    <mergeCell ref="E6:H6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69"/>
  <sheetViews>
    <sheetView workbookViewId="0" topLeftCell="A1">
      <selection activeCell="L39" sqref="L39"/>
    </sheetView>
  </sheetViews>
  <sheetFormatPr defaultColWidth="9.00390625" defaultRowHeight="12.75"/>
  <cols>
    <col min="1" max="1" width="17.875" style="3" customWidth="1"/>
    <col min="2" max="2" width="15.625" style="3" customWidth="1"/>
    <col min="3" max="3" width="9.75390625" style="3" customWidth="1"/>
    <col min="4" max="4" width="13.875" style="3" customWidth="1"/>
    <col min="5" max="6" width="11.00390625" style="3" customWidth="1"/>
    <col min="7" max="7" width="12.625" style="3" customWidth="1"/>
    <col min="8" max="8" width="11.625" style="3" customWidth="1"/>
    <col min="9" max="9" width="10.25390625" style="3" customWidth="1"/>
    <col min="10" max="16384" width="9.125" style="3" customWidth="1"/>
  </cols>
  <sheetData>
    <row r="1" spans="1:7" ht="9.95" customHeight="1">
      <c r="A1" s="38"/>
      <c r="B1" s="39"/>
      <c r="C1" s="39"/>
      <c r="D1" s="127"/>
      <c r="E1" s="127"/>
      <c r="F1" s="26"/>
      <c r="G1" s="26"/>
    </row>
    <row r="2" spans="1:7" ht="12.75" customHeight="1">
      <c r="A2" s="444" t="s">
        <v>259</v>
      </c>
      <c r="B2" s="444"/>
      <c r="C2" s="444"/>
      <c r="D2" s="444"/>
      <c r="E2" s="444"/>
      <c r="F2" s="444"/>
      <c r="G2" s="444"/>
    </row>
    <row r="3" spans="1:7" ht="12.75" customHeight="1">
      <c r="A3" s="330" t="s">
        <v>266</v>
      </c>
      <c r="B3" s="316"/>
      <c r="C3" s="316"/>
      <c r="D3" s="316"/>
      <c r="E3" s="316"/>
      <c r="F3" s="316"/>
      <c r="G3" s="316"/>
    </row>
    <row r="4" spans="1:5" ht="12.75" customHeight="1">
      <c r="A4" s="26"/>
      <c r="B4" s="27"/>
      <c r="C4" s="27"/>
      <c r="D4" s="27"/>
      <c r="E4" s="128"/>
    </row>
    <row r="5" spans="1:7" ht="11.25" customHeight="1">
      <c r="A5" s="430" t="s">
        <v>265</v>
      </c>
      <c r="B5" s="485" t="s">
        <v>279</v>
      </c>
      <c r="C5" s="485" t="s">
        <v>281</v>
      </c>
      <c r="D5" s="485" t="s">
        <v>280</v>
      </c>
      <c r="E5" s="450" t="s">
        <v>282</v>
      </c>
      <c r="F5" s="476"/>
      <c r="G5" s="476"/>
    </row>
    <row r="6" spans="1:7" ht="14.1" customHeight="1">
      <c r="A6" s="467"/>
      <c r="B6" s="446"/>
      <c r="C6" s="446"/>
      <c r="D6" s="446"/>
      <c r="E6" s="461"/>
      <c r="F6" s="564"/>
      <c r="G6" s="564"/>
    </row>
    <row r="7" spans="1:7" ht="14.1" customHeight="1">
      <c r="A7" s="467"/>
      <c r="B7" s="446"/>
      <c r="C7" s="446"/>
      <c r="D7" s="446"/>
      <c r="E7" s="485" t="s">
        <v>202</v>
      </c>
      <c r="F7" s="450" t="s">
        <v>188</v>
      </c>
      <c r="G7" s="450" t="s">
        <v>283</v>
      </c>
    </row>
    <row r="8" spans="1:7" ht="14.1" customHeight="1">
      <c r="A8" s="467"/>
      <c r="B8" s="446"/>
      <c r="C8" s="446"/>
      <c r="D8" s="446"/>
      <c r="E8" s="446"/>
      <c r="F8" s="457"/>
      <c r="G8" s="457"/>
    </row>
    <row r="9" spans="1:7" ht="14.1" customHeight="1">
      <c r="A9" s="467"/>
      <c r="B9" s="446"/>
      <c r="C9" s="446"/>
      <c r="D9" s="446"/>
      <c r="E9" s="446"/>
      <c r="F9" s="457"/>
      <c r="G9" s="457"/>
    </row>
    <row r="10" spans="1:7" ht="14.1" customHeight="1">
      <c r="A10" s="467"/>
      <c r="B10" s="447"/>
      <c r="C10" s="447"/>
      <c r="D10" s="447"/>
      <c r="E10" s="447"/>
      <c r="F10" s="459"/>
      <c r="G10" s="459"/>
    </row>
    <row r="11" spans="1:7" ht="14.1" customHeight="1">
      <c r="A11" s="129"/>
      <c r="B11" s="39"/>
      <c r="C11" s="39"/>
      <c r="D11" s="39"/>
      <c r="E11" s="24"/>
      <c r="F11" s="24"/>
      <c r="G11" s="24"/>
    </row>
    <row r="12" spans="1:7" ht="25.5" customHeight="1">
      <c r="A12" s="39"/>
      <c r="B12" s="561" t="s">
        <v>354</v>
      </c>
      <c r="C12" s="440"/>
      <c r="D12" s="440"/>
      <c r="E12" s="440"/>
      <c r="F12" s="440"/>
      <c r="G12" s="440"/>
    </row>
    <row r="13" spans="1:7" ht="14.1" customHeight="1">
      <c r="A13" s="39"/>
      <c r="B13" s="58"/>
      <c r="C13" s="39"/>
      <c r="D13" s="39"/>
      <c r="E13" s="24"/>
      <c r="F13" s="24"/>
      <c r="G13" s="24"/>
    </row>
    <row r="14" spans="1:9" ht="14.1" customHeight="1">
      <c r="A14" s="130" t="s">
        <v>121</v>
      </c>
      <c r="B14" s="217">
        <v>1852918</v>
      </c>
      <c r="C14" s="217">
        <v>47389</v>
      </c>
      <c r="D14" s="217">
        <v>1805529</v>
      </c>
      <c r="E14" s="217">
        <v>297135</v>
      </c>
      <c r="F14" s="217">
        <v>532357</v>
      </c>
      <c r="G14" s="218">
        <v>976037</v>
      </c>
      <c r="I14" s="60"/>
    </row>
    <row r="15" spans="1:7" ht="14.1" customHeight="1">
      <c r="A15" s="130" t="s">
        <v>156</v>
      </c>
      <c r="B15" s="217">
        <v>1866484</v>
      </c>
      <c r="C15" s="217">
        <v>52053</v>
      </c>
      <c r="D15" s="217">
        <v>1814431</v>
      </c>
      <c r="E15" s="217">
        <v>310881</v>
      </c>
      <c r="F15" s="217">
        <v>555220</v>
      </c>
      <c r="G15" s="218">
        <v>948330</v>
      </c>
    </row>
    <row r="16" spans="1:7" ht="14.1" customHeight="1">
      <c r="A16" s="130"/>
      <c r="B16" s="217"/>
      <c r="C16" s="217"/>
      <c r="D16" s="217"/>
      <c r="E16" s="217"/>
      <c r="F16" s="217"/>
      <c r="G16" s="218"/>
    </row>
    <row r="17" spans="1:7" ht="14.1" customHeight="1">
      <c r="A17" s="64" t="s">
        <v>22</v>
      </c>
      <c r="B17" s="219">
        <v>131487</v>
      </c>
      <c r="C17" s="219">
        <v>4212</v>
      </c>
      <c r="D17" s="219">
        <v>127275</v>
      </c>
      <c r="E17" s="219">
        <v>20665</v>
      </c>
      <c r="F17" s="219">
        <v>40603</v>
      </c>
      <c r="G17" s="220">
        <v>66007</v>
      </c>
    </row>
    <row r="18" spans="1:7" ht="14.1" customHeight="1">
      <c r="A18" s="337" t="s">
        <v>267</v>
      </c>
      <c r="B18" s="219"/>
      <c r="C18" s="219"/>
      <c r="D18" s="219"/>
      <c r="E18" s="219"/>
      <c r="F18" s="219"/>
      <c r="G18" s="220"/>
    </row>
    <row r="19" spans="1:7" ht="14.1" customHeight="1">
      <c r="A19" s="64" t="s">
        <v>23</v>
      </c>
      <c r="B19" s="219">
        <v>139761</v>
      </c>
      <c r="C19" s="219">
        <v>4061</v>
      </c>
      <c r="D19" s="219">
        <v>135700</v>
      </c>
      <c r="E19" s="219">
        <v>22172</v>
      </c>
      <c r="F19" s="219">
        <v>39787</v>
      </c>
      <c r="G19" s="220">
        <v>73741</v>
      </c>
    </row>
    <row r="20" spans="1:7" ht="14.1" customHeight="1">
      <c r="A20" s="336" t="s">
        <v>269</v>
      </c>
      <c r="B20" s="219"/>
      <c r="C20" s="219"/>
      <c r="D20" s="219"/>
      <c r="E20" s="219"/>
      <c r="F20" s="219"/>
      <c r="G20" s="220"/>
    </row>
    <row r="21" spans="1:7" ht="14.1" customHeight="1">
      <c r="A21" s="64" t="s">
        <v>24</v>
      </c>
      <c r="B21" s="219">
        <v>169682</v>
      </c>
      <c r="C21" s="219">
        <v>5140</v>
      </c>
      <c r="D21" s="219">
        <v>164542</v>
      </c>
      <c r="E21" s="219">
        <v>28740</v>
      </c>
      <c r="F21" s="219">
        <v>46840</v>
      </c>
      <c r="G21" s="220">
        <v>88962</v>
      </c>
    </row>
    <row r="22" spans="1:7" ht="14.1" customHeight="1">
      <c r="A22" s="336" t="s">
        <v>268</v>
      </c>
      <c r="B22" s="219"/>
      <c r="C22" s="219"/>
      <c r="D22" s="219"/>
      <c r="E22" s="219"/>
      <c r="F22" s="219"/>
      <c r="G22" s="220"/>
    </row>
    <row r="23" spans="1:7" ht="14.1" customHeight="1">
      <c r="A23" s="64" t="s">
        <v>25</v>
      </c>
      <c r="B23" s="219">
        <v>147812</v>
      </c>
      <c r="C23" s="219">
        <v>3534</v>
      </c>
      <c r="D23" s="219">
        <v>144278</v>
      </c>
      <c r="E23" s="219">
        <v>24602</v>
      </c>
      <c r="F23" s="219">
        <v>37994</v>
      </c>
      <c r="G23" s="220">
        <v>81682</v>
      </c>
    </row>
    <row r="24" spans="1:7" ht="14.1" customHeight="1">
      <c r="A24" s="336" t="s">
        <v>270</v>
      </c>
      <c r="B24" s="219"/>
      <c r="C24" s="219"/>
      <c r="D24" s="219"/>
      <c r="E24" s="219"/>
      <c r="F24" s="219"/>
      <c r="G24" s="220"/>
    </row>
    <row r="25" spans="1:7" ht="14.1" customHeight="1">
      <c r="A25" s="64" t="s">
        <v>26</v>
      </c>
      <c r="B25" s="219">
        <v>152123</v>
      </c>
      <c r="C25" s="219">
        <v>3693</v>
      </c>
      <c r="D25" s="219">
        <v>148430</v>
      </c>
      <c r="E25" s="219">
        <v>26209</v>
      </c>
      <c r="F25" s="219">
        <v>40210</v>
      </c>
      <c r="G25" s="220">
        <v>82011</v>
      </c>
    </row>
    <row r="26" spans="1:7" ht="14.1" customHeight="1">
      <c r="A26" s="336" t="s">
        <v>271</v>
      </c>
      <c r="B26" s="219"/>
      <c r="C26" s="219"/>
      <c r="D26" s="219"/>
      <c r="E26" s="219"/>
      <c r="F26" s="219"/>
      <c r="G26" s="220"/>
    </row>
    <row r="27" spans="1:7" ht="14.1" customHeight="1">
      <c r="A27" s="64" t="s">
        <v>27</v>
      </c>
      <c r="B27" s="219">
        <v>166014</v>
      </c>
      <c r="C27" s="219">
        <v>4176</v>
      </c>
      <c r="D27" s="219">
        <v>161838</v>
      </c>
      <c r="E27" s="219">
        <v>29003</v>
      </c>
      <c r="F27" s="219">
        <v>42927</v>
      </c>
      <c r="G27" s="220">
        <v>89908</v>
      </c>
    </row>
    <row r="28" spans="1:7" ht="14.1" customHeight="1">
      <c r="A28" s="336" t="s">
        <v>272</v>
      </c>
      <c r="B28" s="219"/>
      <c r="C28" s="219"/>
      <c r="D28" s="219"/>
      <c r="E28" s="219"/>
      <c r="F28" s="219"/>
      <c r="G28" s="220"/>
    </row>
    <row r="29" spans="1:7" ht="14.1" customHeight="1">
      <c r="A29" s="64" t="s">
        <v>28</v>
      </c>
      <c r="B29" s="219">
        <v>185533</v>
      </c>
      <c r="C29" s="219">
        <v>4807</v>
      </c>
      <c r="D29" s="219">
        <v>180726</v>
      </c>
      <c r="E29" s="219">
        <v>29597</v>
      </c>
      <c r="F29" s="219">
        <v>50983</v>
      </c>
      <c r="G29" s="220">
        <v>100146</v>
      </c>
    </row>
    <row r="30" spans="1:7" ht="14.1" customHeight="1">
      <c r="A30" s="336" t="s">
        <v>273</v>
      </c>
      <c r="B30" s="219"/>
      <c r="C30" s="219"/>
      <c r="D30" s="219"/>
      <c r="E30" s="219"/>
      <c r="F30" s="219"/>
      <c r="G30" s="220"/>
    </row>
    <row r="31" spans="1:7" ht="14.1" customHeight="1">
      <c r="A31" s="64" t="s">
        <v>29</v>
      </c>
      <c r="B31" s="219">
        <v>154946</v>
      </c>
      <c r="C31" s="219">
        <v>5163</v>
      </c>
      <c r="D31" s="219">
        <v>149783</v>
      </c>
      <c r="E31" s="219">
        <v>24934</v>
      </c>
      <c r="F31" s="219">
        <v>46560</v>
      </c>
      <c r="G31" s="220">
        <v>78289</v>
      </c>
    </row>
    <row r="32" spans="1:7" ht="14.1" customHeight="1">
      <c r="A32" s="336" t="s">
        <v>274</v>
      </c>
      <c r="B32" s="219"/>
      <c r="C32" s="219"/>
      <c r="D32" s="219"/>
      <c r="E32" s="219"/>
      <c r="F32" s="219"/>
      <c r="G32" s="220"/>
    </row>
    <row r="33" spans="1:7" ht="14.1" customHeight="1">
      <c r="A33" s="64" t="s">
        <v>30</v>
      </c>
      <c r="B33" s="219">
        <v>159994</v>
      </c>
      <c r="C33" s="219">
        <v>5157</v>
      </c>
      <c r="D33" s="219">
        <v>154837</v>
      </c>
      <c r="E33" s="219">
        <v>27153</v>
      </c>
      <c r="F33" s="219">
        <v>50573</v>
      </c>
      <c r="G33" s="220">
        <v>77111</v>
      </c>
    </row>
    <row r="34" spans="1:7" ht="14.1" customHeight="1">
      <c r="A34" s="336" t="s">
        <v>275</v>
      </c>
      <c r="B34" s="219"/>
      <c r="C34" s="219"/>
      <c r="D34" s="219"/>
      <c r="E34" s="219"/>
      <c r="F34" s="219"/>
      <c r="G34" s="220"/>
    </row>
    <row r="35" spans="1:7" ht="14.1" customHeight="1">
      <c r="A35" s="64" t="s">
        <v>31</v>
      </c>
      <c r="B35" s="219">
        <v>157624</v>
      </c>
      <c r="C35" s="219">
        <v>4946</v>
      </c>
      <c r="D35" s="219">
        <v>152678</v>
      </c>
      <c r="E35" s="219">
        <v>27404</v>
      </c>
      <c r="F35" s="219">
        <v>53995</v>
      </c>
      <c r="G35" s="220">
        <v>71279</v>
      </c>
    </row>
    <row r="36" spans="1:7" ht="14.1" customHeight="1">
      <c r="A36" s="336" t="s">
        <v>276</v>
      </c>
      <c r="B36" s="219"/>
      <c r="C36" s="219"/>
      <c r="D36" s="219"/>
      <c r="E36" s="219"/>
      <c r="F36" s="219"/>
      <c r="G36" s="220"/>
    </row>
    <row r="37" spans="1:7" ht="14.1" customHeight="1">
      <c r="A37" s="64" t="s">
        <v>32</v>
      </c>
      <c r="B37" s="219">
        <v>153027</v>
      </c>
      <c r="C37" s="219">
        <v>3583</v>
      </c>
      <c r="D37" s="219">
        <v>149444</v>
      </c>
      <c r="E37" s="219">
        <v>26016</v>
      </c>
      <c r="F37" s="219">
        <v>53618</v>
      </c>
      <c r="G37" s="220">
        <v>69810</v>
      </c>
    </row>
    <row r="38" spans="1:7" ht="14.1" customHeight="1">
      <c r="A38" s="336" t="s">
        <v>277</v>
      </c>
      <c r="B38" s="219"/>
      <c r="C38" s="219"/>
      <c r="D38" s="219"/>
      <c r="E38" s="219"/>
      <c r="F38" s="219"/>
      <c r="G38" s="220"/>
    </row>
    <row r="39" spans="1:7" ht="14.1" customHeight="1">
      <c r="A39" s="64" t="s">
        <v>33</v>
      </c>
      <c r="B39" s="219">
        <v>148481</v>
      </c>
      <c r="C39" s="219">
        <v>3581</v>
      </c>
      <c r="D39" s="219">
        <v>144900</v>
      </c>
      <c r="E39" s="219">
        <v>24386</v>
      </c>
      <c r="F39" s="219">
        <v>51130</v>
      </c>
      <c r="G39" s="220">
        <v>69384</v>
      </c>
    </row>
    <row r="40" spans="1:7" ht="14.1" customHeight="1">
      <c r="A40" s="336" t="s">
        <v>278</v>
      </c>
      <c r="B40" s="221"/>
      <c r="C40" s="221"/>
      <c r="D40" s="221"/>
      <c r="E40" s="221"/>
      <c r="F40" s="221"/>
      <c r="G40" s="221"/>
    </row>
    <row r="41" spans="1:7" ht="21.75" customHeight="1">
      <c r="A41" s="132"/>
      <c r="B41" s="562" t="s">
        <v>285</v>
      </c>
      <c r="C41" s="563"/>
      <c r="D41" s="563"/>
      <c r="E41" s="563"/>
      <c r="F41" s="563"/>
      <c r="G41" s="563"/>
    </row>
    <row r="42" spans="1:7" ht="14.1" customHeight="1">
      <c r="A42" s="131"/>
      <c r="B42" s="34"/>
      <c r="C42" s="35"/>
      <c r="D42" s="35"/>
      <c r="E42" s="35"/>
      <c r="F42" s="35"/>
      <c r="G42" s="35"/>
    </row>
    <row r="43" spans="1:7" ht="14.1" customHeight="1">
      <c r="A43" s="130" t="s">
        <v>121</v>
      </c>
      <c r="B43" s="217">
        <v>1106532</v>
      </c>
      <c r="C43" s="217">
        <v>4659</v>
      </c>
      <c r="D43" s="217">
        <v>1101873</v>
      </c>
      <c r="E43" s="217">
        <v>161907</v>
      </c>
      <c r="F43" s="217">
        <v>305200</v>
      </c>
      <c r="G43" s="218">
        <v>634766</v>
      </c>
    </row>
    <row r="44" spans="1:9" ht="14.1" customHeight="1">
      <c r="A44" s="130" t="s">
        <v>156</v>
      </c>
      <c r="B44" s="217">
        <v>1095265</v>
      </c>
      <c r="C44" s="217">
        <v>5157</v>
      </c>
      <c r="D44" s="217">
        <v>1090109</v>
      </c>
      <c r="E44" s="217">
        <v>169281</v>
      </c>
      <c r="F44" s="217">
        <v>320612</v>
      </c>
      <c r="G44" s="218">
        <v>600217</v>
      </c>
      <c r="H44" s="40"/>
      <c r="I44" s="40"/>
    </row>
    <row r="45" spans="1:9" ht="14.1" customHeight="1">
      <c r="A45" s="61"/>
      <c r="B45" s="217"/>
      <c r="C45" s="219"/>
      <c r="D45" s="219"/>
      <c r="E45" s="219"/>
      <c r="F45" s="219"/>
      <c r="G45" s="220"/>
      <c r="H45" s="40"/>
      <c r="I45" s="40"/>
    </row>
    <row r="46" spans="1:15" ht="14.1" customHeight="1">
      <c r="A46" s="64" t="s">
        <v>22</v>
      </c>
      <c r="B46" s="220">
        <v>78110</v>
      </c>
      <c r="C46" s="219">
        <v>416</v>
      </c>
      <c r="D46" s="219">
        <v>77694</v>
      </c>
      <c r="E46" s="219">
        <v>11243</v>
      </c>
      <c r="F46" s="343">
        <v>23583</v>
      </c>
      <c r="G46" s="338">
        <v>42868</v>
      </c>
      <c r="H46" s="40"/>
      <c r="I46" s="40"/>
      <c r="K46" s="40"/>
      <c r="L46" s="40"/>
      <c r="M46" s="40"/>
      <c r="N46" s="40"/>
      <c r="O46" s="40"/>
    </row>
    <row r="47" spans="1:15" ht="14.1" customHeight="1">
      <c r="A47" s="337" t="s">
        <v>267</v>
      </c>
      <c r="B47" s="339"/>
      <c r="C47" s="344"/>
      <c r="D47" s="344"/>
      <c r="E47" s="344"/>
      <c r="F47" s="340"/>
      <c r="H47" s="40"/>
      <c r="I47" s="40"/>
      <c r="K47" s="40"/>
      <c r="L47" s="40"/>
      <c r="M47" s="40"/>
      <c r="N47" s="40"/>
      <c r="O47" s="40"/>
    </row>
    <row r="48" spans="1:15" ht="14.1" customHeight="1">
      <c r="A48" s="64" t="s">
        <v>23</v>
      </c>
      <c r="B48" s="220">
        <v>84091</v>
      </c>
      <c r="C48" s="219">
        <v>394</v>
      </c>
      <c r="D48" s="219">
        <v>83697</v>
      </c>
      <c r="E48" s="219">
        <v>12177</v>
      </c>
      <c r="F48" s="343">
        <v>23318</v>
      </c>
      <c r="G48" s="338">
        <v>48202</v>
      </c>
      <c r="H48" s="40"/>
      <c r="I48" s="40"/>
      <c r="K48" s="40"/>
      <c r="L48" s="40"/>
      <c r="M48" s="40"/>
      <c r="N48" s="40"/>
      <c r="O48" s="40"/>
    </row>
    <row r="49" spans="1:15" ht="14.1" customHeight="1">
      <c r="A49" s="336" t="s">
        <v>269</v>
      </c>
      <c r="B49" s="339"/>
      <c r="C49" s="344"/>
      <c r="D49" s="344"/>
      <c r="E49" s="344"/>
      <c r="F49" s="340"/>
      <c r="H49" s="40"/>
      <c r="I49" s="40"/>
      <c r="K49" s="40"/>
      <c r="L49" s="40"/>
      <c r="M49" s="40"/>
      <c r="N49" s="40"/>
      <c r="O49" s="40"/>
    </row>
    <row r="50" spans="1:15" ht="14.1" customHeight="1">
      <c r="A50" s="64" t="s">
        <v>24</v>
      </c>
      <c r="B50" s="220">
        <v>102461</v>
      </c>
      <c r="C50" s="219">
        <v>472</v>
      </c>
      <c r="D50" s="219">
        <v>101989</v>
      </c>
      <c r="E50" s="219">
        <v>15849</v>
      </c>
      <c r="F50" s="343">
        <v>27674</v>
      </c>
      <c r="G50" s="338">
        <v>58466</v>
      </c>
      <c r="H50" s="40"/>
      <c r="I50" s="40"/>
      <c r="K50" s="40"/>
      <c r="L50" s="40"/>
      <c r="M50" s="40"/>
      <c r="N50" s="40"/>
      <c r="O50" s="40"/>
    </row>
    <row r="51" spans="1:15" ht="14.1" customHeight="1">
      <c r="A51" s="336" t="s">
        <v>268</v>
      </c>
      <c r="B51" s="339"/>
      <c r="C51" s="344"/>
      <c r="D51" s="344"/>
      <c r="E51" s="344"/>
      <c r="F51" s="340"/>
      <c r="H51" s="40"/>
      <c r="I51" s="40"/>
      <c r="K51" s="40"/>
      <c r="L51" s="40"/>
      <c r="M51" s="40"/>
      <c r="N51" s="40"/>
      <c r="O51" s="40"/>
    </row>
    <row r="52" spans="1:15" ht="14.1" customHeight="1">
      <c r="A52" s="64" t="s">
        <v>25</v>
      </c>
      <c r="B52" s="220">
        <v>89784</v>
      </c>
      <c r="C52" s="219">
        <v>360</v>
      </c>
      <c r="D52" s="219">
        <v>89424</v>
      </c>
      <c r="E52" s="219">
        <v>13564</v>
      </c>
      <c r="F52" s="343">
        <v>22216</v>
      </c>
      <c r="G52" s="338">
        <v>53644</v>
      </c>
      <c r="H52" s="40"/>
      <c r="I52" s="40"/>
      <c r="K52" s="40"/>
      <c r="L52" s="40"/>
      <c r="M52" s="40"/>
      <c r="N52" s="40"/>
      <c r="O52" s="40"/>
    </row>
    <row r="53" spans="1:15" ht="14.1" customHeight="1">
      <c r="A53" s="336" t="s">
        <v>270</v>
      </c>
      <c r="B53" s="339"/>
      <c r="C53" s="344"/>
      <c r="D53" s="344"/>
      <c r="E53" s="344"/>
      <c r="F53" s="340"/>
      <c r="H53" s="40"/>
      <c r="I53" s="40"/>
      <c r="K53" s="40"/>
      <c r="L53" s="40"/>
      <c r="M53" s="40"/>
      <c r="N53" s="40"/>
      <c r="O53" s="40"/>
    </row>
    <row r="54" spans="1:15" ht="14.1" customHeight="1">
      <c r="A54" s="64" t="s">
        <v>26</v>
      </c>
      <c r="B54" s="220">
        <v>91368</v>
      </c>
      <c r="C54" s="219">
        <v>376</v>
      </c>
      <c r="D54" s="219">
        <v>90992</v>
      </c>
      <c r="E54" s="219">
        <v>14561</v>
      </c>
      <c r="F54" s="343">
        <v>23349</v>
      </c>
      <c r="G54" s="338">
        <v>53082</v>
      </c>
      <c r="H54" s="40"/>
      <c r="I54" s="40"/>
      <c r="K54" s="40"/>
      <c r="L54" s="40"/>
      <c r="M54" s="40"/>
      <c r="N54" s="40"/>
      <c r="O54" s="40"/>
    </row>
    <row r="55" spans="1:15" ht="14.1" customHeight="1">
      <c r="A55" s="336" t="s">
        <v>271</v>
      </c>
      <c r="B55" s="339"/>
      <c r="C55" s="344"/>
      <c r="D55" s="344"/>
      <c r="E55" s="344"/>
      <c r="F55" s="340"/>
      <c r="H55" s="40"/>
      <c r="I55" s="40"/>
      <c r="K55" s="40"/>
      <c r="L55" s="40"/>
      <c r="M55" s="40"/>
      <c r="N55" s="40"/>
      <c r="O55" s="40"/>
    </row>
    <row r="56" spans="1:15" ht="14.1" customHeight="1">
      <c r="A56" s="64" t="s">
        <v>27</v>
      </c>
      <c r="B56" s="220">
        <v>99584</v>
      </c>
      <c r="C56" s="219">
        <v>410</v>
      </c>
      <c r="D56" s="219">
        <v>99175</v>
      </c>
      <c r="E56" s="219">
        <v>16143</v>
      </c>
      <c r="F56" s="343">
        <v>24373</v>
      </c>
      <c r="G56" s="338">
        <v>58658</v>
      </c>
      <c r="H56" s="40"/>
      <c r="I56" s="40"/>
      <c r="K56" s="40"/>
      <c r="L56" s="40"/>
      <c r="M56" s="40"/>
      <c r="N56" s="40"/>
      <c r="O56" s="40"/>
    </row>
    <row r="57" spans="1:7" ht="14.1" customHeight="1">
      <c r="A57" s="336" t="s">
        <v>272</v>
      </c>
      <c r="B57" s="341"/>
      <c r="C57" s="345"/>
      <c r="D57" s="345"/>
      <c r="E57" s="345"/>
      <c r="F57" s="342"/>
      <c r="G57" s="133"/>
    </row>
    <row r="58" spans="1:7" ht="14.1" customHeight="1">
      <c r="A58" s="64" t="s">
        <v>28</v>
      </c>
      <c r="B58" s="220">
        <v>97937</v>
      </c>
      <c r="C58" s="219">
        <v>463</v>
      </c>
      <c r="D58" s="219">
        <v>97474</v>
      </c>
      <c r="E58" s="219">
        <v>16135</v>
      </c>
      <c r="F58" s="343">
        <v>29011</v>
      </c>
      <c r="G58" s="338">
        <v>52328</v>
      </c>
    </row>
    <row r="59" spans="1:6" ht="14.1" customHeight="1">
      <c r="A59" s="336" t="s">
        <v>273</v>
      </c>
      <c r="B59" s="339"/>
      <c r="C59" s="344"/>
      <c r="D59" s="344"/>
      <c r="E59" s="344"/>
      <c r="F59" s="340"/>
    </row>
    <row r="60" spans="1:7" ht="14.1" customHeight="1">
      <c r="A60" s="64" t="s">
        <v>29</v>
      </c>
      <c r="B60" s="220">
        <v>90348</v>
      </c>
      <c r="C60" s="219">
        <v>506</v>
      </c>
      <c r="D60" s="219">
        <v>89842</v>
      </c>
      <c r="E60" s="219">
        <v>13379</v>
      </c>
      <c r="F60" s="343">
        <v>26380</v>
      </c>
      <c r="G60" s="338">
        <v>50082</v>
      </c>
    </row>
    <row r="61" spans="1:6" ht="14.1" customHeight="1">
      <c r="A61" s="336" t="s">
        <v>274</v>
      </c>
      <c r="B61" s="339"/>
      <c r="C61" s="344"/>
      <c r="D61" s="344"/>
      <c r="E61" s="344"/>
      <c r="F61" s="340"/>
    </row>
    <row r="62" spans="1:7" ht="14.1" customHeight="1">
      <c r="A62" s="64" t="s">
        <v>30</v>
      </c>
      <c r="B62" s="220">
        <v>92737</v>
      </c>
      <c r="C62" s="219">
        <v>499</v>
      </c>
      <c r="D62" s="219">
        <v>92238</v>
      </c>
      <c r="E62" s="219">
        <v>14501</v>
      </c>
      <c r="F62" s="343">
        <v>28611</v>
      </c>
      <c r="G62" s="338">
        <v>49127</v>
      </c>
    </row>
    <row r="63" spans="1:6" ht="14.1" customHeight="1">
      <c r="A63" s="336" t="s">
        <v>275</v>
      </c>
      <c r="B63" s="339"/>
      <c r="C63" s="344"/>
      <c r="D63" s="344"/>
      <c r="E63" s="344"/>
      <c r="F63" s="340"/>
    </row>
    <row r="64" spans="1:7" ht="14.1" customHeight="1">
      <c r="A64" s="64" t="s">
        <v>31</v>
      </c>
      <c r="B64" s="220">
        <v>91063</v>
      </c>
      <c r="C64" s="219">
        <v>499</v>
      </c>
      <c r="D64" s="219">
        <v>90564</v>
      </c>
      <c r="E64" s="219">
        <v>14583</v>
      </c>
      <c r="F64" s="343">
        <v>30908</v>
      </c>
      <c r="G64" s="338">
        <v>45074</v>
      </c>
    </row>
    <row r="65" spans="1:6" ht="14.1" customHeight="1">
      <c r="A65" s="336" t="s">
        <v>276</v>
      </c>
      <c r="B65" s="339"/>
      <c r="C65" s="344"/>
      <c r="D65" s="344"/>
      <c r="E65" s="344"/>
      <c r="F65" s="340"/>
    </row>
    <row r="66" spans="1:7" ht="14.1" customHeight="1">
      <c r="A66" s="64" t="s">
        <v>32</v>
      </c>
      <c r="B66" s="220">
        <v>90003</v>
      </c>
      <c r="C66" s="219">
        <v>388</v>
      </c>
      <c r="D66" s="219">
        <v>89615</v>
      </c>
      <c r="E66" s="219">
        <v>13880</v>
      </c>
      <c r="F66" s="343">
        <v>31316</v>
      </c>
      <c r="G66" s="338">
        <v>44418</v>
      </c>
    </row>
    <row r="67" spans="1:6" ht="14.1" customHeight="1">
      <c r="A67" s="336" t="s">
        <v>277</v>
      </c>
      <c r="B67" s="339"/>
      <c r="C67" s="344"/>
      <c r="D67" s="344"/>
      <c r="E67" s="344"/>
      <c r="F67" s="340"/>
    </row>
    <row r="68" spans="1:7" ht="14.1" customHeight="1">
      <c r="A68" s="64" t="s">
        <v>33</v>
      </c>
      <c r="B68" s="220">
        <v>87780</v>
      </c>
      <c r="C68" s="219">
        <v>373</v>
      </c>
      <c r="D68" s="219">
        <v>87408</v>
      </c>
      <c r="E68" s="219">
        <v>13265</v>
      </c>
      <c r="F68" s="343">
        <v>29875</v>
      </c>
      <c r="G68" s="338">
        <v>44268</v>
      </c>
    </row>
    <row r="69" ht="14.1" customHeight="1">
      <c r="A69" s="336" t="s">
        <v>278</v>
      </c>
    </row>
  </sheetData>
  <mergeCells count="11">
    <mergeCell ref="B41:G41"/>
    <mergeCell ref="G7:G10"/>
    <mergeCell ref="E7:E10"/>
    <mergeCell ref="F7:F10"/>
    <mergeCell ref="D5:D10"/>
    <mergeCell ref="E5:G6"/>
    <mergeCell ref="A2:G2"/>
    <mergeCell ref="A5:A10"/>
    <mergeCell ref="B5:B10"/>
    <mergeCell ref="C5:C10"/>
    <mergeCell ref="B12:G1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70"/>
  <sheetViews>
    <sheetView workbookViewId="0" topLeftCell="A1"/>
  </sheetViews>
  <sheetFormatPr defaultColWidth="9.00390625" defaultRowHeight="12.75"/>
  <cols>
    <col min="1" max="1" width="21.75390625" style="3" customWidth="1"/>
    <col min="2" max="2" width="14.75390625" style="3" customWidth="1"/>
    <col min="3" max="3" width="17.00390625" style="3" customWidth="1"/>
    <col min="4" max="4" width="13.00390625" style="3" customWidth="1"/>
    <col min="5" max="5" width="11.375" style="3" customWidth="1"/>
    <col min="6" max="6" width="13.375" style="3" customWidth="1"/>
    <col min="7" max="16384" width="9.125" style="3" customWidth="1"/>
  </cols>
  <sheetData>
    <row r="1" spans="1:6" ht="18" customHeight="1">
      <c r="A1" s="106"/>
      <c r="E1" s="567"/>
      <c r="F1" s="567"/>
    </row>
    <row r="2" spans="1:6" ht="12.75" customHeight="1">
      <c r="A2" s="444" t="s">
        <v>284</v>
      </c>
      <c r="B2" s="444"/>
      <c r="C2" s="444"/>
      <c r="D2" s="444"/>
      <c r="E2" s="444"/>
      <c r="F2" s="444"/>
    </row>
    <row r="3" spans="1:6" ht="12.75" customHeight="1">
      <c r="A3" s="330" t="s">
        <v>289</v>
      </c>
      <c r="B3" s="316"/>
      <c r="C3" s="316"/>
      <c r="D3" s="316"/>
      <c r="E3" s="316"/>
      <c r="F3" s="316"/>
    </row>
    <row r="4" spans="1:4" ht="12.75" customHeight="1">
      <c r="A4" s="26"/>
      <c r="B4" s="27"/>
      <c r="C4" s="27"/>
      <c r="D4" s="128"/>
    </row>
    <row r="5" spans="1:7" ht="11.25" customHeight="1">
      <c r="A5" s="430" t="s">
        <v>265</v>
      </c>
      <c r="B5" s="450" t="s">
        <v>286</v>
      </c>
      <c r="C5" s="491"/>
      <c r="D5" s="485" t="s">
        <v>287</v>
      </c>
      <c r="E5" s="485" t="s">
        <v>173</v>
      </c>
      <c r="F5" s="450" t="s">
        <v>288</v>
      </c>
      <c r="G5" s="24"/>
    </row>
    <row r="6" spans="1:7" ht="14.1" customHeight="1">
      <c r="A6" s="467"/>
      <c r="B6" s="457"/>
      <c r="C6" s="557"/>
      <c r="D6" s="446"/>
      <c r="E6" s="446"/>
      <c r="F6" s="568"/>
      <c r="G6" s="24"/>
    </row>
    <row r="7" spans="1:7" ht="14.1" customHeight="1">
      <c r="A7" s="467"/>
      <c r="B7" s="459"/>
      <c r="C7" s="558"/>
      <c r="D7" s="446"/>
      <c r="E7" s="446"/>
      <c r="F7" s="568"/>
      <c r="G7" s="24"/>
    </row>
    <row r="8" spans="1:7" ht="14.1" customHeight="1">
      <c r="A8" s="467"/>
      <c r="B8" s="485" t="s">
        <v>187</v>
      </c>
      <c r="C8" s="485" t="s">
        <v>297</v>
      </c>
      <c r="D8" s="446"/>
      <c r="E8" s="446"/>
      <c r="F8" s="568"/>
      <c r="G8" s="24"/>
    </row>
    <row r="9" spans="1:7" ht="14.1" customHeight="1">
      <c r="A9" s="467"/>
      <c r="B9" s="446"/>
      <c r="C9" s="446"/>
      <c r="D9" s="446"/>
      <c r="E9" s="446"/>
      <c r="F9" s="568"/>
      <c r="G9" s="24"/>
    </row>
    <row r="10" spans="1:7" ht="14.1" customHeight="1">
      <c r="A10" s="467"/>
      <c r="B10" s="446"/>
      <c r="C10" s="446"/>
      <c r="D10" s="446"/>
      <c r="E10" s="446"/>
      <c r="F10" s="568"/>
      <c r="G10" s="24"/>
    </row>
    <row r="11" spans="1:7" ht="14.1" customHeight="1">
      <c r="A11" s="467"/>
      <c r="B11" s="447"/>
      <c r="C11" s="447"/>
      <c r="D11" s="447"/>
      <c r="E11" s="447"/>
      <c r="F11" s="459"/>
      <c r="G11" s="24"/>
    </row>
    <row r="12" spans="1:7" ht="14.1" customHeight="1">
      <c r="A12" s="129"/>
      <c r="B12" s="39"/>
      <c r="C12" s="39"/>
      <c r="D12" s="24"/>
      <c r="E12" s="24"/>
      <c r="F12" s="24"/>
      <c r="G12" s="24"/>
    </row>
    <row r="13" spans="1:7" ht="21.75" customHeight="1">
      <c r="A13" s="39"/>
      <c r="B13" s="561" t="s">
        <v>354</v>
      </c>
      <c r="C13" s="561"/>
      <c r="D13" s="561"/>
      <c r="E13" s="561"/>
      <c r="F13" s="561"/>
      <c r="G13" s="24"/>
    </row>
    <row r="14" spans="1:7" ht="14.1" customHeight="1">
      <c r="A14" s="39"/>
      <c r="B14" s="58"/>
      <c r="C14" s="39"/>
      <c r="D14" s="24"/>
      <c r="E14" s="24"/>
      <c r="F14" s="24"/>
      <c r="G14" s="24"/>
    </row>
    <row r="15" spans="1:7" ht="14.1" customHeight="1">
      <c r="A15" s="130" t="s">
        <v>121</v>
      </c>
      <c r="B15" s="217">
        <v>66123</v>
      </c>
      <c r="C15" s="217">
        <v>48428</v>
      </c>
      <c r="D15" s="217">
        <v>18731</v>
      </c>
      <c r="E15" s="217">
        <v>20890137</v>
      </c>
      <c r="F15" s="218">
        <v>369506</v>
      </c>
      <c r="G15" s="24"/>
    </row>
    <row r="16" spans="1:7" ht="14.1" customHeight="1">
      <c r="A16" s="130" t="s">
        <v>156</v>
      </c>
      <c r="B16" s="217">
        <v>69213</v>
      </c>
      <c r="C16" s="217">
        <v>50912</v>
      </c>
      <c r="D16" s="217">
        <v>16979</v>
      </c>
      <c r="E16" s="217">
        <v>21140183</v>
      </c>
      <c r="F16" s="218">
        <v>114312</v>
      </c>
      <c r="G16" s="24"/>
    </row>
    <row r="17" spans="1:7" ht="14.1" customHeight="1">
      <c r="A17" s="61"/>
      <c r="B17" s="222"/>
      <c r="C17" s="219"/>
      <c r="D17" s="219"/>
      <c r="E17" s="219"/>
      <c r="F17" s="220"/>
      <c r="G17" s="24"/>
    </row>
    <row r="18" spans="1:7" ht="14.1" customHeight="1">
      <c r="A18" s="64" t="s">
        <v>22</v>
      </c>
      <c r="B18" s="220">
        <v>3666</v>
      </c>
      <c r="C18" s="219">
        <v>2976</v>
      </c>
      <c r="D18" s="338">
        <v>1448</v>
      </c>
      <c r="E18" s="219">
        <v>1799141</v>
      </c>
      <c r="F18" s="338">
        <v>9394</v>
      </c>
      <c r="G18" s="24"/>
    </row>
    <row r="19" spans="1:7" ht="14.1" customHeight="1">
      <c r="A19" s="337" t="s">
        <v>267</v>
      </c>
      <c r="C19" s="344"/>
      <c r="E19" s="344"/>
      <c r="G19" s="24"/>
    </row>
    <row r="20" spans="1:7" ht="14.1" customHeight="1">
      <c r="A20" s="64" t="s">
        <v>23</v>
      </c>
      <c r="B20" s="220">
        <v>3347</v>
      </c>
      <c r="C20" s="219">
        <v>2806</v>
      </c>
      <c r="D20" s="338">
        <v>1563</v>
      </c>
      <c r="E20" s="219">
        <v>1658960</v>
      </c>
      <c r="F20" s="338">
        <v>2395</v>
      </c>
      <c r="G20" s="24"/>
    </row>
    <row r="21" spans="1:7" ht="14.1" customHeight="1">
      <c r="A21" s="336" t="s">
        <v>269</v>
      </c>
      <c r="C21" s="344"/>
      <c r="E21" s="344"/>
      <c r="G21" s="24"/>
    </row>
    <row r="22" spans="1:7" ht="14.1" customHeight="1">
      <c r="A22" s="64" t="s">
        <v>24</v>
      </c>
      <c r="B22" s="220">
        <v>5143</v>
      </c>
      <c r="C22" s="219">
        <v>4044</v>
      </c>
      <c r="D22" s="338">
        <v>1651</v>
      </c>
      <c r="E22" s="219">
        <v>2086588</v>
      </c>
      <c r="F22" s="338">
        <v>5409</v>
      </c>
      <c r="G22" s="24"/>
    </row>
    <row r="23" spans="1:7" ht="14.1" customHeight="1">
      <c r="A23" s="336" t="s">
        <v>268</v>
      </c>
      <c r="C23" s="344"/>
      <c r="E23" s="344"/>
      <c r="G23" s="24"/>
    </row>
    <row r="24" spans="1:7" ht="14.1" customHeight="1">
      <c r="A24" s="64" t="s">
        <v>25</v>
      </c>
      <c r="B24" s="220">
        <v>5661</v>
      </c>
      <c r="C24" s="219">
        <v>4437</v>
      </c>
      <c r="D24" s="338">
        <v>1636</v>
      </c>
      <c r="E24" s="219">
        <v>1674367</v>
      </c>
      <c r="F24" s="338">
        <v>14736</v>
      </c>
      <c r="G24" s="24"/>
    </row>
    <row r="25" spans="1:7" ht="14.1" customHeight="1">
      <c r="A25" s="336" t="s">
        <v>270</v>
      </c>
      <c r="C25" s="344"/>
      <c r="E25" s="344"/>
      <c r="G25" s="24"/>
    </row>
    <row r="26" spans="1:7" ht="14.1" customHeight="1">
      <c r="A26" s="64" t="s">
        <v>26</v>
      </c>
      <c r="B26" s="220">
        <v>7592</v>
      </c>
      <c r="C26" s="219">
        <v>5292</v>
      </c>
      <c r="D26" s="338">
        <v>1656</v>
      </c>
      <c r="E26" s="219">
        <v>1717149</v>
      </c>
      <c r="F26" s="338">
        <v>29121</v>
      </c>
      <c r="G26" s="24"/>
    </row>
    <row r="27" spans="1:7" ht="14.1" customHeight="1">
      <c r="A27" s="336" t="s">
        <v>271</v>
      </c>
      <c r="C27" s="344"/>
      <c r="E27" s="344"/>
      <c r="G27" s="24"/>
    </row>
    <row r="28" spans="1:7" ht="14.1" customHeight="1">
      <c r="A28" s="64" t="s">
        <v>27</v>
      </c>
      <c r="B28" s="220">
        <v>6534</v>
      </c>
      <c r="C28" s="219">
        <v>4912</v>
      </c>
      <c r="D28" s="338">
        <v>1479</v>
      </c>
      <c r="E28" s="219">
        <v>1683382</v>
      </c>
      <c r="F28" s="338">
        <v>2567</v>
      </c>
      <c r="G28" s="24"/>
    </row>
    <row r="29" spans="1:7" ht="14.1" customHeight="1">
      <c r="A29" s="336" t="s">
        <v>272</v>
      </c>
      <c r="B29" s="338"/>
      <c r="C29" s="219"/>
      <c r="D29" s="338"/>
      <c r="E29" s="219"/>
      <c r="F29" s="338"/>
      <c r="G29" s="24"/>
    </row>
    <row r="30" spans="1:7" ht="14.1" customHeight="1">
      <c r="A30" s="64" t="s">
        <v>28</v>
      </c>
      <c r="B30" s="220">
        <v>6747</v>
      </c>
      <c r="C30" s="219">
        <v>5040</v>
      </c>
      <c r="D30" s="338">
        <v>1414</v>
      </c>
      <c r="E30" s="219">
        <v>1671761</v>
      </c>
      <c r="F30" s="338">
        <v>4152</v>
      </c>
      <c r="G30" s="24"/>
    </row>
    <row r="31" spans="1:7" ht="14.1" customHeight="1">
      <c r="A31" s="336" t="s">
        <v>273</v>
      </c>
      <c r="B31" s="338"/>
      <c r="C31" s="219"/>
      <c r="D31" s="338"/>
      <c r="E31" s="219"/>
      <c r="F31" s="338"/>
      <c r="G31" s="24"/>
    </row>
    <row r="32" spans="1:7" ht="14.1" customHeight="1">
      <c r="A32" s="64" t="s">
        <v>29</v>
      </c>
      <c r="B32" s="220">
        <v>5745</v>
      </c>
      <c r="C32" s="219">
        <v>3385</v>
      </c>
      <c r="D32" s="338">
        <v>1116</v>
      </c>
      <c r="E32" s="219">
        <v>1605239</v>
      </c>
      <c r="F32" s="338">
        <v>673</v>
      </c>
      <c r="G32" s="24"/>
    </row>
    <row r="33" spans="1:7" ht="14.1" customHeight="1">
      <c r="A33" s="336" t="s">
        <v>274</v>
      </c>
      <c r="B33" s="338"/>
      <c r="C33" s="219"/>
      <c r="D33" s="338"/>
      <c r="E33" s="219"/>
      <c r="F33" s="338"/>
      <c r="G33" s="24"/>
    </row>
    <row r="34" spans="1:7" ht="14.1" customHeight="1">
      <c r="A34" s="64" t="s">
        <v>30</v>
      </c>
      <c r="B34" s="220">
        <v>6319</v>
      </c>
      <c r="C34" s="219">
        <v>4990</v>
      </c>
      <c r="D34" s="338">
        <v>1519</v>
      </c>
      <c r="E34" s="219">
        <v>1756689</v>
      </c>
      <c r="F34" s="338">
        <v>744</v>
      </c>
      <c r="G34" s="24"/>
    </row>
    <row r="35" spans="1:7" ht="14.1" customHeight="1">
      <c r="A35" s="336" t="s">
        <v>275</v>
      </c>
      <c r="B35" s="338"/>
      <c r="C35" s="219"/>
      <c r="D35" s="338"/>
      <c r="E35" s="219"/>
      <c r="F35" s="338"/>
      <c r="G35" s="24"/>
    </row>
    <row r="36" spans="1:7" ht="14.1" customHeight="1">
      <c r="A36" s="64" t="s">
        <v>31</v>
      </c>
      <c r="B36" s="220">
        <v>6059</v>
      </c>
      <c r="C36" s="219">
        <v>4319</v>
      </c>
      <c r="D36" s="338">
        <v>1382</v>
      </c>
      <c r="E36" s="219">
        <v>1796951</v>
      </c>
      <c r="F36" s="338">
        <v>22572</v>
      </c>
      <c r="G36" s="24"/>
    </row>
    <row r="37" spans="1:7" ht="14.1" customHeight="1">
      <c r="A37" s="336" t="s">
        <v>276</v>
      </c>
      <c r="B37" s="338"/>
      <c r="C37" s="219"/>
      <c r="D37" s="338"/>
      <c r="E37" s="219"/>
      <c r="F37" s="338"/>
      <c r="G37" s="24"/>
    </row>
    <row r="38" spans="1:7" ht="14.1" customHeight="1">
      <c r="A38" s="64" t="s">
        <v>32</v>
      </c>
      <c r="B38" s="220">
        <v>7020</v>
      </c>
      <c r="C38" s="219">
        <v>4461</v>
      </c>
      <c r="D38" s="338">
        <v>1026</v>
      </c>
      <c r="E38" s="219">
        <v>1885363</v>
      </c>
      <c r="F38" s="338">
        <v>1067</v>
      </c>
      <c r="G38" s="24"/>
    </row>
    <row r="39" spans="1:7" ht="14.1" customHeight="1">
      <c r="A39" s="336" t="s">
        <v>277</v>
      </c>
      <c r="B39" s="338"/>
      <c r="C39" s="219"/>
      <c r="D39" s="338"/>
      <c r="E39" s="219"/>
      <c r="F39" s="338"/>
      <c r="G39" s="24"/>
    </row>
    <row r="40" spans="1:7" ht="14.1" customHeight="1">
      <c r="A40" s="64" t="s">
        <v>33</v>
      </c>
      <c r="B40" s="220">
        <v>5380</v>
      </c>
      <c r="C40" s="219">
        <v>4250</v>
      </c>
      <c r="D40" s="338">
        <v>1089</v>
      </c>
      <c r="E40" s="219">
        <v>1804593</v>
      </c>
      <c r="F40" s="338">
        <v>21482</v>
      </c>
      <c r="G40" s="24"/>
    </row>
    <row r="41" spans="1:7" ht="14.1" customHeight="1">
      <c r="A41" s="336" t="s">
        <v>278</v>
      </c>
      <c r="B41" s="34"/>
      <c r="C41" s="35"/>
      <c r="D41" s="35"/>
      <c r="E41" s="35"/>
      <c r="F41" s="35"/>
      <c r="G41" s="24"/>
    </row>
    <row r="42" spans="1:7" ht="25.5" customHeight="1">
      <c r="A42" s="132"/>
      <c r="B42" s="565" t="s">
        <v>285</v>
      </c>
      <c r="C42" s="566"/>
      <c r="D42" s="566"/>
      <c r="E42" s="566"/>
      <c r="F42" s="566"/>
      <c r="G42" s="24"/>
    </row>
    <row r="43" spans="1:7" ht="14.1" customHeight="1">
      <c r="A43" s="131"/>
      <c r="B43" s="34"/>
      <c r="C43" s="35"/>
      <c r="D43" s="35"/>
      <c r="E43" s="35"/>
      <c r="F43" s="35"/>
      <c r="G43" s="24"/>
    </row>
    <row r="44" spans="1:7" ht="14.1" customHeight="1">
      <c r="A44" s="130" t="s">
        <v>121</v>
      </c>
      <c r="B44" s="217">
        <v>2429</v>
      </c>
      <c r="C44" s="217">
        <v>1620</v>
      </c>
      <c r="D44" s="217">
        <v>11038</v>
      </c>
      <c r="E44" s="217">
        <v>2579116</v>
      </c>
      <c r="F44" s="218">
        <v>977</v>
      </c>
      <c r="G44" s="24"/>
    </row>
    <row r="45" spans="1:7" ht="14.1" customHeight="1">
      <c r="A45" s="130" t="s">
        <v>156</v>
      </c>
      <c r="B45" s="217">
        <v>2560</v>
      </c>
      <c r="C45" s="217">
        <v>1701</v>
      </c>
      <c r="D45" s="217">
        <v>9440</v>
      </c>
      <c r="E45" s="217">
        <v>2598169</v>
      </c>
      <c r="F45" s="218">
        <v>303</v>
      </c>
      <c r="G45" s="24"/>
    </row>
    <row r="46" spans="1:7" ht="14.1" customHeight="1">
      <c r="A46" s="61"/>
      <c r="B46" s="219"/>
      <c r="C46" s="219"/>
      <c r="D46" s="219"/>
      <c r="E46" s="219"/>
      <c r="F46" s="220"/>
      <c r="G46" s="24"/>
    </row>
    <row r="47" spans="1:7" ht="14.1" customHeight="1">
      <c r="A47" s="64" t="s">
        <v>22</v>
      </c>
      <c r="B47" s="220">
        <v>136</v>
      </c>
      <c r="C47" s="219">
        <v>101</v>
      </c>
      <c r="D47" s="338">
        <v>798</v>
      </c>
      <c r="E47" s="219">
        <v>223474</v>
      </c>
      <c r="F47" s="338">
        <v>23</v>
      </c>
      <c r="G47" s="24"/>
    </row>
    <row r="48" spans="1:7" ht="14.1" customHeight="1">
      <c r="A48" s="337" t="s">
        <v>267</v>
      </c>
      <c r="C48" s="344"/>
      <c r="E48" s="344"/>
      <c r="G48" s="24"/>
    </row>
    <row r="49" spans="1:7" ht="14.1" customHeight="1">
      <c r="A49" s="64" t="s">
        <v>23</v>
      </c>
      <c r="B49" s="220">
        <v>117</v>
      </c>
      <c r="C49" s="219">
        <v>91</v>
      </c>
      <c r="D49" s="338">
        <v>824</v>
      </c>
      <c r="E49" s="219">
        <v>203883</v>
      </c>
      <c r="F49" s="338">
        <v>10</v>
      </c>
      <c r="G49" s="24"/>
    </row>
    <row r="50" spans="1:7" ht="14.1" customHeight="1">
      <c r="A50" s="336" t="s">
        <v>269</v>
      </c>
      <c r="C50" s="344"/>
      <c r="E50" s="344"/>
      <c r="G50" s="24"/>
    </row>
    <row r="51" spans="1:7" ht="14.1" customHeight="1">
      <c r="A51" s="64" t="s">
        <v>24</v>
      </c>
      <c r="B51" s="220">
        <v>185</v>
      </c>
      <c r="C51" s="219">
        <v>136</v>
      </c>
      <c r="D51" s="338">
        <v>843</v>
      </c>
      <c r="E51" s="219">
        <v>262997</v>
      </c>
      <c r="F51" s="338">
        <v>12</v>
      </c>
      <c r="G51" s="24"/>
    </row>
    <row r="52" spans="1:7" ht="14.1" customHeight="1">
      <c r="A52" s="336" t="s">
        <v>268</v>
      </c>
      <c r="C52" s="344"/>
      <c r="E52" s="344"/>
      <c r="G52" s="24"/>
    </row>
    <row r="53" spans="1:7" ht="14.1" customHeight="1">
      <c r="A53" s="64" t="s">
        <v>25</v>
      </c>
      <c r="B53" s="220">
        <v>190</v>
      </c>
      <c r="C53" s="219">
        <v>132</v>
      </c>
      <c r="D53" s="338">
        <v>893</v>
      </c>
      <c r="E53" s="219">
        <v>207002</v>
      </c>
      <c r="F53" s="338">
        <v>40</v>
      </c>
      <c r="G53" s="24"/>
    </row>
    <row r="54" spans="1:7" ht="14.1" customHeight="1">
      <c r="A54" s="336" t="s">
        <v>270</v>
      </c>
      <c r="C54" s="344"/>
      <c r="E54" s="344"/>
      <c r="G54" s="24"/>
    </row>
    <row r="55" spans="1:7" ht="14.1" customHeight="1">
      <c r="A55" s="64" t="s">
        <v>26</v>
      </c>
      <c r="B55" s="220">
        <v>270</v>
      </c>
      <c r="C55" s="219">
        <v>165</v>
      </c>
      <c r="D55" s="338">
        <v>914</v>
      </c>
      <c r="E55" s="219">
        <v>212233</v>
      </c>
      <c r="F55" s="338">
        <v>81</v>
      </c>
      <c r="G55" s="24"/>
    </row>
    <row r="56" spans="1:7" ht="14.1" customHeight="1">
      <c r="A56" s="336" t="s">
        <v>271</v>
      </c>
      <c r="C56" s="344"/>
      <c r="E56" s="344"/>
      <c r="G56" s="24"/>
    </row>
    <row r="57" spans="1:7" ht="14.1" customHeight="1">
      <c r="A57" s="64" t="s">
        <v>27</v>
      </c>
      <c r="B57" s="220">
        <v>223</v>
      </c>
      <c r="C57" s="219">
        <v>149</v>
      </c>
      <c r="D57" s="338">
        <v>826</v>
      </c>
      <c r="E57" s="219">
        <v>205804</v>
      </c>
      <c r="F57" s="338">
        <v>6</v>
      </c>
      <c r="G57" s="24"/>
    </row>
    <row r="58" spans="1:7" ht="14.1" customHeight="1">
      <c r="A58" s="336" t="s">
        <v>272</v>
      </c>
      <c r="B58" s="133"/>
      <c r="C58" s="345"/>
      <c r="D58" s="133"/>
      <c r="E58" s="345"/>
      <c r="F58" s="133"/>
      <c r="G58" s="24"/>
    </row>
    <row r="59" spans="1:6" ht="14.1" customHeight="1">
      <c r="A59" s="64" t="s">
        <v>28</v>
      </c>
      <c r="B59" s="220">
        <v>251</v>
      </c>
      <c r="C59" s="219">
        <v>171</v>
      </c>
      <c r="D59" s="338">
        <v>852</v>
      </c>
      <c r="E59" s="219">
        <v>199526</v>
      </c>
      <c r="F59" s="338">
        <v>10</v>
      </c>
    </row>
    <row r="60" spans="1:5" ht="14.1" customHeight="1">
      <c r="A60" s="336" t="s">
        <v>273</v>
      </c>
      <c r="C60" s="344"/>
      <c r="E60" s="344"/>
    </row>
    <row r="61" spans="1:6" ht="14.1" customHeight="1">
      <c r="A61" s="64" t="s">
        <v>29</v>
      </c>
      <c r="B61" s="220">
        <v>219</v>
      </c>
      <c r="C61" s="219">
        <v>115</v>
      </c>
      <c r="D61" s="338">
        <v>639</v>
      </c>
      <c r="E61" s="219">
        <v>193260</v>
      </c>
      <c r="F61" s="338">
        <v>2</v>
      </c>
    </row>
    <row r="62" spans="1:5" ht="14.1" customHeight="1">
      <c r="A62" s="336" t="s">
        <v>274</v>
      </c>
      <c r="C62" s="344"/>
      <c r="E62" s="344"/>
    </row>
    <row r="63" spans="1:6" ht="14.1" customHeight="1">
      <c r="A63" s="64" t="s">
        <v>30</v>
      </c>
      <c r="B63" s="220">
        <v>262</v>
      </c>
      <c r="C63" s="219">
        <v>197</v>
      </c>
      <c r="D63" s="338">
        <v>870</v>
      </c>
      <c r="E63" s="219">
        <v>217063</v>
      </c>
      <c r="F63" s="338">
        <v>2</v>
      </c>
    </row>
    <row r="64" spans="1:5" ht="14.1" customHeight="1">
      <c r="A64" s="336" t="s">
        <v>275</v>
      </c>
      <c r="C64" s="344"/>
      <c r="E64" s="344"/>
    </row>
    <row r="65" spans="1:6" ht="14.1" customHeight="1">
      <c r="A65" s="64" t="s">
        <v>31</v>
      </c>
      <c r="B65" s="220">
        <v>228</v>
      </c>
      <c r="C65" s="219">
        <v>140</v>
      </c>
      <c r="D65" s="338">
        <v>763</v>
      </c>
      <c r="E65" s="219">
        <v>223144</v>
      </c>
      <c r="F65" s="338">
        <v>58</v>
      </c>
    </row>
    <row r="66" spans="1:5" ht="14.1" customHeight="1">
      <c r="A66" s="336" t="s">
        <v>276</v>
      </c>
      <c r="C66" s="344"/>
      <c r="E66" s="344"/>
    </row>
    <row r="67" spans="1:6" ht="14.1" customHeight="1">
      <c r="A67" s="64" t="s">
        <v>32</v>
      </c>
      <c r="B67" s="220">
        <v>283</v>
      </c>
      <c r="C67" s="219">
        <v>164</v>
      </c>
      <c r="D67" s="338">
        <v>588</v>
      </c>
      <c r="E67" s="219">
        <v>230812</v>
      </c>
      <c r="F67" s="338">
        <v>3</v>
      </c>
    </row>
    <row r="68" spans="1:5" ht="14.1" customHeight="1">
      <c r="A68" s="336" t="s">
        <v>277</v>
      </c>
      <c r="C68" s="344"/>
      <c r="E68" s="344"/>
    </row>
    <row r="69" spans="1:6" ht="14.1" customHeight="1">
      <c r="A69" s="64" t="s">
        <v>33</v>
      </c>
      <c r="B69" s="220">
        <v>195</v>
      </c>
      <c r="C69" s="219">
        <v>141</v>
      </c>
      <c r="D69" s="338">
        <v>633</v>
      </c>
      <c r="E69" s="219">
        <v>218973</v>
      </c>
      <c r="F69" s="338">
        <v>56</v>
      </c>
    </row>
    <row r="70" ht="14.1" customHeight="1">
      <c r="A70" s="336" t="s">
        <v>278</v>
      </c>
    </row>
  </sheetData>
  <mergeCells count="11">
    <mergeCell ref="B8:B11"/>
    <mergeCell ref="C8:C11"/>
    <mergeCell ref="B13:F13"/>
    <mergeCell ref="B42:F42"/>
    <mergeCell ref="E1:F1"/>
    <mergeCell ref="A2:F2"/>
    <mergeCell ref="A5:A11"/>
    <mergeCell ref="B5:C7"/>
    <mergeCell ref="D5:D11"/>
    <mergeCell ref="E5:E11"/>
    <mergeCell ref="F5:F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70"/>
  <sheetViews>
    <sheetView zoomScale="110" zoomScaleNormal="110" workbookViewId="0" topLeftCell="A1">
      <selection activeCell="I43" sqref="I43"/>
    </sheetView>
  </sheetViews>
  <sheetFormatPr defaultColWidth="9.00390625" defaultRowHeight="12.75"/>
  <cols>
    <col min="1" max="1" width="17.875" style="3" customWidth="1"/>
    <col min="2" max="2" width="13.625" style="3" customWidth="1"/>
    <col min="3" max="3" width="16.25390625" style="3" customWidth="1"/>
    <col min="4" max="4" width="11.125" style="3" customWidth="1"/>
    <col min="5" max="5" width="10.75390625" style="3" customWidth="1"/>
    <col min="6" max="6" width="15.75390625" style="3" customWidth="1"/>
    <col min="7" max="7" width="9.375" style="3" bestFit="1" customWidth="1"/>
    <col min="8" max="8" width="11.25390625" style="3" bestFit="1" customWidth="1"/>
    <col min="9" max="9" width="9.25390625" style="3" bestFit="1" customWidth="1"/>
    <col min="10" max="16384" width="9.125" style="3" customWidth="1"/>
  </cols>
  <sheetData>
    <row r="1" ht="18" customHeight="1">
      <c r="A1" s="106"/>
    </row>
    <row r="2" spans="1:6" ht="12.75" customHeight="1">
      <c r="A2" s="569" t="s">
        <v>260</v>
      </c>
      <c r="B2" s="569"/>
      <c r="C2" s="569"/>
      <c r="D2" s="569"/>
      <c r="E2" s="569"/>
      <c r="F2" s="569"/>
    </row>
    <row r="3" ht="12.75" customHeight="1">
      <c r="A3" s="309" t="s">
        <v>290</v>
      </c>
    </row>
    <row r="4" spans="1:5" ht="12.75" customHeight="1">
      <c r="A4" s="26"/>
      <c r="B4" s="27"/>
      <c r="C4" s="27"/>
      <c r="D4" s="27"/>
      <c r="E4" s="128"/>
    </row>
    <row r="5" spans="1:6" ht="11.25" customHeight="1">
      <c r="A5" s="430" t="s">
        <v>265</v>
      </c>
      <c r="B5" s="485" t="s">
        <v>292</v>
      </c>
      <c r="C5" s="450" t="s">
        <v>291</v>
      </c>
      <c r="D5" s="476"/>
      <c r="E5" s="476"/>
      <c r="F5" s="476"/>
    </row>
    <row r="6" spans="1:6" ht="14.1" customHeight="1">
      <c r="A6" s="467"/>
      <c r="B6" s="446"/>
      <c r="C6" s="461"/>
      <c r="D6" s="440"/>
      <c r="E6" s="440"/>
      <c r="F6" s="440"/>
    </row>
    <row r="7" spans="1:6" ht="14.1" customHeight="1">
      <c r="A7" s="467"/>
      <c r="B7" s="446"/>
      <c r="C7" s="485" t="s">
        <v>293</v>
      </c>
      <c r="D7" s="485" t="s">
        <v>294</v>
      </c>
      <c r="E7" s="485" t="s">
        <v>295</v>
      </c>
      <c r="F7" s="450" t="s">
        <v>296</v>
      </c>
    </row>
    <row r="8" spans="1:6" ht="14.1" customHeight="1">
      <c r="A8" s="467"/>
      <c r="B8" s="446"/>
      <c r="C8" s="446"/>
      <c r="D8" s="446"/>
      <c r="E8" s="446"/>
      <c r="F8" s="457"/>
    </row>
    <row r="9" spans="1:6" ht="14.1" customHeight="1">
      <c r="A9" s="467"/>
      <c r="B9" s="446"/>
      <c r="C9" s="446"/>
      <c r="D9" s="446"/>
      <c r="E9" s="446"/>
      <c r="F9" s="457"/>
    </row>
    <row r="10" spans="1:6" ht="14.1" customHeight="1">
      <c r="A10" s="467"/>
      <c r="B10" s="446"/>
      <c r="C10" s="446"/>
      <c r="D10" s="446"/>
      <c r="E10" s="446"/>
      <c r="F10" s="457"/>
    </row>
    <row r="11" spans="1:6" ht="14.1" customHeight="1">
      <c r="A11" s="467"/>
      <c r="B11" s="447"/>
      <c r="C11" s="447"/>
      <c r="D11" s="447"/>
      <c r="E11" s="447"/>
      <c r="F11" s="459"/>
    </row>
    <row r="12" spans="1:6" ht="14.1" customHeight="1">
      <c r="A12" s="129"/>
      <c r="B12" s="39"/>
      <c r="C12" s="39"/>
      <c r="D12" s="39"/>
      <c r="E12" s="24"/>
      <c r="F12" s="24"/>
    </row>
    <row r="13" spans="1:6" ht="22.5" customHeight="1">
      <c r="A13" s="39"/>
      <c r="B13" s="561" t="s">
        <v>354</v>
      </c>
      <c r="C13" s="561"/>
      <c r="D13" s="561"/>
      <c r="E13" s="561"/>
      <c r="F13" s="561"/>
    </row>
    <row r="14" spans="1:6" ht="14.1" customHeight="1">
      <c r="A14" s="39"/>
      <c r="B14" s="58"/>
      <c r="C14" s="39"/>
      <c r="D14" s="39"/>
      <c r="E14" s="24"/>
      <c r="F14" s="24"/>
    </row>
    <row r="15" spans="1:6" ht="14.1" customHeight="1">
      <c r="A15" s="130" t="s">
        <v>121</v>
      </c>
      <c r="B15" s="227">
        <v>1275322841</v>
      </c>
      <c r="C15" s="217">
        <v>1199720205</v>
      </c>
      <c r="D15" s="217">
        <v>27534272</v>
      </c>
      <c r="E15" s="217">
        <v>41106863</v>
      </c>
      <c r="F15" s="228">
        <v>6961501</v>
      </c>
    </row>
    <row r="16" spans="1:8" ht="14.1" customHeight="1">
      <c r="A16" s="130" t="s">
        <v>156</v>
      </c>
      <c r="B16" s="227">
        <v>1206579406</v>
      </c>
      <c r="C16" s="217">
        <v>1138951386</v>
      </c>
      <c r="D16" s="217">
        <v>25296547</v>
      </c>
      <c r="E16" s="217">
        <v>35814763</v>
      </c>
      <c r="F16" s="228">
        <v>6516710</v>
      </c>
      <c r="G16" s="60"/>
      <c r="H16" s="60"/>
    </row>
    <row r="17" spans="1:6" ht="14.1" customHeight="1">
      <c r="A17" s="61"/>
      <c r="B17" s="222"/>
      <c r="C17" s="219"/>
      <c r="D17" s="219"/>
      <c r="E17" s="219"/>
      <c r="F17" s="220"/>
    </row>
    <row r="18" spans="1:9" ht="14.1" customHeight="1">
      <c r="A18" s="64" t="s">
        <v>22</v>
      </c>
      <c r="B18" s="220">
        <v>99864828</v>
      </c>
      <c r="C18" s="219">
        <v>93805741</v>
      </c>
      <c r="D18" s="338">
        <v>3187524</v>
      </c>
      <c r="E18" s="219">
        <v>2684223</v>
      </c>
      <c r="F18" s="338">
        <v>187340</v>
      </c>
      <c r="G18" s="223"/>
      <c r="H18" s="60"/>
      <c r="I18" s="60"/>
    </row>
    <row r="19" spans="1:7" ht="14.1" customHeight="1">
      <c r="A19" s="337" t="s">
        <v>267</v>
      </c>
      <c r="C19" s="344"/>
      <c r="E19" s="344"/>
      <c r="G19" s="223"/>
    </row>
    <row r="20" spans="1:7" ht="14.1" customHeight="1">
      <c r="A20" s="64" t="s">
        <v>23</v>
      </c>
      <c r="B20" s="220" t="s">
        <v>70</v>
      </c>
      <c r="C20" s="219">
        <v>85152217</v>
      </c>
      <c r="D20" s="338">
        <v>2768051</v>
      </c>
      <c r="E20" s="219">
        <v>2338320</v>
      </c>
      <c r="F20" s="338" t="s">
        <v>70</v>
      </c>
      <c r="G20" s="223"/>
    </row>
    <row r="21" spans="1:7" ht="14.1" customHeight="1">
      <c r="A21" s="336" t="s">
        <v>269</v>
      </c>
      <c r="C21" s="344"/>
      <c r="E21" s="344"/>
      <c r="G21" s="223"/>
    </row>
    <row r="22" spans="1:6" ht="14.1" customHeight="1">
      <c r="A22" s="64" t="s">
        <v>24</v>
      </c>
      <c r="B22" s="220" t="s">
        <v>70</v>
      </c>
      <c r="C22" s="219">
        <v>106856802</v>
      </c>
      <c r="D22" s="338">
        <v>3082822</v>
      </c>
      <c r="E22" s="219">
        <v>2903544</v>
      </c>
      <c r="F22" s="338" t="s">
        <v>70</v>
      </c>
    </row>
    <row r="23" spans="1:5" ht="14.1" customHeight="1">
      <c r="A23" s="336" t="s">
        <v>268</v>
      </c>
      <c r="C23" s="344"/>
      <c r="E23" s="344"/>
    </row>
    <row r="24" spans="1:6" ht="14.1" customHeight="1">
      <c r="A24" s="64" t="s">
        <v>25</v>
      </c>
      <c r="B24" s="220">
        <v>102896293</v>
      </c>
      <c r="C24" s="219">
        <v>97388242</v>
      </c>
      <c r="D24" s="338">
        <v>2964550</v>
      </c>
      <c r="E24" s="219">
        <v>2447786</v>
      </c>
      <c r="F24" s="338">
        <v>95715</v>
      </c>
    </row>
    <row r="25" spans="1:5" ht="14.1" customHeight="1">
      <c r="A25" s="336" t="s">
        <v>270</v>
      </c>
      <c r="C25" s="344"/>
      <c r="E25" s="344"/>
    </row>
    <row r="26" spans="1:6" ht="14.1" customHeight="1">
      <c r="A26" s="64" t="s">
        <v>26</v>
      </c>
      <c r="B26" s="220">
        <v>97050756</v>
      </c>
      <c r="C26" s="219">
        <v>92856996</v>
      </c>
      <c r="D26" s="338">
        <v>1882253</v>
      </c>
      <c r="E26" s="219">
        <v>2229349</v>
      </c>
      <c r="F26" s="338">
        <v>82158</v>
      </c>
    </row>
    <row r="27" spans="1:5" ht="14.1" customHeight="1">
      <c r="A27" s="336" t="s">
        <v>271</v>
      </c>
      <c r="C27" s="344"/>
      <c r="E27" s="344"/>
    </row>
    <row r="28" spans="1:6" ht="14.1" customHeight="1">
      <c r="A28" s="64" t="s">
        <v>27</v>
      </c>
      <c r="B28" s="220">
        <v>88264119</v>
      </c>
      <c r="C28" s="219">
        <v>83824646</v>
      </c>
      <c r="D28" s="338">
        <v>1459161</v>
      </c>
      <c r="E28" s="219">
        <v>2507991</v>
      </c>
      <c r="F28" s="338">
        <v>472321</v>
      </c>
    </row>
    <row r="29" spans="1:6" ht="14.1" customHeight="1">
      <c r="A29" s="336" t="s">
        <v>272</v>
      </c>
      <c r="B29" s="338"/>
      <c r="C29" s="219"/>
      <c r="D29" s="338"/>
      <c r="E29" s="219"/>
      <c r="F29" s="338"/>
    </row>
    <row r="30" spans="1:6" ht="14.1" customHeight="1">
      <c r="A30" s="64" t="s">
        <v>28</v>
      </c>
      <c r="B30" s="220">
        <v>91226535</v>
      </c>
      <c r="C30" s="219">
        <v>86259299</v>
      </c>
      <c r="D30" s="338">
        <v>1175790</v>
      </c>
      <c r="E30" s="219">
        <v>2823173</v>
      </c>
      <c r="F30" s="338">
        <v>968273</v>
      </c>
    </row>
    <row r="31" spans="1:6" ht="14.1" customHeight="1">
      <c r="A31" s="336" t="s">
        <v>273</v>
      </c>
      <c r="B31" s="338"/>
      <c r="C31" s="219"/>
      <c r="D31" s="338"/>
      <c r="E31" s="219"/>
      <c r="F31" s="338"/>
    </row>
    <row r="32" spans="1:6" ht="14.1" customHeight="1">
      <c r="A32" s="64" t="s">
        <v>29</v>
      </c>
      <c r="B32" s="220">
        <v>102135522</v>
      </c>
      <c r="C32" s="219">
        <v>94358206</v>
      </c>
      <c r="D32" s="338">
        <v>1378004</v>
      </c>
      <c r="E32" s="219">
        <v>5246193</v>
      </c>
      <c r="F32" s="338">
        <v>1153119</v>
      </c>
    </row>
    <row r="33" spans="1:6" ht="14.1" customHeight="1">
      <c r="A33" s="336" t="s">
        <v>274</v>
      </c>
      <c r="B33" s="338"/>
      <c r="C33" s="219"/>
      <c r="D33" s="338"/>
      <c r="E33" s="219"/>
      <c r="F33" s="338"/>
    </row>
    <row r="34" spans="1:6" ht="14.1" customHeight="1">
      <c r="A34" s="64" t="s">
        <v>30</v>
      </c>
      <c r="B34" s="220">
        <v>105390672</v>
      </c>
      <c r="C34" s="219">
        <v>99433386</v>
      </c>
      <c r="D34" s="338">
        <v>1609694</v>
      </c>
      <c r="E34" s="219">
        <v>3160535</v>
      </c>
      <c r="F34" s="338">
        <v>1187057</v>
      </c>
    </row>
    <row r="35" spans="1:6" ht="14.1" customHeight="1">
      <c r="A35" s="336" t="s">
        <v>275</v>
      </c>
      <c r="B35" s="338"/>
      <c r="C35" s="219"/>
      <c r="D35" s="338"/>
      <c r="E35" s="219"/>
      <c r="F35" s="338"/>
    </row>
    <row r="36" spans="1:6" ht="14.1" customHeight="1">
      <c r="A36" s="64" t="s">
        <v>31</v>
      </c>
      <c r="B36" s="220">
        <v>109163233</v>
      </c>
      <c r="C36" s="219">
        <v>103275533</v>
      </c>
      <c r="D36" s="338">
        <v>1565425</v>
      </c>
      <c r="E36" s="219">
        <v>3359119</v>
      </c>
      <c r="F36" s="338">
        <v>963156</v>
      </c>
    </row>
    <row r="37" spans="1:6" ht="14.1" customHeight="1">
      <c r="A37" s="336" t="s">
        <v>276</v>
      </c>
      <c r="B37" s="338"/>
      <c r="C37" s="219"/>
      <c r="D37" s="338"/>
      <c r="E37" s="219"/>
      <c r="F37" s="338"/>
    </row>
    <row r="38" spans="1:6" ht="14.1" customHeight="1">
      <c r="A38" s="64" t="s">
        <v>32</v>
      </c>
      <c r="B38" s="220">
        <v>104739905</v>
      </c>
      <c r="C38" s="219">
        <v>96749759</v>
      </c>
      <c r="D38" s="338">
        <v>1969674</v>
      </c>
      <c r="E38" s="219">
        <v>3268817</v>
      </c>
      <c r="F38" s="338">
        <v>510855</v>
      </c>
    </row>
    <row r="39" spans="1:6" ht="14.1" customHeight="1">
      <c r="A39" s="336" t="s">
        <v>277</v>
      </c>
      <c r="B39" s="338"/>
      <c r="C39" s="219"/>
      <c r="D39" s="338"/>
      <c r="E39" s="219"/>
      <c r="F39" s="338"/>
    </row>
    <row r="40" spans="1:6" ht="14.1" customHeight="1">
      <c r="A40" s="64" t="s">
        <v>33</v>
      </c>
      <c r="B40" s="220">
        <v>102372555</v>
      </c>
      <c r="C40" s="219">
        <v>96749759</v>
      </c>
      <c r="D40" s="338">
        <v>2253599</v>
      </c>
      <c r="E40" s="219">
        <v>2845713</v>
      </c>
      <c r="F40" s="338">
        <v>523484</v>
      </c>
    </row>
    <row r="41" spans="1:6" ht="14.1" customHeight="1">
      <c r="A41" s="336" t="s">
        <v>278</v>
      </c>
      <c r="B41" s="34"/>
      <c r="C41" s="35"/>
      <c r="D41" s="35"/>
      <c r="E41" s="35"/>
      <c r="F41" s="35"/>
    </row>
    <row r="42" spans="1:6" ht="24.75" customHeight="1">
      <c r="A42" s="132"/>
      <c r="B42" s="562" t="s">
        <v>285</v>
      </c>
      <c r="C42" s="563"/>
      <c r="D42" s="563"/>
      <c r="E42" s="563"/>
      <c r="F42" s="563"/>
    </row>
    <row r="43" spans="1:6" ht="14.1" customHeight="1">
      <c r="A43" s="131"/>
      <c r="B43" s="34"/>
      <c r="C43" s="35"/>
      <c r="D43" s="35"/>
      <c r="E43" s="35"/>
      <c r="F43" s="35"/>
    </row>
    <row r="44" spans="1:6" ht="14.1" customHeight="1">
      <c r="A44" s="130" t="s">
        <v>121</v>
      </c>
      <c r="B44" s="227">
        <v>3675246</v>
      </c>
      <c r="C44" s="217">
        <v>2999193</v>
      </c>
      <c r="D44" s="217">
        <v>92473</v>
      </c>
      <c r="E44" s="217">
        <v>545772</v>
      </c>
      <c r="F44" s="218">
        <v>37809</v>
      </c>
    </row>
    <row r="45" spans="1:15" ht="14.1" customHeight="1">
      <c r="A45" s="130" t="s">
        <v>156</v>
      </c>
      <c r="B45" s="227">
        <v>3445970</v>
      </c>
      <c r="C45" s="217">
        <v>2848074</v>
      </c>
      <c r="D45" s="217">
        <v>84011</v>
      </c>
      <c r="E45" s="217">
        <v>479710</v>
      </c>
      <c r="F45" s="218">
        <v>34175</v>
      </c>
      <c r="G45" s="40"/>
      <c r="I45" s="40"/>
      <c r="J45" s="40"/>
      <c r="K45" s="40"/>
      <c r="N45" s="40"/>
      <c r="O45" s="40"/>
    </row>
    <row r="46" spans="1:15" ht="14.1" customHeight="1">
      <c r="A46" s="61"/>
      <c r="B46" s="222"/>
      <c r="C46" s="219"/>
      <c r="D46" s="219"/>
      <c r="E46" s="219"/>
      <c r="F46" s="220"/>
      <c r="G46" s="40"/>
      <c r="H46" s="40"/>
      <c r="I46" s="40"/>
      <c r="J46" s="40"/>
      <c r="K46" s="40"/>
      <c r="L46" s="40"/>
      <c r="N46" s="40"/>
      <c r="O46" s="40"/>
    </row>
    <row r="47" spans="1:15" ht="14.1" customHeight="1">
      <c r="A47" s="64" t="s">
        <v>22</v>
      </c>
      <c r="B47" s="40">
        <v>280122</v>
      </c>
      <c r="C47" s="219">
        <v>229964</v>
      </c>
      <c r="D47" s="338">
        <v>10772</v>
      </c>
      <c r="E47" s="219">
        <v>38726</v>
      </c>
      <c r="F47" s="338">
        <v>660</v>
      </c>
      <c r="G47" s="40"/>
      <c r="I47" s="40"/>
      <c r="J47" s="40"/>
      <c r="K47" s="40"/>
      <c r="N47" s="40"/>
      <c r="O47" s="40"/>
    </row>
    <row r="48" spans="1:15" ht="14.1" customHeight="1">
      <c r="A48" s="337" t="s">
        <v>267</v>
      </c>
      <c r="C48" s="344"/>
      <c r="E48" s="344"/>
      <c r="G48" s="40"/>
      <c r="H48" s="40"/>
      <c r="I48" s="40"/>
      <c r="J48" s="40"/>
      <c r="K48" s="40"/>
      <c r="N48" s="40"/>
      <c r="O48" s="40"/>
    </row>
    <row r="49" spans="1:15" ht="14.1" customHeight="1">
      <c r="A49" s="64" t="s">
        <v>23</v>
      </c>
      <c r="B49" s="220" t="s">
        <v>70</v>
      </c>
      <c r="C49" s="219">
        <v>209308</v>
      </c>
      <c r="D49" s="338">
        <v>9315</v>
      </c>
      <c r="E49" s="219">
        <v>31242</v>
      </c>
      <c r="F49" s="338" t="s">
        <v>70</v>
      </c>
      <c r="G49" s="40"/>
      <c r="H49" s="40"/>
      <c r="I49" s="40"/>
      <c r="J49" s="40"/>
      <c r="K49" s="40"/>
      <c r="N49" s="40"/>
      <c r="O49" s="40"/>
    </row>
    <row r="50" spans="1:15" ht="14.1" customHeight="1">
      <c r="A50" s="336" t="s">
        <v>269</v>
      </c>
      <c r="C50" s="344"/>
      <c r="E50" s="344"/>
      <c r="G50" s="40"/>
      <c r="H50" s="40"/>
      <c r="I50" s="40"/>
      <c r="J50" s="40"/>
      <c r="K50" s="40"/>
      <c r="N50" s="40"/>
      <c r="O50" s="40"/>
    </row>
    <row r="51" spans="1:15" ht="14.1" customHeight="1">
      <c r="A51" s="64" t="s">
        <v>24</v>
      </c>
      <c r="B51" s="220" t="s">
        <v>70</v>
      </c>
      <c r="C51" s="219">
        <v>262747</v>
      </c>
      <c r="D51" s="338">
        <v>10478</v>
      </c>
      <c r="E51" s="219">
        <v>40476</v>
      </c>
      <c r="F51" s="338" t="s">
        <v>70</v>
      </c>
      <c r="G51" s="40"/>
      <c r="H51" s="40"/>
      <c r="I51" s="40"/>
      <c r="J51" s="40"/>
      <c r="K51" s="40"/>
      <c r="N51" s="40"/>
      <c r="O51" s="40"/>
    </row>
    <row r="52" spans="1:15" ht="14.1" customHeight="1">
      <c r="A52" s="336" t="s">
        <v>268</v>
      </c>
      <c r="C52" s="344"/>
      <c r="E52" s="344"/>
      <c r="G52" s="40"/>
      <c r="H52" s="40"/>
      <c r="I52" s="40"/>
      <c r="J52" s="40"/>
      <c r="K52" s="40"/>
      <c r="N52" s="40"/>
      <c r="O52" s="40"/>
    </row>
    <row r="53" spans="1:15" ht="14.1" customHeight="1">
      <c r="A53" s="64" t="s">
        <v>25</v>
      </c>
      <c r="B53" s="40">
        <v>279284</v>
      </c>
      <c r="C53" s="219">
        <v>235507</v>
      </c>
      <c r="D53" s="338">
        <v>9903</v>
      </c>
      <c r="E53" s="219">
        <v>33700</v>
      </c>
      <c r="F53" s="338">
        <v>175</v>
      </c>
      <c r="G53" s="40"/>
      <c r="H53" s="40"/>
      <c r="I53" s="40"/>
      <c r="J53" s="40"/>
      <c r="K53" s="40"/>
      <c r="N53" s="40"/>
      <c r="O53" s="40"/>
    </row>
    <row r="54" spans="1:15" ht="14.1" customHeight="1">
      <c r="A54" s="336" t="s">
        <v>270</v>
      </c>
      <c r="C54" s="344"/>
      <c r="E54" s="344"/>
      <c r="G54" s="40"/>
      <c r="H54" s="40"/>
      <c r="I54" s="40"/>
      <c r="J54" s="40"/>
      <c r="K54" s="40"/>
      <c r="N54" s="40"/>
      <c r="O54" s="40"/>
    </row>
    <row r="55" spans="1:15" ht="14.1" customHeight="1">
      <c r="A55" s="64" t="s">
        <v>26</v>
      </c>
      <c r="B55" s="40">
        <v>266656</v>
      </c>
      <c r="C55" s="219">
        <v>230858</v>
      </c>
      <c r="D55" s="338">
        <v>6208</v>
      </c>
      <c r="E55" s="219">
        <v>29241</v>
      </c>
      <c r="F55" s="338">
        <v>350</v>
      </c>
      <c r="G55" s="40"/>
      <c r="H55" s="40"/>
      <c r="I55" s="40"/>
      <c r="J55" s="40"/>
      <c r="K55" s="40"/>
      <c r="N55" s="40"/>
      <c r="O55" s="40"/>
    </row>
    <row r="56" spans="1:15" ht="14.1" customHeight="1">
      <c r="A56" s="336" t="s">
        <v>271</v>
      </c>
      <c r="C56" s="344"/>
      <c r="E56" s="344"/>
      <c r="G56" s="40"/>
      <c r="H56" s="40"/>
      <c r="I56" s="40"/>
      <c r="J56" s="40"/>
      <c r="K56" s="40"/>
      <c r="N56" s="40"/>
      <c r="O56" s="40"/>
    </row>
    <row r="57" spans="1:15" ht="14.1" customHeight="1">
      <c r="A57" s="64" t="s">
        <v>27</v>
      </c>
      <c r="B57" s="40">
        <v>249446</v>
      </c>
      <c r="C57" s="219">
        <v>209766</v>
      </c>
      <c r="D57" s="338">
        <v>4664</v>
      </c>
      <c r="E57" s="219">
        <v>32507</v>
      </c>
      <c r="F57" s="338">
        <v>2509</v>
      </c>
      <c r="G57" s="40"/>
      <c r="H57" s="40"/>
      <c r="I57" s="40"/>
      <c r="J57" s="40"/>
      <c r="K57" s="40"/>
      <c r="N57" s="40"/>
      <c r="O57" s="40"/>
    </row>
    <row r="58" spans="1:6" ht="12.75">
      <c r="A58" s="336" t="s">
        <v>272</v>
      </c>
      <c r="B58" s="133"/>
      <c r="C58" s="345"/>
      <c r="D58" s="133"/>
      <c r="E58" s="345"/>
      <c r="F58" s="133"/>
    </row>
    <row r="59" spans="1:6" ht="12.75">
      <c r="A59" s="64" t="s">
        <v>28</v>
      </c>
      <c r="B59" s="40">
        <v>259495</v>
      </c>
      <c r="C59" s="219">
        <v>213535</v>
      </c>
      <c r="D59" s="338">
        <v>3696</v>
      </c>
      <c r="E59" s="219">
        <v>36590</v>
      </c>
      <c r="F59" s="338">
        <v>5675</v>
      </c>
    </row>
    <row r="60" spans="1:5" ht="12.75">
      <c r="A60" s="336" t="s">
        <v>273</v>
      </c>
      <c r="C60" s="344"/>
      <c r="E60" s="344"/>
    </row>
    <row r="61" spans="1:6" ht="12.75">
      <c r="A61" s="64" t="s">
        <v>29</v>
      </c>
      <c r="B61" s="40">
        <v>316823</v>
      </c>
      <c r="C61" s="219">
        <v>239758</v>
      </c>
      <c r="D61" s="338">
        <v>4313</v>
      </c>
      <c r="E61" s="219">
        <v>65906</v>
      </c>
      <c r="F61" s="338">
        <v>6846</v>
      </c>
    </row>
    <row r="62" spans="1:5" ht="12.75">
      <c r="A62" s="336" t="s">
        <v>274</v>
      </c>
      <c r="C62" s="344"/>
      <c r="E62" s="344"/>
    </row>
    <row r="63" spans="1:6" ht="12.75">
      <c r="A63" s="64" t="s">
        <v>30</v>
      </c>
      <c r="B63" s="40">
        <v>311387</v>
      </c>
      <c r="C63" s="219">
        <v>258138</v>
      </c>
      <c r="D63" s="338">
        <v>5334</v>
      </c>
      <c r="E63" s="219">
        <v>41033</v>
      </c>
      <c r="F63" s="338">
        <v>6883</v>
      </c>
    </row>
    <row r="64" spans="1:5" ht="12.75">
      <c r="A64" s="336" t="s">
        <v>275</v>
      </c>
      <c r="C64" s="344"/>
      <c r="E64" s="344"/>
    </row>
    <row r="65" spans="1:6" ht="12.75">
      <c r="A65" s="64" t="s">
        <v>31</v>
      </c>
      <c r="B65" s="40">
        <v>318867</v>
      </c>
      <c r="C65" s="219">
        <v>264394</v>
      </c>
      <c r="D65" s="338">
        <v>5239</v>
      </c>
      <c r="E65" s="219">
        <v>43900</v>
      </c>
      <c r="F65" s="338">
        <v>5334</v>
      </c>
    </row>
    <row r="66" spans="1:5" ht="12.75">
      <c r="A66" s="336" t="s">
        <v>276</v>
      </c>
      <c r="C66" s="344"/>
      <c r="E66" s="344"/>
    </row>
    <row r="67" spans="1:6" ht="12.75">
      <c r="A67" s="64" t="s">
        <v>32</v>
      </c>
      <c r="B67" s="40">
        <v>309379</v>
      </c>
      <c r="C67" s="219">
        <v>254223</v>
      </c>
      <c r="D67" s="338">
        <v>6711</v>
      </c>
      <c r="E67" s="219">
        <v>45669</v>
      </c>
      <c r="F67" s="338">
        <v>2775</v>
      </c>
    </row>
    <row r="68" spans="1:5" ht="12.75">
      <c r="A68" s="336" t="s">
        <v>277</v>
      </c>
      <c r="C68" s="344"/>
      <c r="E68" s="344"/>
    </row>
    <row r="69" spans="1:6" ht="12.75">
      <c r="A69" s="64" t="s">
        <v>33</v>
      </c>
      <c r="B69" s="40">
        <v>290320</v>
      </c>
      <c r="C69" s="219">
        <v>239878</v>
      </c>
      <c r="D69" s="338">
        <v>7379</v>
      </c>
      <c r="E69" s="219">
        <v>40720</v>
      </c>
      <c r="F69" s="338">
        <v>2344</v>
      </c>
    </row>
    <row r="70" ht="12.75">
      <c r="A70" s="336" t="s">
        <v>278</v>
      </c>
    </row>
  </sheetData>
  <mergeCells count="10">
    <mergeCell ref="A2:F2"/>
    <mergeCell ref="A5:A11"/>
    <mergeCell ref="B5:B11"/>
    <mergeCell ref="B13:F13"/>
    <mergeCell ref="B42:F42"/>
    <mergeCell ref="F7:F11"/>
    <mergeCell ref="D7:D11"/>
    <mergeCell ref="E7:E11"/>
    <mergeCell ref="C5:F6"/>
    <mergeCell ref="C7:C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42"/>
  <sheetViews>
    <sheetView workbookViewId="0" topLeftCell="A1">
      <selection activeCell="I32" sqref="I32"/>
    </sheetView>
  </sheetViews>
  <sheetFormatPr defaultColWidth="9.125" defaultRowHeight="12.75"/>
  <cols>
    <col min="1" max="1" width="25.375" style="133" customWidth="1"/>
    <col min="2" max="4" width="23.75390625" style="133" customWidth="1"/>
    <col min="5" max="16384" width="9.125" style="133" customWidth="1"/>
  </cols>
  <sheetData>
    <row r="1" spans="1:4" ht="15.95" customHeight="1">
      <c r="A1" s="570"/>
      <c r="B1" s="570"/>
      <c r="C1" s="570"/>
      <c r="D1" s="570"/>
    </row>
    <row r="2" spans="1:4" ht="14.1" customHeight="1">
      <c r="A2" s="182" t="s">
        <v>310</v>
      </c>
      <c r="B2" s="182"/>
      <c r="C2" s="182"/>
      <c r="D2" s="182"/>
    </row>
    <row r="3" spans="1:4" ht="14.1" customHeight="1">
      <c r="A3" s="349" t="s">
        <v>387</v>
      </c>
      <c r="B3" s="319"/>
      <c r="C3" s="319"/>
      <c r="D3" s="319"/>
    </row>
    <row r="4" spans="1:3" ht="14.1" customHeight="1">
      <c r="A4" s="135"/>
      <c r="B4" s="136"/>
      <c r="C4" s="137"/>
    </row>
    <row r="5" spans="1:5" ht="15.95" customHeight="1">
      <c r="A5" s="572" t="s">
        <v>265</v>
      </c>
      <c r="B5" s="450" t="s">
        <v>315</v>
      </c>
      <c r="C5" s="456"/>
      <c r="D5" s="456"/>
      <c r="E5" s="56"/>
    </row>
    <row r="6" spans="1:5" ht="15.95" customHeight="1">
      <c r="A6" s="573"/>
      <c r="B6" s="459"/>
      <c r="C6" s="460"/>
      <c r="D6" s="460"/>
      <c r="E6" s="360"/>
    </row>
    <row r="7" spans="1:4" ht="18" customHeight="1">
      <c r="A7" s="573"/>
      <c r="B7" s="450" t="s">
        <v>319</v>
      </c>
      <c r="C7" s="476"/>
      <c r="D7" s="476"/>
    </row>
    <row r="8" spans="1:4" ht="16.5" customHeight="1">
      <c r="A8" s="573"/>
      <c r="B8" s="451"/>
      <c r="C8" s="477"/>
      <c r="D8" s="477"/>
    </row>
    <row r="9" spans="1:4" ht="26.25" customHeight="1">
      <c r="A9" s="573"/>
      <c r="B9" s="357" t="s">
        <v>316</v>
      </c>
      <c r="C9" s="357" t="s">
        <v>317</v>
      </c>
      <c r="D9" s="356" t="s">
        <v>318</v>
      </c>
    </row>
    <row r="10" spans="1:4" ht="20.1" customHeight="1">
      <c r="A10" s="573"/>
      <c r="B10" s="428" t="s">
        <v>320</v>
      </c>
      <c r="C10" s="577"/>
      <c r="D10" s="577"/>
    </row>
    <row r="11" spans="1:4" ht="20.1" customHeight="1">
      <c r="A11" s="573"/>
      <c r="B11" s="429"/>
      <c r="C11" s="578"/>
      <c r="D11" s="578"/>
    </row>
    <row r="12" spans="1:4" ht="21.75" customHeight="1">
      <c r="A12" s="573"/>
      <c r="B12" s="579"/>
      <c r="C12" s="580"/>
      <c r="D12" s="580"/>
    </row>
    <row r="13" spans="1:4" ht="24.75" customHeight="1">
      <c r="A13" s="574"/>
      <c r="B13" s="575" t="s">
        <v>182</v>
      </c>
      <c r="C13" s="576"/>
      <c r="D13" s="576"/>
    </row>
    <row r="14" spans="1:4" ht="20.1" customHeight="1">
      <c r="A14" s="189"/>
      <c r="B14" s="571"/>
      <c r="C14" s="571"/>
      <c r="D14" s="571"/>
    </row>
    <row r="15" spans="1:4" ht="15" customHeight="1">
      <c r="A15" s="139"/>
      <c r="B15" s="139"/>
      <c r="C15" s="140"/>
      <c r="D15" s="140"/>
    </row>
    <row r="16" spans="1:4" ht="15" customHeight="1">
      <c r="A16" s="130" t="s">
        <v>121</v>
      </c>
      <c r="B16" s="141">
        <v>91620447</v>
      </c>
      <c r="C16" s="141">
        <v>1619539615</v>
      </c>
      <c r="D16" s="277">
        <v>17292447</v>
      </c>
    </row>
    <row r="17" spans="1:7" ht="15" customHeight="1">
      <c r="A17" s="130" t="s">
        <v>156</v>
      </c>
      <c r="B17" s="141">
        <f>SUM(B19:B41)</f>
        <v>103824842</v>
      </c>
      <c r="C17" s="141">
        <f>SUM(C19:C41)</f>
        <v>1577604897</v>
      </c>
      <c r="D17" s="376">
        <v>18573445</v>
      </c>
      <c r="F17" s="374"/>
      <c r="G17" s="374"/>
    </row>
    <row r="18" spans="1:4" ht="15" customHeight="1">
      <c r="A18" s="61"/>
      <c r="B18" s="178"/>
      <c r="C18" s="142"/>
      <c r="D18" s="278"/>
    </row>
    <row r="19" spans="1:4" ht="15" customHeight="1">
      <c r="A19" s="64" t="s">
        <v>22</v>
      </c>
      <c r="B19" s="142">
        <v>8808597</v>
      </c>
      <c r="C19" s="142">
        <v>131242066</v>
      </c>
      <c r="D19" s="142">
        <v>3033243</v>
      </c>
    </row>
    <row r="20" spans="1:4" ht="15" customHeight="1">
      <c r="A20" s="337" t="s">
        <v>267</v>
      </c>
      <c r="B20" s="358"/>
      <c r="C20" s="358"/>
      <c r="D20" s="359"/>
    </row>
    <row r="21" spans="1:4" ht="15" customHeight="1">
      <c r="A21" s="64" t="s">
        <v>23</v>
      </c>
      <c r="B21" s="142">
        <v>7433046</v>
      </c>
      <c r="C21" s="142">
        <v>121266326</v>
      </c>
      <c r="D21" s="142">
        <v>3224594</v>
      </c>
    </row>
    <row r="22" spans="1:4" ht="15" customHeight="1">
      <c r="A22" s="336" t="s">
        <v>269</v>
      </c>
      <c r="B22" s="142"/>
      <c r="C22" s="142"/>
      <c r="D22" s="142"/>
    </row>
    <row r="23" spans="1:4" ht="15" customHeight="1">
      <c r="A23" s="64" t="s">
        <v>24</v>
      </c>
      <c r="B23" s="142">
        <v>10673542</v>
      </c>
      <c r="C23" s="142">
        <v>149266529</v>
      </c>
      <c r="D23" s="142">
        <v>2858739</v>
      </c>
    </row>
    <row r="24" spans="1:4" ht="15" customHeight="1">
      <c r="A24" s="336" t="s">
        <v>268</v>
      </c>
      <c r="B24" s="142"/>
      <c r="C24" s="142"/>
      <c r="D24" s="142"/>
    </row>
    <row r="25" spans="1:4" ht="15" customHeight="1">
      <c r="A25" s="64" t="s">
        <v>25</v>
      </c>
      <c r="B25" s="142">
        <v>9761078</v>
      </c>
      <c r="C25" s="142">
        <v>135549497</v>
      </c>
      <c r="D25" s="142">
        <v>2411131</v>
      </c>
    </row>
    <row r="26" spans="1:4" ht="15" customHeight="1">
      <c r="A26" s="336" t="s">
        <v>270</v>
      </c>
      <c r="B26" s="142"/>
      <c r="C26" s="142"/>
      <c r="D26" s="142"/>
    </row>
    <row r="27" spans="1:4" ht="15" customHeight="1">
      <c r="A27" s="64" t="s">
        <v>26</v>
      </c>
      <c r="B27" s="142">
        <v>8710824</v>
      </c>
      <c r="C27" s="142">
        <v>109518800</v>
      </c>
      <c r="D27" s="142">
        <v>2282003</v>
      </c>
    </row>
    <row r="28" spans="1:4" ht="15" customHeight="1">
      <c r="A28" s="336" t="s">
        <v>271</v>
      </c>
      <c r="B28" s="142"/>
      <c r="C28" s="142"/>
      <c r="D28" s="142"/>
    </row>
    <row r="29" spans="1:4" ht="15" customHeight="1">
      <c r="A29" s="64" t="s">
        <v>27</v>
      </c>
      <c r="B29" s="142">
        <v>8186837</v>
      </c>
      <c r="C29" s="142">
        <v>120533027</v>
      </c>
      <c r="D29" s="142">
        <v>1093506</v>
      </c>
    </row>
    <row r="30" spans="1:4" ht="15" customHeight="1">
      <c r="A30" s="336" t="s">
        <v>272</v>
      </c>
      <c r="B30" s="142"/>
      <c r="C30" s="142"/>
      <c r="D30" s="142"/>
    </row>
    <row r="31" spans="1:4" ht="15" customHeight="1">
      <c r="A31" s="64" t="s">
        <v>28</v>
      </c>
      <c r="B31" s="142">
        <v>8537762</v>
      </c>
      <c r="C31" s="142">
        <v>139788675</v>
      </c>
      <c r="D31" s="142">
        <v>393330</v>
      </c>
    </row>
    <row r="32" spans="1:4" ht="15" customHeight="1">
      <c r="A32" s="336" t="s">
        <v>273</v>
      </c>
      <c r="B32" s="142"/>
      <c r="C32" s="142"/>
      <c r="D32" s="142"/>
    </row>
    <row r="33" spans="1:4" ht="15" customHeight="1">
      <c r="A33" s="64" t="s">
        <v>29</v>
      </c>
      <c r="B33" s="142">
        <v>8693428</v>
      </c>
      <c r="C33" s="142">
        <v>139824287</v>
      </c>
      <c r="D33" s="142" t="s">
        <v>70</v>
      </c>
    </row>
    <row r="34" spans="1:4" ht="15" customHeight="1">
      <c r="A34" s="336" t="s">
        <v>274</v>
      </c>
      <c r="B34" s="142"/>
      <c r="C34" s="142"/>
      <c r="D34" s="142"/>
    </row>
    <row r="35" spans="1:4" ht="15" customHeight="1">
      <c r="A35" s="64" t="s">
        <v>30</v>
      </c>
      <c r="B35" s="142">
        <v>7777551</v>
      </c>
      <c r="C35" s="142">
        <v>140336634</v>
      </c>
      <c r="D35" s="142" t="s">
        <v>314</v>
      </c>
    </row>
    <row r="36" spans="1:4" ht="15" customHeight="1">
      <c r="A36" s="336" t="s">
        <v>275</v>
      </c>
      <c r="B36" s="142"/>
      <c r="C36" s="142"/>
      <c r="D36" s="142"/>
    </row>
    <row r="37" spans="1:4" ht="15" customHeight="1">
      <c r="A37" s="64" t="s">
        <v>31</v>
      </c>
      <c r="B37" s="142">
        <v>7648901</v>
      </c>
      <c r="C37" s="142">
        <v>130503606</v>
      </c>
      <c r="D37" s="142" t="s">
        <v>70</v>
      </c>
    </row>
    <row r="38" spans="1:4" ht="15" customHeight="1">
      <c r="A38" s="336" t="s">
        <v>276</v>
      </c>
      <c r="B38" s="142"/>
      <c r="C38" s="142"/>
      <c r="D38" s="142"/>
    </row>
    <row r="39" spans="1:4" ht="15" customHeight="1">
      <c r="A39" s="64" t="s">
        <v>32</v>
      </c>
      <c r="B39" s="142">
        <v>8073537</v>
      </c>
      <c r="C39" s="142">
        <v>124265698</v>
      </c>
      <c r="D39" s="142">
        <v>1258293</v>
      </c>
    </row>
    <row r="40" spans="1:4" ht="15" customHeight="1">
      <c r="A40" s="336" t="s">
        <v>277</v>
      </c>
      <c r="B40" s="142"/>
      <c r="C40" s="142"/>
      <c r="D40" s="142"/>
    </row>
    <row r="41" spans="1:4" ht="15" customHeight="1">
      <c r="A41" s="64" t="s">
        <v>33</v>
      </c>
      <c r="B41" s="142">
        <v>9519739</v>
      </c>
      <c r="C41" s="142">
        <v>135509752</v>
      </c>
      <c r="D41" s="142">
        <v>1705506</v>
      </c>
    </row>
    <row r="42" spans="1:4" ht="15" customHeight="1">
      <c r="A42" s="336" t="s">
        <v>278</v>
      </c>
      <c r="B42" s="142"/>
      <c r="C42" s="142"/>
      <c r="D42" s="142"/>
    </row>
  </sheetData>
  <mergeCells count="7">
    <mergeCell ref="A1:D1"/>
    <mergeCell ref="B14:D14"/>
    <mergeCell ref="A5:A13"/>
    <mergeCell ref="B5:D6"/>
    <mergeCell ref="B13:D13"/>
    <mergeCell ref="B10:D12"/>
    <mergeCell ref="B7:D8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>&amp;L97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zoomScale="110" zoomScaleNormal="110" workbookViewId="0" topLeftCell="A1"/>
  </sheetViews>
  <sheetFormatPr defaultColWidth="9.00390625" defaultRowHeight="12.75"/>
  <cols>
    <col min="1" max="1" width="23.75390625" style="3" customWidth="1"/>
    <col min="2" max="2" width="10.375" style="3" customWidth="1"/>
    <col min="3" max="3" width="9.75390625" style="3" customWidth="1"/>
    <col min="4" max="5" width="12.75390625" style="3" customWidth="1"/>
    <col min="6" max="6" width="10.375" style="3" customWidth="1"/>
    <col min="7" max="7" width="10.875" style="3" customWidth="1"/>
    <col min="8" max="16384" width="9.125" style="3" customWidth="1"/>
  </cols>
  <sheetData>
    <row r="1" spans="1:7" ht="18" customHeight="1">
      <c r="A1" s="23"/>
      <c r="B1" s="24"/>
      <c r="C1" s="24"/>
      <c r="D1" s="24"/>
      <c r="E1" s="24"/>
      <c r="F1" s="24"/>
      <c r="G1" s="25"/>
    </row>
    <row r="2" spans="1:7" ht="18" customHeight="1">
      <c r="A2" s="427" t="s">
        <v>360</v>
      </c>
      <c r="B2" s="427"/>
      <c r="C2" s="427"/>
      <c r="D2" s="427"/>
      <c r="E2" s="427"/>
      <c r="F2" s="427"/>
      <c r="G2" s="427"/>
    </row>
    <row r="3" spans="1:7" ht="18" customHeight="1">
      <c r="A3" s="438" t="s">
        <v>361</v>
      </c>
      <c r="B3" s="427"/>
      <c r="C3" s="427"/>
      <c r="D3" s="427"/>
      <c r="E3" s="427"/>
      <c r="F3" s="296"/>
      <c r="G3" s="296"/>
    </row>
    <row r="4" spans="1:7" ht="18" customHeight="1">
      <c r="A4" s="26"/>
      <c r="B4" s="27"/>
      <c r="C4" s="27"/>
      <c r="D4" s="27"/>
      <c r="E4" s="27"/>
      <c r="G4" s="26"/>
    </row>
    <row r="5" spans="1:7" ht="25.5" customHeight="1">
      <c r="A5" s="430" t="s">
        <v>364</v>
      </c>
      <c r="B5" s="435" t="s">
        <v>174</v>
      </c>
      <c r="C5" s="401"/>
      <c r="D5" s="436" t="s">
        <v>173</v>
      </c>
      <c r="E5" s="437"/>
      <c r="F5" s="423" t="s">
        <v>178</v>
      </c>
      <c r="G5" s="428" t="s">
        <v>332</v>
      </c>
    </row>
    <row r="6" spans="1:7" ht="15" customHeight="1">
      <c r="A6" s="431"/>
      <c r="B6" s="423" t="s">
        <v>176</v>
      </c>
      <c r="C6" s="425" t="s">
        <v>179</v>
      </c>
      <c r="D6" s="423" t="s">
        <v>176</v>
      </c>
      <c r="E6" s="425" t="s">
        <v>177</v>
      </c>
      <c r="F6" s="424"/>
      <c r="G6" s="429"/>
    </row>
    <row r="7" spans="1:7" ht="15" customHeight="1">
      <c r="A7" s="431"/>
      <c r="B7" s="424"/>
      <c r="C7" s="426"/>
      <c r="D7" s="424"/>
      <c r="E7" s="426"/>
      <c r="F7" s="424"/>
      <c r="G7" s="429"/>
    </row>
    <row r="8" spans="1:7" ht="15" customHeight="1">
      <c r="A8" s="431"/>
      <c r="B8" s="424"/>
      <c r="C8" s="426"/>
      <c r="D8" s="424"/>
      <c r="E8" s="426"/>
      <c r="F8" s="424"/>
      <c r="G8" s="429"/>
    </row>
    <row r="9" spans="1:7" ht="15" customHeight="1">
      <c r="A9" s="432"/>
      <c r="B9" s="424"/>
      <c r="C9" s="426"/>
      <c r="D9" s="424"/>
      <c r="E9" s="426"/>
      <c r="F9" s="424"/>
      <c r="G9" s="429"/>
    </row>
    <row r="10" spans="1:7" ht="15" customHeight="1">
      <c r="A10" s="299"/>
      <c r="B10" s="421"/>
      <c r="C10" s="421"/>
      <c r="D10" s="421"/>
      <c r="E10" s="421"/>
      <c r="F10" s="421"/>
      <c r="G10" s="421"/>
    </row>
    <row r="11" spans="1:7" ht="21" customHeight="1">
      <c r="A11" s="299"/>
      <c r="B11" s="433" t="s">
        <v>354</v>
      </c>
      <c r="C11" s="434"/>
      <c r="D11" s="434"/>
      <c r="E11" s="434"/>
      <c r="F11" s="434"/>
      <c r="G11" s="434"/>
    </row>
    <row r="12" spans="1:7" ht="15" customHeight="1">
      <c r="A12" s="214"/>
      <c r="B12" s="123"/>
      <c r="C12" s="123"/>
      <c r="D12" s="123"/>
      <c r="E12" s="123"/>
      <c r="F12" s="123"/>
      <c r="G12" s="123"/>
    </row>
    <row r="13" spans="1:7" ht="24" customHeight="1">
      <c r="A13" s="28" t="s">
        <v>0</v>
      </c>
      <c r="B13" s="231">
        <v>6400904</v>
      </c>
      <c r="C13" s="29">
        <v>2388456</v>
      </c>
      <c r="D13" s="29">
        <v>11033325</v>
      </c>
      <c r="E13" s="29">
        <v>735209.811598169</v>
      </c>
      <c r="F13" s="29">
        <v>289083</v>
      </c>
      <c r="G13" s="266">
        <v>164369030</v>
      </c>
    </row>
    <row r="14" spans="1:7" ht="24" customHeight="1">
      <c r="A14" s="310" t="s">
        <v>180</v>
      </c>
      <c r="B14" s="231"/>
      <c r="C14" s="29"/>
      <c r="D14" s="29"/>
      <c r="E14" s="29"/>
      <c r="F14" s="29"/>
      <c r="G14" s="266"/>
    </row>
    <row r="15" spans="1:7" ht="24" customHeight="1">
      <c r="A15" s="28" t="s">
        <v>4</v>
      </c>
      <c r="B15" s="231">
        <v>302223</v>
      </c>
      <c r="C15" s="29">
        <v>124927</v>
      </c>
      <c r="D15" s="29">
        <v>299974</v>
      </c>
      <c r="E15" s="29">
        <v>30496</v>
      </c>
      <c r="F15" s="29">
        <v>94962</v>
      </c>
      <c r="G15" s="266">
        <v>11996835</v>
      </c>
    </row>
    <row r="16" spans="1:7" ht="24" customHeight="1">
      <c r="A16" s="32" t="s">
        <v>52</v>
      </c>
      <c r="B16" s="232">
        <v>172379</v>
      </c>
      <c r="C16" s="232">
        <v>78155</v>
      </c>
      <c r="D16" s="232">
        <v>117134</v>
      </c>
      <c r="E16" s="232">
        <v>13504</v>
      </c>
      <c r="F16" s="232">
        <v>80171</v>
      </c>
      <c r="G16" s="34">
        <v>4186418</v>
      </c>
    </row>
    <row r="17" spans="1:7" ht="24" customHeight="1">
      <c r="A17" s="32" t="s">
        <v>122</v>
      </c>
      <c r="B17" s="232">
        <v>129844</v>
      </c>
      <c r="C17" s="33">
        <v>46772</v>
      </c>
      <c r="D17" s="33">
        <v>182840</v>
      </c>
      <c r="E17" s="33">
        <v>16992</v>
      </c>
      <c r="F17" s="33">
        <v>14792</v>
      </c>
      <c r="G17" s="276">
        <v>7810417</v>
      </c>
    </row>
    <row r="18" spans="1:7" ht="24" customHeight="1">
      <c r="A18" s="28" t="s">
        <v>66</v>
      </c>
      <c r="B18" s="231">
        <v>1325517</v>
      </c>
      <c r="C18" s="233">
        <v>388944</v>
      </c>
      <c r="D18" s="233">
        <v>4493912</v>
      </c>
      <c r="E18" s="233">
        <v>271572</v>
      </c>
      <c r="F18" s="233">
        <v>45673</v>
      </c>
      <c r="G18" s="283">
        <v>48623077</v>
      </c>
    </row>
    <row r="19" spans="1:7" ht="24" customHeight="1">
      <c r="A19" s="32" t="s">
        <v>53</v>
      </c>
      <c r="B19" s="232">
        <v>1127939</v>
      </c>
      <c r="C19" s="232">
        <v>311690</v>
      </c>
      <c r="D19" s="232">
        <v>4209713</v>
      </c>
      <c r="E19" s="232">
        <v>248886</v>
      </c>
      <c r="F19" s="232">
        <v>27024</v>
      </c>
      <c r="G19" s="34">
        <v>36225158</v>
      </c>
    </row>
    <row r="20" spans="1:7" ht="24" customHeight="1">
      <c r="A20" s="32" t="s">
        <v>54</v>
      </c>
      <c r="B20" s="232">
        <v>111867</v>
      </c>
      <c r="C20" s="234">
        <v>45026</v>
      </c>
      <c r="D20" s="234">
        <v>208239</v>
      </c>
      <c r="E20" s="234">
        <v>16640</v>
      </c>
      <c r="F20" s="234">
        <v>11361</v>
      </c>
      <c r="G20" s="268">
        <v>9151057</v>
      </c>
    </row>
    <row r="21" spans="1:7" ht="24" customHeight="1">
      <c r="A21" s="32" t="s">
        <v>55</v>
      </c>
      <c r="B21" s="232">
        <v>85711</v>
      </c>
      <c r="C21" s="234">
        <v>32228</v>
      </c>
      <c r="D21" s="234">
        <v>75960</v>
      </c>
      <c r="E21" s="234">
        <v>6046</v>
      </c>
      <c r="F21" s="234">
        <v>7288</v>
      </c>
      <c r="G21" s="268">
        <v>3246862</v>
      </c>
    </row>
    <row r="22" spans="1:7" ht="24" customHeight="1">
      <c r="A22" s="28" t="s">
        <v>67</v>
      </c>
      <c r="B22" s="231">
        <v>234688</v>
      </c>
      <c r="C22" s="231">
        <v>84156</v>
      </c>
      <c r="D22" s="231">
        <v>471633</v>
      </c>
      <c r="E22" s="231">
        <v>55273</v>
      </c>
      <c r="F22" s="231">
        <v>14329</v>
      </c>
      <c r="G22" s="31">
        <v>10329810</v>
      </c>
    </row>
    <row r="23" spans="1:7" ht="24" customHeight="1">
      <c r="A23" s="32" t="s">
        <v>56</v>
      </c>
      <c r="B23" s="232">
        <v>100757</v>
      </c>
      <c r="C23" s="234">
        <v>38930</v>
      </c>
      <c r="D23" s="234">
        <v>161392</v>
      </c>
      <c r="E23" s="234">
        <v>26755</v>
      </c>
      <c r="F23" s="234">
        <v>11815</v>
      </c>
      <c r="G23" s="268">
        <v>5434348</v>
      </c>
    </row>
    <row r="24" spans="1:7" ht="24" customHeight="1">
      <c r="A24" s="32" t="s">
        <v>57</v>
      </c>
      <c r="B24" s="232">
        <v>133932</v>
      </c>
      <c r="C24" s="234">
        <v>45227</v>
      </c>
      <c r="D24" s="234">
        <v>310241</v>
      </c>
      <c r="E24" s="234">
        <v>28518</v>
      </c>
      <c r="F24" s="234">
        <v>2514</v>
      </c>
      <c r="G24" s="268">
        <v>4895462</v>
      </c>
    </row>
    <row r="25" spans="1:7" ht="24" customHeight="1">
      <c r="A25" s="28" t="s">
        <v>16</v>
      </c>
      <c r="B25" s="231">
        <v>1221986</v>
      </c>
      <c r="C25" s="233">
        <v>430775</v>
      </c>
      <c r="D25" s="233">
        <v>2409417</v>
      </c>
      <c r="E25" s="233">
        <v>185701</v>
      </c>
      <c r="F25" s="233">
        <v>43733</v>
      </c>
      <c r="G25" s="283">
        <v>18431467</v>
      </c>
    </row>
    <row r="26" spans="1:7" ht="24" customHeight="1">
      <c r="A26" s="32" t="s">
        <v>58</v>
      </c>
      <c r="B26" s="232">
        <v>509740</v>
      </c>
      <c r="C26" s="234">
        <v>147675</v>
      </c>
      <c r="D26" s="234">
        <v>1039095</v>
      </c>
      <c r="E26" s="234">
        <v>80693</v>
      </c>
      <c r="F26" s="234">
        <v>9440</v>
      </c>
      <c r="G26" s="268">
        <v>9052671</v>
      </c>
    </row>
    <row r="27" spans="1:7" ht="24" customHeight="1">
      <c r="A27" s="32" t="s">
        <v>59</v>
      </c>
      <c r="B27" s="232">
        <v>484666</v>
      </c>
      <c r="C27" s="232">
        <v>212085</v>
      </c>
      <c r="D27" s="232">
        <v>581893</v>
      </c>
      <c r="E27" s="232">
        <v>39623</v>
      </c>
      <c r="F27" s="232">
        <v>15375</v>
      </c>
      <c r="G27" s="34">
        <v>4369986</v>
      </c>
    </row>
    <row r="28" spans="1:7" ht="24" customHeight="1">
      <c r="A28" s="32" t="s">
        <v>60</v>
      </c>
      <c r="B28" s="232">
        <v>227581</v>
      </c>
      <c r="C28" s="234">
        <v>71015</v>
      </c>
      <c r="D28" s="234">
        <v>788429</v>
      </c>
      <c r="E28" s="234">
        <v>65385</v>
      </c>
      <c r="F28" s="234">
        <v>18918</v>
      </c>
      <c r="G28" s="268">
        <v>5008810</v>
      </c>
    </row>
    <row r="29" spans="1:7" ht="24" customHeight="1">
      <c r="A29" s="28" t="s">
        <v>1</v>
      </c>
      <c r="B29" s="231">
        <v>621851</v>
      </c>
      <c r="C29" s="233">
        <v>221748</v>
      </c>
      <c r="D29" s="233">
        <v>1182275</v>
      </c>
      <c r="E29" s="233">
        <v>73994</v>
      </c>
      <c r="F29" s="233">
        <v>21962</v>
      </c>
      <c r="G29" s="283">
        <v>20125818</v>
      </c>
    </row>
    <row r="30" spans="1:7" ht="24" customHeight="1">
      <c r="A30" s="32" t="s">
        <v>61</v>
      </c>
      <c r="B30" s="232">
        <v>471849</v>
      </c>
      <c r="C30" s="234">
        <v>170774</v>
      </c>
      <c r="D30" s="234">
        <v>1011133</v>
      </c>
      <c r="E30" s="234">
        <v>55487</v>
      </c>
      <c r="F30" s="234">
        <v>14957</v>
      </c>
      <c r="G30" s="268">
        <v>15619968</v>
      </c>
    </row>
    <row r="31" spans="1:7" ht="24" customHeight="1">
      <c r="A31" s="32" t="s">
        <v>62</v>
      </c>
      <c r="B31" s="232">
        <v>150003</v>
      </c>
      <c r="C31" s="232">
        <v>50974</v>
      </c>
      <c r="D31" s="232">
        <v>171142</v>
      </c>
      <c r="E31" s="232">
        <v>18507</v>
      </c>
      <c r="F31" s="232">
        <v>7005</v>
      </c>
      <c r="G31" s="34">
        <v>4505850</v>
      </c>
    </row>
    <row r="32" spans="1:7" ht="24" customHeight="1">
      <c r="A32" s="28" t="s">
        <v>7</v>
      </c>
      <c r="B32" s="231">
        <v>1529169</v>
      </c>
      <c r="C32" s="233">
        <v>631377</v>
      </c>
      <c r="D32" s="233">
        <v>905503</v>
      </c>
      <c r="E32" s="233">
        <v>66092</v>
      </c>
      <c r="F32" s="233">
        <v>59054</v>
      </c>
      <c r="G32" s="283">
        <v>23382438</v>
      </c>
    </row>
    <row r="33" spans="1:7" ht="24" customHeight="1">
      <c r="A33" s="32" t="s">
        <v>63</v>
      </c>
      <c r="B33" s="232">
        <v>377195</v>
      </c>
      <c r="C33" s="234">
        <v>133822</v>
      </c>
      <c r="D33" s="234">
        <v>432524</v>
      </c>
      <c r="E33" s="234">
        <v>30809</v>
      </c>
      <c r="F33" s="234">
        <v>18767</v>
      </c>
      <c r="G33" s="63">
        <v>7351933</v>
      </c>
    </row>
    <row r="34" spans="1:7" ht="24" customHeight="1">
      <c r="A34" s="32" t="s">
        <v>64</v>
      </c>
      <c r="B34" s="235">
        <v>76447</v>
      </c>
      <c r="C34" s="236">
        <v>40182</v>
      </c>
      <c r="D34" s="236">
        <v>113725</v>
      </c>
      <c r="E34" s="236">
        <v>11244</v>
      </c>
      <c r="F34" s="236">
        <v>15027</v>
      </c>
      <c r="G34" s="153">
        <v>4000687</v>
      </c>
    </row>
    <row r="35" spans="1:7" ht="24" customHeight="1">
      <c r="A35" s="32" t="s">
        <v>65</v>
      </c>
      <c r="B35" s="235">
        <v>1075528</v>
      </c>
      <c r="C35" s="33">
        <v>457373</v>
      </c>
      <c r="D35" s="237">
        <v>359254</v>
      </c>
      <c r="E35" s="238">
        <v>24039</v>
      </c>
      <c r="F35" s="239">
        <v>25260</v>
      </c>
      <c r="G35" s="195">
        <v>12029818</v>
      </c>
    </row>
    <row r="36" spans="1:7" ht="24" customHeight="1">
      <c r="A36" s="28" t="s">
        <v>68</v>
      </c>
      <c r="B36" s="253">
        <v>1165469</v>
      </c>
      <c r="C36" s="241">
        <v>506528</v>
      </c>
      <c r="D36" s="254">
        <v>1270611</v>
      </c>
      <c r="E36" s="254">
        <v>52082</v>
      </c>
      <c r="F36" s="282">
        <v>9369</v>
      </c>
      <c r="G36" s="255">
        <v>31479585</v>
      </c>
    </row>
    <row r="37" spans="1:7" ht="21" customHeight="1">
      <c r="A37" s="422" t="s">
        <v>147</v>
      </c>
      <c r="B37" s="422"/>
      <c r="C37" s="422"/>
      <c r="D37" s="422"/>
      <c r="E37" s="36"/>
      <c r="F37" s="36"/>
      <c r="G37" s="37"/>
    </row>
    <row r="38" spans="1:7" s="24" customFormat="1" ht="12.75">
      <c r="A38" s="309" t="s">
        <v>348</v>
      </c>
      <c r="B38" s="34"/>
      <c r="C38" s="34"/>
      <c r="D38" s="34"/>
      <c r="E38" s="34"/>
      <c r="F38" s="34"/>
      <c r="G38" s="34"/>
    </row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="24" customFormat="1" ht="12.75"/>
    <row r="256" s="24" customFormat="1" ht="12.75"/>
    <row r="257" s="24" customFormat="1" ht="12.75"/>
    <row r="258" s="24" customFormat="1" ht="12.75"/>
    <row r="259" s="24" customFormat="1" ht="12.75"/>
    <row r="260" s="24" customFormat="1" ht="12.75"/>
    <row r="261" s="24" customFormat="1" ht="12.75"/>
    <row r="262" s="24" customFormat="1" ht="12.75"/>
    <row r="263" s="24" customFormat="1" ht="12.75"/>
    <row r="264" s="24" customFormat="1" ht="12.75"/>
    <row r="265" s="24" customFormat="1" ht="12.75"/>
    <row r="266" s="24" customFormat="1" ht="12.75"/>
    <row r="267" s="24" customFormat="1" ht="12.75"/>
    <row r="268" s="24" customFormat="1" ht="12.75"/>
    <row r="269" s="24" customFormat="1" ht="12.75"/>
    <row r="270" s="24" customFormat="1" ht="12.75"/>
    <row r="271" s="24" customFormat="1" ht="12.75"/>
    <row r="272" s="24" customFormat="1" ht="12.75"/>
    <row r="273" s="24" customFormat="1" ht="12.75"/>
    <row r="274" s="24" customFormat="1" ht="12.75"/>
    <row r="275" s="24" customFormat="1" ht="12.75"/>
    <row r="276" s="24" customFormat="1" ht="12.75"/>
    <row r="277" s="24" customFormat="1" ht="12.75"/>
    <row r="278" s="24" customFormat="1" ht="12.75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  <row r="340" s="24" customFormat="1" ht="12.75"/>
    <row r="341" s="24" customFormat="1" ht="12.75"/>
    <row r="342" s="24" customFormat="1" ht="12.75"/>
    <row r="343" s="24" customFormat="1" ht="12.75"/>
    <row r="344" s="24" customFormat="1" ht="12.75"/>
    <row r="345" s="24" customFormat="1" ht="12.75"/>
    <row r="346" s="24" customFormat="1" ht="12.75"/>
    <row r="347" s="24" customFormat="1" ht="12.75"/>
    <row r="348" s="24" customFormat="1" ht="12.75"/>
    <row r="349" s="24" customFormat="1" ht="12.75"/>
    <row r="350" s="24" customFormat="1" ht="12.75"/>
    <row r="351" s="24" customFormat="1" ht="12.75"/>
    <row r="352" s="24" customFormat="1" ht="12.75"/>
    <row r="353" s="24" customFormat="1" ht="12.75"/>
    <row r="354" s="24" customFormat="1" ht="12.75"/>
    <row r="355" s="24" customFormat="1" ht="12.75"/>
    <row r="356" s="24" customFormat="1" ht="12.75"/>
    <row r="357" s="24" customFormat="1" ht="12.75"/>
    <row r="358" s="24" customFormat="1" ht="12.75"/>
    <row r="359" s="24" customFormat="1" ht="12.75"/>
    <row r="360" s="24" customFormat="1" ht="12.75"/>
    <row r="361" s="24" customFormat="1" ht="12.75"/>
    <row r="362" s="24" customFormat="1" ht="12.75"/>
    <row r="363" s="24" customFormat="1" ht="12.75"/>
    <row r="364" s="24" customFormat="1" ht="12.75"/>
    <row r="365" s="24" customFormat="1" ht="12.75"/>
    <row r="366" s="24" customFormat="1" ht="12.75"/>
    <row r="367" s="24" customFormat="1" ht="12.75"/>
    <row r="368" s="24" customFormat="1" ht="12.75"/>
    <row r="369" s="24" customFormat="1" ht="12.75"/>
    <row r="370" s="24" customFormat="1" ht="12.75"/>
    <row r="371" s="24" customFormat="1" ht="12.75"/>
    <row r="372" s="24" customFormat="1" ht="12.75"/>
    <row r="373" s="24" customFormat="1" ht="12.75"/>
    <row r="374" s="24" customFormat="1" ht="12.75"/>
    <row r="375" s="24" customFormat="1" ht="12.75"/>
    <row r="376" s="24" customFormat="1" ht="12.75"/>
    <row r="377" s="24" customFormat="1" ht="12.75"/>
    <row r="378" s="24" customFormat="1" ht="12.75"/>
    <row r="379" s="24" customFormat="1" ht="12.75"/>
    <row r="380" s="24" customFormat="1" ht="12.75"/>
    <row r="381" s="24" customFormat="1" ht="12.75"/>
    <row r="382" s="24" customFormat="1" ht="12.75"/>
    <row r="383" s="24" customFormat="1" ht="12.75"/>
    <row r="384" s="24" customFormat="1" ht="12.75"/>
    <row r="385" s="24" customFormat="1" ht="12.75"/>
    <row r="386" s="24" customFormat="1" ht="12.75"/>
    <row r="387" s="24" customFormat="1" ht="12.75"/>
    <row r="388" s="24" customFormat="1" ht="12.75"/>
    <row r="389" s="24" customFormat="1" ht="12.75"/>
    <row r="390" s="24" customFormat="1" ht="12.75"/>
    <row r="391" s="24" customFormat="1" ht="12.75"/>
    <row r="392" s="24" customFormat="1" ht="12.75"/>
    <row r="393" s="24" customFormat="1" ht="12.75"/>
    <row r="394" s="24" customFormat="1" ht="12.75"/>
    <row r="395" s="24" customFormat="1" ht="12.75"/>
    <row r="396" s="24" customFormat="1" ht="12.75"/>
    <row r="397" s="24" customFormat="1" ht="12.75"/>
    <row r="398" s="24" customFormat="1" ht="12.75"/>
    <row r="399" s="24" customFormat="1" ht="12.75"/>
    <row r="400" s="24" customFormat="1" ht="12.75"/>
    <row r="401" s="24" customFormat="1" ht="12.75"/>
    <row r="402" s="24" customFormat="1" ht="12.75"/>
    <row r="403" s="24" customFormat="1" ht="12.75"/>
    <row r="404" s="24" customFormat="1" ht="12.75"/>
    <row r="405" s="24" customFormat="1" ht="12.75"/>
    <row r="406" s="24" customFormat="1" ht="12.75"/>
    <row r="407" s="24" customFormat="1" ht="12.75"/>
    <row r="408" s="24" customFormat="1" ht="12.75"/>
    <row r="409" s="24" customFormat="1" ht="12.75"/>
    <row r="410" s="24" customFormat="1" ht="12.75"/>
    <row r="411" s="24" customFormat="1" ht="12.75"/>
    <row r="412" s="24" customFormat="1" ht="12.75"/>
    <row r="413" s="24" customFormat="1" ht="12.75"/>
    <row r="414" s="24" customFormat="1" ht="12.75"/>
    <row r="415" s="24" customFormat="1" ht="12.75"/>
    <row r="416" s="24" customFormat="1" ht="12.75"/>
    <row r="417" s="24" customFormat="1" ht="12.75"/>
    <row r="418" s="24" customFormat="1" ht="12.75"/>
    <row r="419" s="24" customFormat="1" ht="12.75"/>
    <row r="420" s="24" customFormat="1" ht="12.75"/>
    <row r="421" s="24" customFormat="1" ht="12.75"/>
    <row r="422" s="24" customFormat="1" ht="12.75"/>
    <row r="423" s="24" customFormat="1" ht="12.75"/>
    <row r="424" s="24" customFormat="1" ht="12.75"/>
    <row r="425" s="24" customFormat="1" ht="12.75"/>
    <row r="426" s="24" customFormat="1" ht="12.75"/>
    <row r="427" s="24" customFormat="1" ht="12.75"/>
    <row r="428" s="24" customFormat="1" ht="12.75"/>
    <row r="429" s="24" customFormat="1" ht="12.75"/>
    <row r="430" s="24" customFormat="1" ht="12.75"/>
    <row r="431" s="24" customFormat="1" ht="12.75"/>
    <row r="432" s="24" customFormat="1" ht="12.75"/>
    <row r="433" s="24" customFormat="1" ht="12.75"/>
    <row r="434" s="24" customFormat="1" ht="12.75"/>
    <row r="435" s="24" customFormat="1" ht="12.75"/>
    <row r="436" s="24" customFormat="1" ht="12.75"/>
    <row r="437" s="24" customFormat="1" ht="12.75"/>
    <row r="438" s="24" customFormat="1" ht="12.75"/>
    <row r="439" s="24" customFormat="1" ht="12.75"/>
    <row r="440" s="24" customFormat="1" ht="12.75"/>
    <row r="441" s="24" customFormat="1" ht="12.75"/>
    <row r="442" s="24" customFormat="1" ht="12.75"/>
    <row r="443" s="24" customFormat="1" ht="12.75"/>
    <row r="444" s="24" customFormat="1" ht="12.75"/>
    <row r="445" s="24" customFormat="1" ht="12.75"/>
    <row r="446" s="24" customFormat="1" ht="12.75"/>
    <row r="447" s="24" customFormat="1" ht="12.75"/>
    <row r="448" s="24" customFormat="1" ht="12.75"/>
    <row r="449" s="24" customFormat="1" ht="12.75"/>
    <row r="450" s="24" customFormat="1" ht="12.75"/>
    <row r="451" s="24" customFormat="1" ht="12.75"/>
    <row r="452" s="24" customFormat="1" ht="12.75"/>
    <row r="453" s="24" customFormat="1" ht="12.75"/>
    <row r="454" s="24" customFormat="1" ht="12.75"/>
    <row r="455" s="24" customFormat="1" ht="12.75"/>
    <row r="456" s="24" customFormat="1" ht="12.75"/>
    <row r="457" s="24" customFormat="1" ht="12.75"/>
    <row r="458" s="24" customFormat="1" ht="12.75"/>
    <row r="459" s="24" customFormat="1" ht="12.75"/>
    <row r="460" s="24" customFormat="1" ht="12.75"/>
    <row r="461" s="24" customFormat="1" ht="12.75"/>
    <row r="462" s="24" customFormat="1" ht="12.75"/>
    <row r="463" s="24" customFormat="1" ht="12.75"/>
    <row r="464" s="24" customFormat="1" ht="12.75"/>
    <row r="465" s="24" customFormat="1" ht="12.75"/>
    <row r="466" s="24" customFormat="1" ht="12.75"/>
    <row r="467" s="24" customFormat="1" ht="12.75"/>
    <row r="468" s="24" customFormat="1" ht="12.75"/>
    <row r="469" s="24" customFormat="1" ht="12.75"/>
    <row r="470" s="24" customFormat="1" ht="12.75"/>
    <row r="471" s="24" customFormat="1" ht="12.75"/>
    <row r="472" s="24" customFormat="1" ht="12.75"/>
    <row r="473" s="24" customFormat="1" ht="12.75"/>
    <row r="474" s="24" customFormat="1" ht="12.75"/>
    <row r="475" s="24" customFormat="1" ht="12.75"/>
    <row r="476" s="24" customFormat="1" ht="12.75"/>
    <row r="477" s="24" customFormat="1" ht="12.75"/>
    <row r="478" s="24" customFormat="1" ht="12.75"/>
    <row r="479" s="24" customFormat="1" ht="12.75"/>
    <row r="480" s="24" customFormat="1" ht="12.75"/>
    <row r="481" s="24" customFormat="1" ht="12.75"/>
    <row r="482" s="24" customFormat="1" ht="12.75"/>
    <row r="483" s="24" customFormat="1" ht="12.75"/>
    <row r="484" s="24" customFormat="1" ht="12.75"/>
    <row r="485" s="24" customFormat="1" ht="12.75"/>
    <row r="486" s="24" customFormat="1" ht="12.75"/>
    <row r="487" s="24" customFormat="1" ht="12.75"/>
    <row r="488" s="24" customFormat="1" ht="12.75"/>
    <row r="489" s="24" customFormat="1" ht="12.75"/>
    <row r="490" s="24" customFormat="1" ht="12.75"/>
    <row r="491" s="24" customFormat="1" ht="12.75"/>
    <row r="492" s="24" customFormat="1" ht="12.75"/>
    <row r="493" s="24" customFormat="1" ht="12.75"/>
    <row r="494" s="24" customFormat="1" ht="12.75"/>
    <row r="495" s="24" customFormat="1" ht="12.75"/>
    <row r="496" s="24" customFormat="1" ht="12.75"/>
    <row r="497" s="24" customFormat="1" ht="12.75"/>
    <row r="498" s="24" customFormat="1" ht="12.75"/>
    <row r="499" s="24" customFormat="1" ht="12.75"/>
    <row r="500" s="24" customFormat="1" ht="12.75"/>
    <row r="501" s="24" customFormat="1" ht="12.75"/>
    <row r="502" s="24" customFormat="1" ht="12.75"/>
    <row r="503" s="24" customFormat="1" ht="12.75"/>
    <row r="504" s="24" customFormat="1" ht="12.75"/>
    <row r="505" s="24" customFormat="1" ht="12.75"/>
    <row r="506" s="24" customFormat="1" ht="12.75"/>
    <row r="507" s="24" customFormat="1" ht="12.75"/>
    <row r="508" s="24" customFormat="1" ht="12.75"/>
    <row r="509" s="24" customFormat="1" ht="12.75"/>
    <row r="510" s="24" customFormat="1" ht="12.75"/>
    <row r="511" s="24" customFormat="1" ht="12.75"/>
    <row r="512" s="24" customFormat="1" ht="12.75"/>
    <row r="513" s="24" customFormat="1" ht="12.75"/>
    <row r="514" s="24" customFormat="1" ht="12.75"/>
    <row r="515" s="24" customFormat="1" ht="12.75"/>
    <row r="516" s="24" customFormat="1" ht="12.75"/>
    <row r="517" s="24" customFormat="1" ht="12.75"/>
    <row r="518" s="24" customFormat="1" ht="12.75"/>
    <row r="519" s="24" customFormat="1" ht="12.75"/>
    <row r="520" s="24" customFormat="1" ht="12.75"/>
    <row r="521" s="24" customFormat="1" ht="12.75"/>
    <row r="522" s="24" customFormat="1" ht="12.75"/>
    <row r="523" s="24" customFormat="1" ht="12.75"/>
    <row r="524" s="24" customFormat="1" ht="12.75"/>
    <row r="525" s="24" customFormat="1" ht="12.75"/>
    <row r="526" s="24" customFormat="1" ht="12.75"/>
    <row r="527" s="24" customFormat="1" ht="12.75"/>
    <row r="528" s="24" customFormat="1" ht="12.75"/>
    <row r="529" s="24" customFormat="1" ht="12.75"/>
    <row r="530" s="24" customFormat="1" ht="12.75"/>
    <row r="531" s="24" customFormat="1" ht="12.75"/>
    <row r="532" s="24" customFormat="1" ht="12.75"/>
    <row r="533" s="24" customFormat="1" ht="12.75"/>
    <row r="534" s="24" customFormat="1" ht="12.75"/>
    <row r="535" s="24" customFormat="1" ht="12.75"/>
    <row r="536" s="24" customFormat="1" ht="12.75"/>
    <row r="537" s="24" customFormat="1" ht="12.75"/>
    <row r="538" s="24" customFormat="1" ht="12.75"/>
    <row r="539" s="24" customFormat="1" ht="12.75"/>
    <row r="540" s="24" customFormat="1" ht="12.75"/>
    <row r="541" s="24" customFormat="1" ht="12.75"/>
    <row r="542" s="24" customFormat="1" ht="12.75"/>
    <row r="543" s="24" customFormat="1" ht="12.75"/>
    <row r="544" s="24" customFormat="1" ht="12.75"/>
    <row r="545" s="24" customFormat="1" ht="12.75"/>
    <row r="546" s="24" customFormat="1" ht="12.75"/>
    <row r="547" s="24" customFormat="1" ht="12.75"/>
    <row r="548" s="24" customFormat="1" ht="12.75"/>
    <row r="549" s="24" customFormat="1" ht="12.75"/>
    <row r="550" s="24" customFormat="1" ht="12.75"/>
    <row r="551" s="24" customFormat="1" ht="12.75"/>
    <row r="552" s="24" customFormat="1" ht="12.75"/>
    <row r="553" s="24" customFormat="1" ht="12.75"/>
    <row r="554" s="24" customFormat="1" ht="12.75"/>
    <row r="555" s="24" customFormat="1" ht="12.75"/>
    <row r="556" s="24" customFormat="1" ht="12.75"/>
    <row r="557" s="24" customFormat="1" ht="12.75"/>
    <row r="558" s="24" customFormat="1" ht="12.75"/>
    <row r="559" s="24" customFormat="1" ht="12.75"/>
    <row r="560" s="24" customFormat="1" ht="12.75"/>
    <row r="561" s="24" customFormat="1" ht="12.75"/>
    <row r="562" s="24" customFormat="1" ht="12.75"/>
    <row r="563" s="24" customFormat="1" ht="12.75"/>
    <row r="564" s="24" customFormat="1" ht="12.75"/>
    <row r="565" s="24" customFormat="1" ht="12.75"/>
    <row r="566" s="24" customFormat="1" ht="12.75"/>
    <row r="567" s="24" customFormat="1" ht="12.75"/>
    <row r="568" s="24" customFormat="1" ht="12.75"/>
    <row r="569" s="24" customFormat="1" ht="12.75"/>
    <row r="570" s="24" customFormat="1" ht="12.75"/>
    <row r="571" s="24" customFormat="1" ht="12.75"/>
    <row r="572" s="24" customFormat="1" ht="12.75"/>
    <row r="573" s="24" customFormat="1" ht="12.75"/>
    <row r="574" s="24" customFormat="1" ht="12.75"/>
    <row r="575" s="24" customFormat="1" ht="12.75"/>
    <row r="576" s="24" customFormat="1" ht="12.75"/>
    <row r="577" s="24" customFormat="1" ht="12.75"/>
    <row r="578" s="24" customFormat="1" ht="12.75"/>
    <row r="579" s="24" customFormat="1" ht="12.75"/>
    <row r="580" s="24" customFormat="1" ht="12.75"/>
    <row r="581" s="24" customFormat="1" ht="12.75"/>
    <row r="582" s="24" customFormat="1" ht="12.75"/>
    <row r="583" s="24" customFormat="1" ht="12.75"/>
    <row r="584" s="24" customFormat="1" ht="12.75"/>
    <row r="585" s="24" customFormat="1" ht="12.75"/>
    <row r="586" s="24" customFormat="1" ht="12.75"/>
    <row r="587" s="24" customFormat="1" ht="12.75"/>
    <row r="588" s="24" customFormat="1" ht="12.75"/>
    <row r="589" s="24" customFormat="1" ht="12.75"/>
    <row r="590" s="24" customFormat="1" ht="12.75"/>
    <row r="591" s="24" customFormat="1" ht="12.75"/>
    <row r="592" s="24" customFormat="1" ht="12.75"/>
    <row r="593" s="24" customFormat="1" ht="12.75"/>
    <row r="594" s="24" customFormat="1" ht="12.75"/>
    <row r="595" s="24" customFormat="1" ht="12.75"/>
    <row r="596" s="24" customFormat="1" ht="12.75"/>
    <row r="597" s="24" customFormat="1" ht="12.75"/>
    <row r="598" s="24" customFormat="1" ht="12.75"/>
    <row r="599" s="24" customFormat="1" ht="12.75"/>
    <row r="600" s="24" customFormat="1" ht="12.75"/>
    <row r="601" s="24" customFormat="1" ht="12.75"/>
    <row r="602" s="24" customFormat="1" ht="12.75"/>
    <row r="603" s="24" customFormat="1" ht="12.75"/>
    <row r="604" s="24" customFormat="1" ht="12.75"/>
    <row r="605" s="24" customFormat="1" ht="12.75"/>
    <row r="606" s="24" customFormat="1" ht="12.75"/>
    <row r="607" s="24" customFormat="1" ht="12.75"/>
    <row r="608" s="24" customFormat="1" ht="12.75"/>
    <row r="609" s="24" customFormat="1" ht="12.75"/>
    <row r="610" s="24" customFormat="1" ht="12.75"/>
    <row r="611" s="24" customFormat="1" ht="12.75"/>
    <row r="612" s="24" customFormat="1" ht="12.75"/>
    <row r="613" s="24" customFormat="1" ht="12.75"/>
    <row r="614" s="24" customFormat="1" ht="12.75"/>
    <row r="615" s="24" customFormat="1" ht="12.75"/>
    <row r="616" s="24" customFormat="1" ht="12.75"/>
    <row r="617" s="24" customFormat="1" ht="12.75"/>
    <row r="618" s="24" customFormat="1" ht="12.75"/>
    <row r="619" s="24" customFormat="1" ht="12.75"/>
    <row r="620" s="24" customFormat="1" ht="12.75"/>
    <row r="621" s="24" customFormat="1" ht="12.75"/>
    <row r="622" s="24" customFormat="1" ht="12.75"/>
    <row r="623" s="24" customFormat="1" ht="12.75"/>
    <row r="624" s="24" customFormat="1" ht="12.75"/>
    <row r="625" s="24" customFormat="1" ht="12.75"/>
    <row r="626" s="24" customFormat="1" ht="12.75"/>
    <row r="627" s="24" customFormat="1" ht="12.75"/>
    <row r="628" s="24" customFormat="1" ht="12.75"/>
    <row r="629" s="24" customFormat="1" ht="12.75"/>
    <row r="630" s="24" customFormat="1" ht="12.75"/>
    <row r="631" s="24" customFormat="1" ht="12.75"/>
    <row r="632" s="24" customFormat="1" ht="12.75"/>
    <row r="633" s="24" customFormat="1" ht="12.75"/>
    <row r="634" s="24" customFormat="1" ht="12.75"/>
    <row r="635" s="24" customFormat="1" ht="12.75"/>
    <row r="636" s="24" customFormat="1" ht="12.75"/>
    <row r="637" s="24" customFormat="1" ht="12.75"/>
    <row r="638" s="24" customFormat="1" ht="12.75"/>
    <row r="639" s="24" customFormat="1" ht="12.75"/>
    <row r="640" s="24" customFormat="1" ht="12.75"/>
    <row r="641" s="24" customFormat="1" ht="12.75"/>
    <row r="642" s="24" customFormat="1" ht="12.75"/>
    <row r="643" s="24" customFormat="1" ht="12.75"/>
    <row r="644" s="24" customFormat="1" ht="12.75"/>
    <row r="645" s="24" customFormat="1" ht="12.75"/>
    <row r="646" s="24" customFormat="1" ht="12.75"/>
    <row r="647" s="24" customFormat="1" ht="12.75"/>
    <row r="648" s="24" customFormat="1" ht="12.75"/>
    <row r="649" s="24" customFormat="1" ht="12.75"/>
    <row r="650" s="24" customFormat="1" ht="12.75"/>
    <row r="651" s="24" customFormat="1" ht="12.75"/>
    <row r="652" s="24" customFormat="1" ht="12.75"/>
    <row r="653" s="24" customFormat="1" ht="12.75"/>
    <row r="654" s="24" customFormat="1" ht="12.75"/>
    <row r="655" s="24" customFormat="1" ht="12.75"/>
    <row r="656" s="24" customFormat="1" ht="12.75"/>
    <row r="657" s="24" customFormat="1" ht="12.75"/>
    <row r="658" s="24" customFormat="1" ht="12.75"/>
    <row r="659" s="24" customFormat="1" ht="12.75"/>
    <row r="660" s="24" customFormat="1" ht="12.75"/>
    <row r="661" s="24" customFormat="1" ht="12.75"/>
    <row r="662" s="24" customFormat="1" ht="12.75"/>
    <row r="663" s="24" customFormat="1" ht="12.75"/>
    <row r="664" s="24" customFormat="1" ht="12.75"/>
    <row r="665" s="24" customFormat="1" ht="12.75"/>
    <row r="666" s="24" customFormat="1" ht="12.75"/>
    <row r="667" s="24" customFormat="1" ht="12.75"/>
    <row r="668" s="24" customFormat="1" ht="12.75"/>
    <row r="669" s="24" customFormat="1" ht="12.75"/>
    <row r="670" s="24" customFormat="1" ht="12.75"/>
    <row r="671" s="24" customFormat="1" ht="12.75"/>
    <row r="672" s="24" customFormat="1" ht="12.75"/>
    <row r="673" s="24" customFormat="1" ht="12.75"/>
    <row r="674" s="24" customFormat="1" ht="12.75"/>
    <row r="675" s="24" customFormat="1" ht="12.75"/>
    <row r="676" s="24" customFormat="1" ht="12.75"/>
    <row r="677" s="24" customFormat="1" ht="12.75"/>
    <row r="678" s="24" customFormat="1" ht="12.75"/>
    <row r="679" s="24" customFormat="1" ht="12.75"/>
    <row r="680" s="24" customFormat="1" ht="12.75"/>
    <row r="681" s="24" customFormat="1" ht="12.75"/>
    <row r="682" s="24" customFormat="1" ht="12.75"/>
    <row r="683" s="24" customFormat="1" ht="12.75"/>
    <row r="684" s="24" customFormat="1" ht="12.75"/>
    <row r="685" s="24" customFormat="1" ht="12.75"/>
    <row r="686" s="24" customFormat="1" ht="12.75"/>
    <row r="687" s="24" customFormat="1" ht="12.75"/>
    <row r="688" s="24" customFormat="1" ht="12.75"/>
    <row r="689" s="24" customFormat="1" ht="12.75"/>
    <row r="690" s="24" customFormat="1" ht="12.75"/>
    <row r="691" s="24" customFormat="1" ht="12.75"/>
    <row r="692" s="24" customFormat="1" ht="12.75"/>
    <row r="693" s="24" customFormat="1" ht="12.75"/>
    <row r="694" s="24" customFormat="1" ht="12.75"/>
    <row r="695" s="24" customFormat="1" ht="12.75"/>
    <row r="696" s="24" customFormat="1" ht="12.75"/>
    <row r="697" s="24" customFormat="1" ht="12.75"/>
    <row r="698" s="24" customFormat="1" ht="12.75"/>
    <row r="699" s="24" customFormat="1" ht="12.75"/>
    <row r="700" s="24" customFormat="1" ht="12.75"/>
    <row r="701" s="24" customFormat="1" ht="12.75"/>
    <row r="702" s="24" customFormat="1" ht="12.75"/>
    <row r="703" s="24" customFormat="1" ht="12.75"/>
    <row r="704" s="24" customFormat="1" ht="12.75"/>
    <row r="705" s="24" customFormat="1" ht="12.75"/>
    <row r="706" s="24" customFormat="1" ht="12.75"/>
    <row r="707" s="24" customFormat="1" ht="12.75"/>
    <row r="708" s="24" customFormat="1" ht="12.75"/>
    <row r="709" s="24" customFormat="1" ht="12.75"/>
    <row r="710" s="24" customFormat="1" ht="12.75"/>
    <row r="711" s="24" customFormat="1" ht="12.75"/>
    <row r="712" s="24" customFormat="1" ht="12.75"/>
    <row r="713" s="24" customFormat="1" ht="12.75"/>
    <row r="714" s="24" customFormat="1" ht="12.75"/>
    <row r="715" s="24" customFormat="1" ht="12.75"/>
    <row r="716" s="24" customFormat="1" ht="12.75"/>
    <row r="717" s="24" customFormat="1" ht="12.75"/>
    <row r="718" s="24" customFormat="1" ht="12.75"/>
    <row r="719" s="24" customFormat="1" ht="12.75"/>
    <row r="720" s="24" customFormat="1" ht="12.75"/>
    <row r="721" s="24" customFormat="1" ht="12.75"/>
    <row r="722" s="24" customFormat="1" ht="12.75"/>
    <row r="723" s="24" customFormat="1" ht="12.75"/>
    <row r="724" s="24" customFormat="1" ht="12.75"/>
    <row r="725" s="24" customFormat="1" ht="12.75"/>
    <row r="726" s="24" customFormat="1" ht="12.75"/>
    <row r="727" s="24" customFormat="1" ht="12.75"/>
    <row r="728" s="24" customFormat="1" ht="12.75"/>
    <row r="729" s="24" customFormat="1" ht="12.75"/>
    <row r="730" s="24" customFormat="1" ht="12.75"/>
    <row r="731" s="24" customFormat="1" ht="12.75"/>
    <row r="732" s="24" customFormat="1" ht="12.75"/>
    <row r="733" s="24" customFormat="1" ht="12.75"/>
    <row r="734" s="24" customFormat="1" ht="12.75"/>
    <row r="735" s="24" customFormat="1" ht="12.75"/>
    <row r="736" s="24" customFormat="1" ht="12.75"/>
    <row r="737" s="24" customFormat="1" ht="12.75"/>
    <row r="738" s="24" customFormat="1" ht="12.75"/>
    <row r="739" s="24" customFormat="1" ht="12.75"/>
    <row r="740" s="24" customFormat="1" ht="12.75"/>
    <row r="741" s="24" customFormat="1" ht="12.75"/>
    <row r="742" s="24" customFormat="1" ht="12.75"/>
    <row r="743" s="24" customFormat="1" ht="12.75"/>
    <row r="744" s="24" customFormat="1" ht="12.75"/>
    <row r="745" s="24" customFormat="1" ht="12.75"/>
    <row r="746" s="24" customFormat="1" ht="12.75"/>
    <row r="747" s="24" customFormat="1" ht="12.75"/>
    <row r="748" s="24" customFormat="1" ht="12.75"/>
    <row r="749" s="24" customFormat="1" ht="12.75"/>
    <row r="750" s="24" customFormat="1" ht="12.75"/>
    <row r="751" s="24" customFormat="1" ht="12.75"/>
    <row r="752" s="24" customFormat="1" ht="12.75"/>
    <row r="753" s="24" customFormat="1" ht="12.75"/>
    <row r="754" s="24" customFormat="1" ht="12.75"/>
    <row r="755" s="24" customFormat="1" ht="12.75"/>
    <row r="756" s="24" customFormat="1" ht="12.75"/>
    <row r="757" s="24" customFormat="1" ht="12.75"/>
    <row r="758" s="24" customFormat="1" ht="12.75"/>
    <row r="759" s="24" customFormat="1" ht="12.75"/>
    <row r="760" s="24" customFormat="1" ht="12.75"/>
    <row r="761" s="24" customFormat="1" ht="12.75"/>
    <row r="762" s="24" customFormat="1" ht="12.75"/>
    <row r="763" s="24" customFormat="1" ht="12.75"/>
    <row r="764" s="24" customFormat="1" ht="12.75"/>
    <row r="765" s="24" customFormat="1" ht="12.75"/>
    <row r="766" s="24" customFormat="1" ht="12.75"/>
    <row r="767" s="24" customFormat="1" ht="12.75"/>
    <row r="768" s="24" customFormat="1" ht="12.75"/>
    <row r="769" s="24" customFormat="1" ht="12.75"/>
    <row r="770" s="24" customFormat="1" ht="12.75"/>
    <row r="771" s="24" customFormat="1" ht="12.75"/>
    <row r="772" s="24" customFormat="1" ht="12.75"/>
    <row r="773" s="24" customFormat="1" ht="12.75"/>
    <row r="774" s="24" customFormat="1" ht="12.75"/>
    <row r="775" s="24" customFormat="1" ht="12.75"/>
    <row r="776" s="24" customFormat="1" ht="12.75"/>
    <row r="777" s="24" customFormat="1" ht="12.75"/>
    <row r="778" s="24" customFormat="1" ht="12.75"/>
    <row r="779" s="24" customFormat="1" ht="12.75"/>
    <row r="780" s="24" customFormat="1" ht="12.75"/>
    <row r="781" s="24" customFormat="1" ht="12.75"/>
    <row r="782" s="24" customFormat="1" ht="12.75"/>
    <row r="783" s="24" customFormat="1" ht="12.75"/>
    <row r="784" s="24" customFormat="1" ht="12.75"/>
    <row r="785" s="24" customFormat="1" ht="12.75"/>
    <row r="786" s="24" customFormat="1" ht="12.75"/>
    <row r="787" s="24" customFormat="1" ht="12.75"/>
    <row r="788" s="24" customFormat="1" ht="12.75"/>
    <row r="789" s="24" customFormat="1" ht="12.75"/>
    <row r="790" s="24" customFormat="1" ht="12.75"/>
    <row r="791" s="24" customFormat="1" ht="12.75"/>
    <row r="792" s="24" customFormat="1" ht="12.75"/>
    <row r="793" s="24" customFormat="1" ht="12.75"/>
    <row r="794" s="24" customFormat="1" ht="12.75"/>
    <row r="795" s="24" customFormat="1" ht="12.75"/>
    <row r="796" s="24" customFormat="1" ht="12.75"/>
    <row r="797" s="24" customFormat="1" ht="12.75"/>
    <row r="798" s="24" customFormat="1" ht="12.75"/>
    <row r="799" s="24" customFormat="1" ht="12.75"/>
    <row r="800" s="24" customFormat="1" ht="12.75"/>
    <row r="801" s="24" customFormat="1" ht="12.75"/>
    <row r="802" s="24" customFormat="1" ht="12.75"/>
    <row r="803" s="24" customFormat="1" ht="12.75"/>
    <row r="804" s="24" customFormat="1" ht="12.75"/>
    <row r="805" s="24" customFormat="1" ht="12.75"/>
    <row r="806" s="24" customFormat="1" ht="12.75"/>
    <row r="807" s="24" customFormat="1" ht="12.75"/>
    <row r="808" s="24" customFormat="1" ht="12.75"/>
    <row r="809" s="24" customFormat="1" ht="12.75"/>
    <row r="810" s="24" customFormat="1" ht="12.75"/>
    <row r="811" s="24" customFormat="1" ht="12.75"/>
    <row r="812" s="24" customFormat="1" ht="12.75"/>
    <row r="813" s="24" customFormat="1" ht="12.75"/>
    <row r="814" s="24" customFormat="1" ht="12.75"/>
    <row r="815" s="24" customFormat="1" ht="12.75"/>
    <row r="816" s="24" customFormat="1" ht="12.75"/>
    <row r="817" s="24" customFormat="1" ht="12.75"/>
    <row r="818" s="24" customFormat="1" ht="12.75"/>
    <row r="819" s="24" customFormat="1" ht="12.75"/>
    <row r="820" s="24" customFormat="1" ht="12.75"/>
    <row r="821" s="24" customFormat="1" ht="12.75"/>
    <row r="822" s="24" customFormat="1" ht="12.75"/>
    <row r="823" s="24" customFormat="1" ht="12.75"/>
    <row r="824" s="24" customFormat="1" ht="12.75"/>
    <row r="825" s="24" customFormat="1" ht="12.75"/>
    <row r="826" s="24" customFormat="1" ht="12.75"/>
    <row r="827" s="24" customFormat="1" ht="12.75"/>
    <row r="828" s="24" customFormat="1" ht="12.75"/>
    <row r="829" s="24" customFormat="1" ht="12.75"/>
    <row r="830" s="24" customFormat="1" ht="12.75"/>
    <row r="831" s="24" customFormat="1" ht="12.75"/>
    <row r="832" s="24" customFormat="1" ht="12.75"/>
    <row r="833" s="24" customFormat="1" ht="12.75"/>
    <row r="834" s="24" customFormat="1" ht="12.75"/>
    <row r="835" s="24" customFormat="1" ht="12.75"/>
    <row r="836" s="24" customFormat="1" ht="12.75"/>
    <row r="837" s="24" customFormat="1" ht="12.75"/>
    <row r="838" s="24" customFormat="1" ht="12.75"/>
    <row r="839" s="24" customFormat="1" ht="12.75"/>
    <row r="840" s="24" customFormat="1" ht="12.75"/>
    <row r="841" s="24" customFormat="1" ht="12.75"/>
    <row r="842" s="24" customFormat="1" ht="12.75"/>
    <row r="843" s="24" customFormat="1" ht="12.75"/>
    <row r="844" s="24" customFormat="1" ht="12.75"/>
    <row r="845" s="24" customFormat="1" ht="12.75"/>
    <row r="846" s="24" customFormat="1" ht="12.75"/>
    <row r="847" s="24" customFormat="1" ht="12.75"/>
    <row r="848" s="24" customFormat="1" ht="12.75"/>
    <row r="849" s="24" customFormat="1" ht="12.75"/>
    <row r="850" s="24" customFormat="1" ht="12.75"/>
    <row r="851" s="24" customFormat="1" ht="12.75"/>
    <row r="852" s="24" customFormat="1" ht="12.75"/>
    <row r="853" s="24" customFormat="1" ht="12.75"/>
    <row r="854" s="24" customFormat="1" ht="12.75"/>
    <row r="855" s="24" customFormat="1" ht="12.75"/>
    <row r="856" s="24" customFormat="1" ht="12.75"/>
    <row r="857" s="24" customFormat="1" ht="12.75"/>
    <row r="858" s="24" customFormat="1" ht="12.75"/>
    <row r="859" s="24" customFormat="1" ht="12.75"/>
    <row r="860" s="24" customFormat="1" ht="12.75"/>
    <row r="861" s="24" customFormat="1" ht="12.75"/>
    <row r="862" s="24" customFormat="1" ht="12.75"/>
    <row r="863" s="24" customFormat="1" ht="12.75"/>
    <row r="864" s="24" customFormat="1" ht="12.75"/>
    <row r="865" s="24" customFormat="1" ht="12.75"/>
    <row r="866" s="24" customFormat="1" ht="12.75"/>
    <row r="867" s="24" customFormat="1" ht="12.75"/>
    <row r="868" s="24" customFormat="1" ht="12.75"/>
    <row r="869" s="24" customFormat="1" ht="12.75"/>
    <row r="870" s="24" customFormat="1" ht="12.75"/>
    <row r="871" s="24" customFormat="1" ht="12.75"/>
    <row r="872" s="24" customFormat="1" ht="12.75"/>
    <row r="873" s="24" customFormat="1" ht="12.75"/>
    <row r="874" s="24" customFormat="1" ht="12.75"/>
    <row r="875" s="24" customFormat="1" ht="12.75"/>
    <row r="876" s="24" customFormat="1" ht="12.75"/>
    <row r="877" s="24" customFormat="1" ht="12.75"/>
    <row r="878" s="24" customFormat="1" ht="12.75"/>
    <row r="879" s="24" customFormat="1" ht="12.75"/>
    <row r="880" s="24" customFormat="1" ht="12.75"/>
    <row r="881" s="24" customFormat="1" ht="12.75"/>
    <row r="882" s="24" customFormat="1" ht="12.75"/>
    <row r="883" s="24" customFormat="1" ht="12.75"/>
    <row r="884" s="24" customFormat="1" ht="12.75"/>
    <row r="885" s="24" customFormat="1" ht="12.75"/>
    <row r="886" s="24" customFormat="1" ht="12.75"/>
    <row r="887" s="24" customFormat="1" ht="12.75"/>
    <row r="888" s="24" customFormat="1" ht="12.75"/>
    <row r="889" s="24" customFormat="1" ht="12.75"/>
    <row r="890" s="24" customFormat="1" ht="12.75"/>
    <row r="891" s="24" customFormat="1" ht="12.75"/>
    <row r="892" s="24" customFormat="1" ht="12.75"/>
    <row r="893" s="24" customFormat="1" ht="12.75"/>
    <row r="894" s="24" customFormat="1" ht="12.75"/>
    <row r="895" s="24" customFormat="1" ht="12.75"/>
    <row r="896" s="24" customFormat="1" ht="12.75"/>
    <row r="897" s="24" customFormat="1" ht="12.75"/>
    <row r="898" s="24" customFormat="1" ht="12.75"/>
    <row r="899" s="24" customFormat="1" ht="12.75"/>
    <row r="900" s="24" customFormat="1" ht="12.75"/>
    <row r="901" s="24" customFormat="1" ht="12.75"/>
    <row r="902" s="24" customFormat="1" ht="12.75"/>
    <row r="903" s="24" customFormat="1" ht="12.75"/>
    <row r="904" s="24" customFormat="1" ht="12.75"/>
    <row r="905" s="24" customFormat="1" ht="12.75"/>
    <row r="906" s="24" customFormat="1" ht="12.75"/>
    <row r="907" s="24" customFormat="1" ht="12.75"/>
    <row r="908" s="24" customFormat="1" ht="12.75"/>
    <row r="909" s="24" customFormat="1" ht="12.75"/>
    <row r="910" s="24" customFormat="1" ht="12.75"/>
    <row r="911" s="24" customFormat="1" ht="12.75"/>
    <row r="912" s="24" customFormat="1" ht="12.75"/>
    <row r="913" s="24" customFormat="1" ht="12.75"/>
    <row r="914" s="24" customFormat="1" ht="12.75"/>
    <row r="915" s="24" customFormat="1" ht="12.75"/>
    <row r="916" s="24" customFormat="1" ht="12.75"/>
    <row r="917" s="24" customFormat="1" ht="12.75"/>
    <row r="918" s="24" customFormat="1" ht="12.75"/>
    <row r="919" s="24" customFormat="1" ht="12.75"/>
    <row r="920" s="24" customFormat="1" ht="12.75"/>
    <row r="921" s="24" customFormat="1" ht="12.75"/>
    <row r="922" s="24" customFormat="1" ht="12.75"/>
    <row r="923" s="24" customFormat="1" ht="12.75"/>
    <row r="924" s="24" customFormat="1" ht="12.75"/>
    <row r="925" s="24" customFormat="1" ht="12.75"/>
    <row r="926" s="24" customFormat="1" ht="12.75"/>
    <row r="927" s="24" customFormat="1" ht="12.75"/>
    <row r="928" s="24" customFormat="1" ht="12.75"/>
    <row r="929" s="24" customFormat="1" ht="12.75"/>
    <row r="930" s="24" customFormat="1" ht="12.75"/>
    <row r="931" s="24" customFormat="1" ht="12.75"/>
    <row r="932" s="24" customFormat="1" ht="12.75"/>
    <row r="933" s="24" customFormat="1" ht="12.75"/>
    <row r="934" s="24" customFormat="1" ht="12.75"/>
    <row r="935" s="24" customFormat="1" ht="12.75"/>
    <row r="936" s="24" customFormat="1" ht="12.75"/>
    <row r="937" s="24" customFormat="1" ht="12.75"/>
    <row r="938" s="24" customFormat="1" ht="12.75"/>
    <row r="939" s="24" customFormat="1" ht="12.75"/>
    <row r="940" s="24" customFormat="1" ht="12.75"/>
    <row r="941" s="24" customFormat="1" ht="12.75"/>
    <row r="942" s="24" customFormat="1" ht="12.75"/>
    <row r="943" s="24" customFormat="1" ht="12.75"/>
    <row r="944" s="24" customFormat="1" ht="12.75"/>
    <row r="945" s="24" customFormat="1" ht="12.75"/>
    <row r="946" s="24" customFormat="1" ht="12.75"/>
    <row r="947" s="24" customFormat="1" ht="12.75"/>
    <row r="948" s="24" customFormat="1" ht="12.75"/>
    <row r="949" s="24" customFormat="1" ht="12.75"/>
    <row r="950" s="24" customFormat="1" ht="12.75"/>
    <row r="951" s="24" customFormat="1" ht="12.75"/>
    <row r="952" s="24" customFormat="1" ht="12.75"/>
    <row r="953" s="24" customFormat="1" ht="12.75"/>
    <row r="954" s="24" customFormat="1" ht="12.75"/>
    <row r="955" s="24" customFormat="1" ht="12.75"/>
    <row r="956" s="24" customFormat="1" ht="12.75"/>
    <row r="957" s="24" customFormat="1" ht="12.75"/>
    <row r="958" s="24" customFormat="1" ht="12.75"/>
    <row r="959" s="24" customFormat="1" ht="12.75"/>
    <row r="960" s="24" customFormat="1" ht="12.75"/>
    <row r="961" s="24" customFormat="1" ht="12.75"/>
    <row r="962" s="24" customFormat="1" ht="12.75"/>
    <row r="963" s="24" customFormat="1" ht="12.75"/>
    <row r="964" s="24" customFormat="1" ht="12.75"/>
    <row r="965" s="24" customFormat="1" ht="12.75"/>
    <row r="966" s="24" customFormat="1" ht="12.75"/>
    <row r="967" s="24" customFormat="1" ht="12.75"/>
    <row r="968" s="24" customFormat="1" ht="12.75"/>
    <row r="969" s="24" customFormat="1" ht="12.75"/>
    <row r="970" s="24" customFormat="1" ht="12.75"/>
    <row r="971" s="24" customFormat="1" ht="12.75"/>
    <row r="972" s="24" customFormat="1" ht="12.75"/>
    <row r="973" s="24" customFormat="1" ht="12.75"/>
    <row r="974" s="24" customFormat="1" ht="12.75"/>
    <row r="975" s="24" customFormat="1" ht="12.75"/>
    <row r="976" s="24" customFormat="1" ht="12.75"/>
    <row r="977" s="24" customFormat="1" ht="12.75"/>
    <row r="978" s="24" customFormat="1" ht="12.75"/>
    <row r="979" s="24" customFormat="1" ht="12.75"/>
    <row r="980" s="24" customFormat="1" ht="12.75"/>
    <row r="981" s="24" customFormat="1" ht="12.75"/>
    <row r="982" s="24" customFormat="1" ht="12.75"/>
    <row r="983" s="24" customFormat="1" ht="12.75"/>
    <row r="984" s="24" customFormat="1" ht="12.75"/>
    <row r="985" s="24" customFormat="1" ht="12.75"/>
    <row r="986" s="24" customFormat="1" ht="12.75"/>
    <row r="987" s="24" customFormat="1" ht="12.75"/>
    <row r="988" s="24" customFormat="1" ht="12.75"/>
    <row r="989" s="24" customFormat="1" ht="12.75"/>
    <row r="990" s="24" customFormat="1" ht="12.75"/>
    <row r="991" s="24" customFormat="1" ht="12.75"/>
    <row r="992" s="24" customFormat="1" ht="12.75"/>
    <row r="993" s="24" customFormat="1" ht="12.75"/>
    <row r="994" s="24" customFormat="1" ht="12.75"/>
    <row r="995" s="24" customFormat="1" ht="12.75"/>
    <row r="996" s="24" customFormat="1" ht="12.75"/>
    <row r="997" s="24" customFormat="1" ht="12.75"/>
    <row r="998" s="24" customFormat="1" ht="12.75"/>
    <row r="999" s="24" customFormat="1" ht="12.75"/>
    <row r="1000" s="24" customFormat="1" ht="12.75"/>
    <row r="1001" s="24" customFormat="1" ht="12.75"/>
    <row r="1002" s="24" customFormat="1" ht="12.75"/>
    <row r="1003" s="24" customFormat="1" ht="12.75"/>
    <row r="1004" s="24" customFormat="1" ht="12.75"/>
    <row r="1005" s="24" customFormat="1" ht="12.75"/>
    <row r="1006" s="24" customFormat="1" ht="12.75"/>
    <row r="1007" s="24" customFormat="1" ht="12.75"/>
    <row r="1008" s="24" customFormat="1" ht="12.75"/>
    <row r="1009" s="24" customFormat="1" ht="12.75"/>
    <row r="1010" s="24" customFormat="1" ht="12.75"/>
    <row r="1011" s="24" customFormat="1" ht="12.75"/>
    <row r="1012" s="24" customFormat="1" ht="12.75"/>
    <row r="1013" s="24" customFormat="1" ht="12.75"/>
    <row r="1014" s="24" customFormat="1" ht="12.75"/>
    <row r="1015" s="24" customFormat="1" ht="12.75"/>
    <row r="1016" s="24" customFormat="1" ht="12.75"/>
    <row r="1017" s="24" customFormat="1" ht="12.75"/>
    <row r="1018" s="24" customFormat="1" ht="12.75"/>
    <row r="1019" s="24" customFormat="1" ht="12.75"/>
    <row r="1020" s="24" customFormat="1" ht="12.75"/>
    <row r="1021" s="24" customFormat="1" ht="12.75"/>
    <row r="1022" s="24" customFormat="1" ht="12.75"/>
    <row r="1023" s="24" customFormat="1" ht="12.75"/>
    <row r="1024" s="24" customFormat="1" ht="12.75"/>
    <row r="1025" s="24" customFormat="1" ht="12.75"/>
    <row r="1026" s="24" customFormat="1" ht="12.75"/>
    <row r="1027" s="24" customFormat="1" ht="12.75"/>
    <row r="1028" s="24" customFormat="1" ht="12.75"/>
    <row r="1029" s="24" customFormat="1" ht="12.75"/>
    <row r="1030" s="24" customFormat="1" ht="12.75"/>
    <row r="1031" s="24" customFormat="1" ht="12.75"/>
    <row r="1032" s="24" customFormat="1" ht="12.75"/>
    <row r="1033" s="24" customFormat="1" ht="12.75"/>
    <row r="1034" s="24" customFormat="1" ht="12.75"/>
    <row r="1035" s="24" customFormat="1" ht="12.75"/>
    <row r="1036" s="24" customFormat="1" ht="12.75"/>
    <row r="1037" s="24" customFormat="1" ht="12.75"/>
    <row r="1038" s="24" customFormat="1" ht="12.75"/>
    <row r="1039" s="24" customFormat="1" ht="12.75"/>
    <row r="1040" s="24" customFormat="1" ht="12.75"/>
    <row r="1041" s="24" customFormat="1" ht="12.75"/>
    <row r="1042" s="24" customFormat="1" ht="12.75"/>
    <row r="1043" s="24" customFormat="1" ht="12.75"/>
    <row r="1044" s="24" customFormat="1" ht="12.75"/>
    <row r="1045" s="24" customFormat="1" ht="12.75"/>
    <row r="1046" s="24" customFormat="1" ht="12.75"/>
    <row r="1047" s="24" customFormat="1" ht="12.75"/>
    <row r="1048" s="24" customFormat="1" ht="12.75"/>
    <row r="1049" s="24" customFormat="1" ht="12.75"/>
    <row r="1050" s="24" customFormat="1" ht="12.75"/>
    <row r="1051" s="24" customFormat="1" ht="12.75"/>
    <row r="1052" s="24" customFormat="1" ht="12.75"/>
    <row r="1053" s="24" customFormat="1" ht="12.75"/>
    <row r="1054" s="24" customFormat="1" ht="12.75"/>
    <row r="1055" s="24" customFormat="1" ht="12.75"/>
    <row r="1056" s="24" customFormat="1" ht="12.75"/>
    <row r="1057" s="24" customFormat="1" ht="12.75"/>
    <row r="1058" s="24" customFormat="1" ht="12.75"/>
    <row r="1059" s="24" customFormat="1" ht="12.75"/>
    <row r="1060" s="24" customFormat="1" ht="12.75"/>
    <row r="1061" s="24" customFormat="1" ht="12.75"/>
    <row r="1062" s="24" customFormat="1" ht="12.75"/>
    <row r="1063" s="24" customFormat="1" ht="12.75"/>
    <row r="1064" s="24" customFormat="1" ht="12.75"/>
    <row r="1065" s="24" customFormat="1" ht="12.75"/>
    <row r="1066" s="24" customFormat="1" ht="12.75"/>
    <row r="1067" s="24" customFormat="1" ht="12.75"/>
    <row r="1068" s="24" customFormat="1" ht="12.75"/>
    <row r="1069" s="24" customFormat="1" ht="12.75"/>
    <row r="1070" s="24" customFormat="1" ht="12.75"/>
    <row r="1071" s="24" customFormat="1" ht="12.75"/>
    <row r="1072" s="24" customFormat="1" ht="12.75"/>
    <row r="1073" s="24" customFormat="1" ht="12.75"/>
    <row r="1074" s="24" customFormat="1" ht="12.75"/>
    <row r="1075" s="24" customFormat="1" ht="12.75"/>
    <row r="1076" s="24" customFormat="1" ht="12.75"/>
    <row r="1077" s="24" customFormat="1" ht="12.75"/>
    <row r="1078" s="24" customFormat="1" ht="12.75"/>
    <row r="1079" s="24" customFormat="1" ht="12.75"/>
    <row r="1080" s="24" customFormat="1" ht="12.75"/>
    <row r="1081" s="24" customFormat="1" ht="12.75"/>
    <row r="1082" s="24" customFormat="1" ht="12.75"/>
    <row r="1083" s="24" customFormat="1" ht="12.75"/>
    <row r="1084" s="24" customFormat="1" ht="12.75"/>
    <row r="1085" s="24" customFormat="1" ht="12.75"/>
    <row r="1086" s="24" customFormat="1" ht="12.75"/>
    <row r="1087" s="24" customFormat="1" ht="12.75"/>
    <row r="1088" s="24" customFormat="1" ht="12.75"/>
    <row r="1089" s="24" customFormat="1" ht="12.75"/>
    <row r="1090" s="24" customFormat="1" ht="12.75"/>
    <row r="1091" s="24" customFormat="1" ht="12.75"/>
    <row r="1092" s="24" customFormat="1" ht="12.75"/>
    <row r="1093" s="24" customFormat="1" ht="12.75"/>
    <row r="1094" s="24" customFormat="1" ht="12.75"/>
    <row r="1095" s="24" customFormat="1" ht="12.75"/>
    <row r="1096" s="24" customFormat="1" ht="12.75"/>
    <row r="1097" s="24" customFormat="1" ht="12.75"/>
    <row r="1098" s="24" customFormat="1" ht="12.75"/>
    <row r="1099" s="24" customFormat="1" ht="12.75"/>
    <row r="1100" s="24" customFormat="1" ht="12.75"/>
    <row r="1101" s="24" customFormat="1" ht="12.75"/>
    <row r="1102" s="24" customFormat="1" ht="12.75"/>
    <row r="1103" s="24" customFormat="1" ht="12.75"/>
    <row r="1104" s="24" customFormat="1" ht="12.75"/>
    <row r="1105" s="24" customFormat="1" ht="12.75"/>
    <row r="1106" s="24" customFormat="1" ht="12.75"/>
    <row r="1107" s="24" customFormat="1" ht="12.75"/>
    <row r="1108" s="24" customFormat="1" ht="12.75"/>
    <row r="1109" s="24" customFormat="1" ht="12.75"/>
    <row r="1110" s="24" customFormat="1" ht="12.75"/>
    <row r="1111" s="24" customFormat="1" ht="12.75"/>
    <row r="1112" s="24" customFormat="1" ht="12.75"/>
    <row r="1113" s="24" customFormat="1" ht="12.75"/>
    <row r="1114" s="24" customFormat="1" ht="12.75"/>
    <row r="1115" s="24" customFormat="1" ht="12.75"/>
    <row r="1116" s="24" customFormat="1" ht="12.75"/>
    <row r="1117" s="24" customFormat="1" ht="12.75"/>
    <row r="1118" s="24" customFormat="1" ht="12.75"/>
    <row r="1119" s="24" customFormat="1" ht="12.75"/>
    <row r="1120" s="24" customFormat="1" ht="12.75"/>
    <row r="1121" s="24" customFormat="1" ht="12.75"/>
    <row r="1122" s="24" customFormat="1" ht="12.75"/>
    <row r="1123" s="24" customFormat="1" ht="12.75"/>
    <row r="1124" s="24" customFormat="1" ht="12.75"/>
    <row r="1125" s="24" customFormat="1" ht="12.75"/>
    <row r="1126" s="24" customFormat="1" ht="12.75"/>
    <row r="1127" s="24" customFormat="1" ht="12.75"/>
    <row r="1128" s="24" customFormat="1" ht="12.75"/>
    <row r="1129" s="24" customFormat="1" ht="12.75"/>
    <row r="1130" s="24" customFormat="1" ht="12.75"/>
    <row r="1131" s="24" customFormat="1" ht="12.75"/>
    <row r="1132" s="24" customFormat="1" ht="12.75"/>
    <row r="1133" s="24" customFormat="1" ht="12.75"/>
    <row r="1134" s="24" customFormat="1" ht="12.75"/>
    <row r="1135" s="24" customFormat="1" ht="12.75"/>
    <row r="1136" s="24" customFormat="1" ht="12.75"/>
    <row r="1137" s="24" customFormat="1" ht="12.75"/>
    <row r="1138" s="24" customFormat="1" ht="12.75"/>
    <row r="1139" s="24" customFormat="1" ht="12.75"/>
    <row r="1140" s="24" customFormat="1" ht="12.75"/>
    <row r="1141" s="24" customFormat="1" ht="12.75"/>
    <row r="1142" s="24" customFormat="1" ht="12.75"/>
    <row r="1143" s="24" customFormat="1" ht="12.75"/>
    <row r="1144" s="24" customFormat="1" ht="12.75"/>
    <row r="1145" s="24" customFormat="1" ht="12.75"/>
    <row r="1146" s="24" customFormat="1" ht="12.75"/>
    <row r="1147" s="24" customFormat="1" ht="12.75"/>
    <row r="1148" s="24" customFormat="1" ht="12.75"/>
    <row r="1149" s="24" customFormat="1" ht="12.75"/>
    <row r="1150" s="24" customFormat="1" ht="12.75"/>
    <row r="1151" s="24" customFormat="1" ht="12.75"/>
    <row r="1152" s="24" customFormat="1" ht="12.75"/>
    <row r="1153" s="24" customFormat="1" ht="12.75"/>
    <row r="1154" s="24" customFormat="1" ht="12.75"/>
    <row r="1155" s="24" customFormat="1" ht="12.75"/>
    <row r="1156" s="24" customFormat="1" ht="12.75"/>
    <row r="1157" s="24" customFormat="1" ht="12.75"/>
    <row r="1158" s="24" customFormat="1" ht="12.75"/>
    <row r="1159" s="24" customFormat="1" ht="12.75"/>
    <row r="1160" s="24" customFormat="1" ht="12.75"/>
    <row r="1161" s="24" customFormat="1" ht="12.75"/>
    <row r="1162" s="24" customFormat="1" ht="12.75"/>
    <row r="1163" s="24" customFormat="1" ht="12.75"/>
    <row r="1164" s="24" customFormat="1" ht="12.75"/>
    <row r="1165" s="24" customFormat="1" ht="12.75"/>
    <row r="1166" s="24" customFormat="1" ht="12.75"/>
    <row r="1167" s="24" customFormat="1" ht="12.75"/>
    <row r="1168" s="24" customFormat="1" ht="12.75"/>
    <row r="1169" s="24" customFormat="1" ht="12.75"/>
    <row r="1170" s="24" customFormat="1" ht="12.75"/>
    <row r="1171" s="24" customFormat="1" ht="12.75"/>
    <row r="1172" s="24" customFormat="1" ht="12.75"/>
    <row r="1173" s="24" customFormat="1" ht="12.75"/>
    <row r="1174" s="24" customFormat="1" ht="12.75"/>
    <row r="1175" s="24" customFormat="1" ht="12.75"/>
    <row r="1176" s="24" customFormat="1" ht="12.75"/>
    <row r="1177" s="24" customFormat="1" ht="12.75"/>
    <row r="1178" s="24" customFormat="1" ht="12.75"/>
    <row r="1179" s="24" customFormat="1" ht="12.75"/>
    <row r="1180" s="24" customFormat="1" ht="12.75"/>
    <row r="1181" s="24" customFormat="1" ht="12.75"/>
    <row r="1182" s="24" customFormat="1" ht="12.75"/>
    <row r="1183" s="24" customFormat="1" ht="12.75"/>
    <row r="1184" s="24" customFormat="1" ht="12.75"/>
    <row r="1185" s="24" customFormat="1" ht="12.75"/>
    <row r="1186" s="24" customFormat="1" ht="12.75"/>
    <row r="1187" s="24" customFormat="1" ht="12.75"/>
    <row r="1188" s="24" customFormat="1" ht="12.75"/>
    <row r="1189" s="24" customFormat="1" ht="12.75"/>
    <row r="1190" s="24" customFormat="1" ht="12.75"/>
    <row r="1191" s="24" customFormat="1" ht="12.75"/>
    <row r="1192" s="24" customFormat="1" ht="12.75"/>
    <row r="1193" s="24" customFormat="1" ht="12.75"/>
    <row r="1194" s="24" customFormat="1" ht="12.75"/>
    <row r="1195" s="24" customFormat="1" ht="12.75"/>
    <row r="1196" s="24" customFormat="1" ht="12.75"/>
    <row r="1197" s="24" customFormat="1" ht="12.75"/>
    <row r="1198" s="24" customFormat="1" ht="12.75"/>
    <row r="1199" s="24" customFormat="1" ht="12.75"/>
    <row r="1200" s="24" customFormat="1" ht="12.75"/>
    <row r="1201" s="24" customFormat="1" ht="12.75"/>
    <row r="1202" s="24" customFormat="1" ht="12.75"/>
    <row r="1203" s="24" customFormat="1" ht="12.75"/>
    <row r="1204" s="24" customFormat="1" ht="12.75"/>
    <row r="1205" s="24" customFormat="1" ht="12.75"/>
    <row r="1206" s="24" customFormat="1" ht="12.75"/>
    <row r="1207" s="24" customFormat="1" ht="12.75"/>
    <row r="1208" s="24" customFormat="1" ht="12.75"/>
    <row r="1209" s="24" customFormat="1" ht="12.75"/>
    <row r="1210" s="24" customFormat="1" ht="12.75"/>
    <row r="1211" s="24" customFormat="1" ht="12.75"/>
    <row r="1212" s="24" customFormat="1" ht="12.75"/>
    <row r="1213" s="24" customFormat="1" ht="12.75"/>
    <row r="1214" s="24" customFormat="1" ht="12.75"/>
    <row r="1215" s="24" customFormat="1" ht="12.75"/>
    <row r="1216" s="24" customFormat="1" ht="12.75"/>
    <row r="1217" s="24" customFormat="1" ht="12.75"/>
    <row r="1218" s="24" customFormat="1" ht="12.75"/>
    <row r="1219" s="24" customFormat="1" ht="12.75"/>
    <row r="1220" s="24" customFormat="1" ht="12.75"/>
    <row r="1221" s="24" customFormat="1" ht="12.75"/>
    <row r="1222" s="24" customFormat="1" ht="12.75"/>
    <row r="1223" s="24" customFormat="1" ht="12.75"/>
    <row r="1224" s="24" customFormat="1" ht="12.75"/>
    <row r="1225" s="24" customFormat="1" ht="12.75"/>
    <row r="1226" s="24" customFormat="1" ht="12.75"/>
  </sheetData>
  <mergeCells count="14">
    <mergeCell ref="B10:G10"/>
    <mergeCell ref="A37:D37"/>
    <mergeCell ref="D6:D9"/>
    <mergeCell ref="E6:E9"/>
    <mergeCell ref="A2:G2"/>
    <mergeCell ref="G5:G9"/>
    <mergeCell ref="B6:B9"/>
    <mergeCell ref="C6:C9"/>
    <mergeCell ref="A5:A9"/>
    <mergeCell ref="B11:G11"/>
    <mergeCell ref="B5:C5"/>
    <mergeCell ref="D5:E5"/>
    <mergeCell ref="F5:F9"/>
    <mergeCell ref="A3:E3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58"/>
  <sheetViews>
    <sheetView zoomScale="130" zoomScaleNormal="130" workbookViewId="0" topLeftCell="A1">
      <selection activeCell="F12" sqref="F12"/>
    </sheetView>
  </sheetViews>
  <sheetFormatPr defaultColWidth="9.125" defaultRowHeight="12.75"/>
  <cols>
    <col min="1" max="1" width="26.375" style="133" customWidth="1"/>
    <col min="2" max="2" width="21.25390625" style="133" customWidth="1"/>
    <col min="3" max="3" width="21.625" style="133" customWidth="1"/>
    <col min="4" max="4" width="20.125" style="133" customWidth="1"/>
    <col min="5" max="16384" width="9.125" style="133" customWidth="1"/>
  </cols>
  <sheetData>
    <row r="1" ht="18" customHeight="1">
      <c r="A1" s="134"/>
    </row>
    <row r="2" spans="1:4" ht="15" customHeight="1">
      <c r="A2" s="570" t="s">
        <v>311</v>
      </c>
      <c r="B2" s="570"/>
      <c r="C2" s="570"/>
      <c r="D2" s="570"/>
    </row>
    <row r="3" ht="15.95" customHeight="1">
      <c r="A3" s="350" t="s">
        <v>372</v>
      </c>
    </row>
    <row r="4" spans="1:4" ht="15.95" customHeight="1">
      <c r="A4" s="135"/>
      <c r="B4" s="136"/>
      <c r="C4" s="136"/>
      <c r="D4" s="136"/>
    </row>
    <row r="5" spans="1:4" ht="27.95" customHeight="1">
      <c r="A5" s="430" t="s">
        <v>265</v>
      </c>
      <c r="B5" s="320" t="s">
        <v>305</v>
      </c>
      <c r="C5" s="354" t="s">
        <v>306</v>
      </c>
      <c r="D5" s="318" t="s">
        <v>228</v>
      </c>
    </row>
    <row r="6" spans="1:4" ht="15.95" customHeight="1">
      <c r="A6" s="467"/>
      <c r="B6" s="428" t="s">
        <v>320</v>
      </c>
      <c r="C6" s="577"/>
      <c r="D6" s="577"/>
    </row>
    <row r="7" spans="1:4" ht="15.95" customHeight="1">
      <c r="A7" s="467"/>
      <c r="B7" s="429"/>
      <c r="C7" s="578"/>
      <c r="D7" s="578"/>
    </row>
    <row r="8" spans="1:4" ht="44.25" customHeight="1">
      <c r="A8" s="467"/>
      <c r="B8" s="579"/>
      <c r="C8" s="580"/>
      <c r="D8" s="580"/>
    </row>
    <row r="9" spans="1:4" ht="27.95" customHeight="1">
      <c r="A9" s="467"/>
      <c r="B9" s="575" t="s">
        <v>182</v>
      </c>
      <c r="C9" s="576"/>
      <c r="D9" s="576"/>
    </row>
    <row r="10" spans="1:4" ht="15" customHeight="1">
      <c r="A10" s="138"/>
      <c r="B10" s="138"/>
      <c r="C10" s="138"/>
      <c r="D10" s="138"/>
    </row>
    <row r="11" spans="1:4" ht="15" customHeight="1">
      <c r="A11" s="130" t="s">
        <v>121</v>
      </c>
      <c r="B11" s="144">
        <v>26917150</v>
      </c>
      <c r="C11" s="279">
        <v>12750522</v>
      </c>
      <c r="D11" s="145">
        <v>35047712</v>
      </c>
    </row>
    <row r="12" spans="1:6" ht="15" customHeight="1">
      <c r="A12" s="130" t="s">
        <v>156</v>
      </c>
      <c r="B12" s="144">
        <v>25440094</v>
      </c>
      <c r="C12" s="279">
        <v>10638160</v>
      </c>
      <c r="D12" s="145">
        <v>36820035</v>
      </c>
      <c r="F12" s="374"/>
    </row>
    <row r="13" spans="1:4" ht="15" customHeight="1">
      <c r="A13" s="61"/>
      <c r="B13" s="151"/>
      <c r="C13" s="280"/>
      <c r="D13" s="147"/>
    </row>
    <row r="14" spans="1:4" ht="15" customHeight="1">
      <c r="A14" s="64" t="s">
        <v>22</v>
      </c>
      <c r="B14" s="151">
        <v>2743967</v>
      </c>
      <c r="C14" s="366">
        <v>69561</v>
      </c>
      <c r="D14" s="148">
        <v>3088197</v>
      </c>
    </row>
    <row r="15" spans="1:3" ht="15" customHeight="1">
      <c r="A15" s="337" t="s">
        <v>267</v>
      </c>
      <c r="B15" s="345"/>
      <c r="C15" s="345"/>
    </row>
    <row r="16" spans="1:4" ht="15" customHeight="1">
      <c r="A16" s="64" t="s">
        <v>23</v>
      </c>
      <c r="B16" s="151">
        <v>2585668</v>
      </c>
      <c r="C16" s="366">
        <v>1332295</v>
      </c>
      <c r="D16" s="148">
        <v>3198078</v>
      </c>
    </row>
    <row r="17" spans="1:4" ht="15" customHeight="1">
      <c r="A17" s="336" t="s">
        <v>269</v>
      </c>
      <c r="B17" s="151"/>
      <c r="C17" s="366"/>
      <c r="D17" s="148"/>
    </row>
    <row r="18" spans="1:4" ht="15" customHeight="1">
      <c r="A18" s="64" t="s">
        <v>24</v>
      </c>
      <c r="B18" s="151">
        <v>2246615</v>
      </c>
      <c r="C18" s="366">
        <v>2290456</v>
      </c>
      <c r="D18" s="148">
        <v>3449275</v>
      </c>
    </row>
    <row r="19" spans="1:4" ht="15" customHeight="1">
      <c r="A19" s="336" t="s">
        <v>268</v>
      </c>
      <c r="B19" s="151"/>
      <c r="C19" s="366"/>
      <c r="D19" s="148"/>
    </row>
    <row r="20" spans="1:4" ht="15" customHeight="1">
      <c r="A20" s="64" t="s">
        <v>25</v>
      </c>
      <c r="B20" s="151">
        <v>1673210</v>
      </c>
      <c r="C20" s="366">
        <v>2564750</v>
      </c>
      <c r="D20" s="148">
        <v>3375366</v>
      </c>
    </row>
    <row r="21" spans="1:4" ht="15" customHeight="1">
      <c r="A21" s="336" t="s">
        <v>270</v>
      </c>
      <c r="B21" s="151"/>
      <c r="C21" s="366"/>
      <c r="D21" s="148"/>
    </row>
    <row r="22" spans="1:4" ht="15" customHeight="1">
      <c r="A22" s="64" t="s">
        <v>26</v>
      </c>
      <c r="B22" s="151">
        <v>1311325</v>
      </c>
      <c r="C22" s="366">
        <v>1974262</v>
      </c>
      <c r="D22" s="148">
        <v>3346692</v>
      </c>
    </row>
    <row r="23" spans="1:4" ht="15" customHeight="1">
      <c r="A23" s="336" t="s">
        <v>271</v>
      </c>
      <c r="B23" s="151"/>
      <c r="C23" s="366"/>
      <c r="D23" s="148"/>
    </row>
    <row r="24" spans="1:4" ht="15" customHeight="1">
      <c r="A24" s="64" t="s">
        <v>27</v>
      </c>
      <c r="B24" s="151">
        <v>1402196</v>
      </c>
      <c r="C24" s="366">
        <v>1616557</v>
      </c>
      <c r="D24" s="148">
        <v>3632639</v>
      </c>
    </row>
    <row r="25" spans="1:4" ht="15" customHeight="1">
      <c r="A25" s="336" t="s">
        <v>272</v>
      </c>
      <c r="B25" s="151"/>
      <c r="C25" s="366"/>
      <c r="D25" s="148"/>
    </row>
    <row r="26" spans="1:4" ht="15" customHeight="1">
      <c r="A26" s="64" t="s">
        <v>28</v>
      </c>
      <c r="B26" s="151">
        <v>1286150</v>
      </c>
      <c r="C26" s="366">
        <v>673282</v>
      </c>
      <c r="D26" s="148">
        <v>2924388</v>
      </c>
    </row>
    <row r="27" spans="1:4" ht="15" customHeight="1">
      <c r="A27" s="336" t="s">
        <v>273</v>
      </c>
      <c r="B27" s="151"/>
      <c r="C27" s="366"/>
      <c r="D27" s="148"/>
    </row>
    <row r="28" spans="1:4" ht="15" customHeight="1">
      <c r="A28" s="64" t="s">
        <v>29</v>
      </c>
      <c r="B28" s="151">
        <v>1944809</v>
      </c>
      <c r="C28" s="366">
        <v>116997</v>
      </c>
      <c r="D28" s="148">
        <v>3011752</v>
      </c>
    </row>
    <row r="29" spans="1:4" ht="15" customHeight="1">
      <c r="A29" s="336" t="s">
        <v>274</v>
      </c>
      <c r="B29" s="151"/>
      <c r="C29" s="366"/>
      <c r="D29" s="148"/>
    </row>
    <row r="30" spans="1:4" ht="15" customHeight="1">
      <c r="A30" s="64" t="s">
        <v>30</v>
      </c>
      <c r="B30" s="151">
        <v>1972406</v>
      </c>
      <c r="C30" s="370" t="s">
        <v>314</v>
      </c>
      <c r="D30" s="148">
        <v>2490434</v>
      </c>
    </row>
    <row r="31" spans="1:4" ht="15" customHeight="1">
      <c r="A31" s="336" t="s">
        <v>275</v>
      </c>
      <c r="B31" s="151"/>
      <c r="C31" s="370"/>
      <c r="D31" s="148"/>
    </row>
    <row r="32" spans="1:4" ht="15" customHeight="1">
      <c r="A32" s="64" t="s">
        <v>31</v>
      </c>
      <c r="B32" s="151">
        <v>1765185</v>
      </c>
      <c r="C32" s="370" t="s">
        <v>314</v>
      </c>
      <c r="D32" s="148">
        <v>2843632</v>
      </c>
    </row>
    <row r="33" spans="1:4" ht="15" customHeight="1">
      <c r="A33" s="336" t="s">
        <v>276</v>
      </c>
      <c r="B33" s="151"/>
      <c r="C33" s="370"/>
      <c r="D33" s="148"/>
    </row>
    <row r="34" spans="1:4" ht="15" customHeight="1">
      <c r="A34" s="64" t="s">
        <v>32</v>
      </c>
      <c r="B34" s="151">
        <v>2734236</v>
      </c>
      <c r="C34" s="370" t="s">
        <v>314</v>
      </c>
      <c r="D34" s="148">
        <v>2860447</v>
      </c>
    </row>
    <row r="35" spans="1:4" ht="15" customHeight="1">
      <c r="A35" s="336" t="s">
        <v>277</v>
      </c>
      <c r="B35" s="151"/>
      <c r="C35" s="370"/>
      <c r="D35" s="148"/>
    </row>
    <row r="36" spans="1:4" ht="15" customHeight="1">
      <c r="A36" s="64" t="s">
        <v>33</v>
      </c>
      <c r="B36" s="151">
        <v>3774327</v>
      </c>
      <c r="C36" s="370" t="s">
        <v>314</v>
      </c>
      <c r="D36" s="148">
        <v>2599135</v>
      </c>
    </row>
    <row r="37" spans="1:4" ht="15" customHeight="1">
      <c r="A37" s="336" t="s">
        <v>278</v>
      </c>
      <c r="B37" s="151"/>
      <c r="C37" s="347"/>
      <c r="D37" s="149"/>
    </row>
    <row r="38" spans="1:4" ht="20.1" customHeight="1">
      <c r="A38" s="143"/>
      <c r="B38" s="148"/>
      <c r="C38" s="149"/>
      <c r="D38" s="150"/>
    </row>
    <row r="39" spans="1:4" ht="20.1" customHeight="1">
      <c r="A39" s="143"/>
      <c r="B39" s="148"/>
      <c r="C39" s="149"/>
      <c r="D39" s="149"/>
    </row>
    <row r="40" spans="1:4" ht="20.1" customHeight="1">
      <c r="A40" s="143"/>
      <c r="B40" s="148"/>
      <c r="C40" s="149"/>
      <c r="D40" s="149"/>
    </row>
    <row r="41" spans="1:4" ht="20.1" customHeight="1">
      <c r="A41" s="143"/>
      <c r="B41" s="148"/>
      <c r="C41" s="149"/>
      <c r="D41" s="149"/>
    </row>
    <row r="42" ht="20.1" customHeight="1">
      <c r="D42" s="140"/>
    </row>
    <row r="43" ht="18.95" customHeight="1">
      <c r="D43" s="140"/>
    </row>
    <row r="44" ht="18.95" customHeight="1">
      <c r="D44" s="140"/>
    </row>
    <row r="45" ht="18" customHeight="1">
      <c r="D45" s="140"/>
    </row>
    <row r="46" ht="18" customHeight="1">
      <c r="D46" s="140"/>
    </row>
    <row r="47" ht="18" customHeight="1">
      <c r="D47" s="140"/>
    </row>
    <row r="48" ht="18" customHeight="1">
      <c r="D48" s="140"/>
    </row>
    <row r="49" ht="18" customHeight="1">
      <c r="D49" s="140"/>
    </row>
    <row r="50" ht="18" customHeight="1">
      <c r="D50" s="140"/>
    </row>
    <row r="51" ht="18" customHeight="1">
      <c r="D51" s="140"/>
    </row>
    <row r="52" ht="18" customHeight="1">
      <c r="D52" s="140"/>
    </row>
    <row r="53" ht="18" customHeight="1">
      <c r="D53" s="140"/>
    </row>
    <row r="54" ht="18" customHeight="1">
      <c r="D54" s="140"/>
    </row>
    <row r="55" ht="18" customHeight="1">
      <c r="D55" s="140"/>
    </row>
    <row r="56" ht="12.75">
      <c r="D56" s="140"/>
    </row>
    <row r="57" ht="12.75">
      <c r="D57" s="140"/>
    </row>
    <row r="58" ht="12.75">
      <c r="D58" s="140"/>
    </row>
  </sheetData>
  <mergeCells count="4">
    <mergeCell ref="A2:D2"/>
    <mergeCell ref="A5:A9"/>
    <mergeCell ref="B6:D8"/>
    <mergeCell ref="B9:D9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42"/>
  <sheetViews>
    <sheetView zoomScale="110" zoomScaleNormal="110" workbookViewId="0" topLeftCell="A1">
      <selection activeCell="J27" sqref="J27"/>
    </sheetView>
  </sheetViews>
  <sheetFormatPr defaultColWidth="9.125" defaultRowHeight="12.75"/>
  <cols>
    <col min="1" max="1" width="23.375" style="133" customWidth="1"/>
    <col min="2" max="2" width="21.625" style="133" customWidth="1"/>
    <col min="3" max="3" width="19.875" style="133" customWidth="1"/>
    <col min="4" max="4" width="20.875" style="133" customWidth="1"/>
    <col min="5" max="16384" width="9.125" style="133" customWidth="1"/>
  </cols>
  <sheetData>
    <row r="1" ht="18" customHeight="1">
      <c r="A1" s="134"/>
    </row>
    <row r="2" spans="1:4" ht="18" customHeight="1">
      <c r="A2" s="182" t="s">
        <v>312</v>
      </c>
      <c r="B2" s="182"/>
      <c r="C2" s="182"/>
      <c r="D2" s="182"/>
    </row>
    <row r="3" spans="1:4" ht="18" customHeight="1">
      <c r="A3" s="349" t="s">
        <v>386</v>
      </c>
      <c r="B3" s="319"/>
      <c r="C3" s="319"/>
      <c r="D3" s="319"/>
    </row>
    <row r="4" spans="1:4" ht="15" customHeight="1">
      <c r="A4" s="570"/>
      <c r="B4" s="570"/>
      <c r="C4" s="570"/>
      <c r="D4" s="570"/>
    </row>
    <row r="5" spans="1:4" ht="15.95" customHeight="1">
      <c r="A5" s="572" t="s">
        <v>265</v>
      </c>
      <c r="B5" s="450" t="s">
        <v>315</v>
      </c>
      <c r="C5" s="456"/>
      <c r="D5" s="456"/>
    </row>
    <row r="6" spans="1:4" ht="14.1" customHeight="1">
      <c r="A6" s="581"/>
      <c r="B6" s="459"/>
      <c r="C6" s="460"/>
      <c r="D6" s="460"/>
    </row>
    <row r="7" spans="1:4" ht="14.1" customHeight="1">
      <c r="A7" s="581"/>
      <c r="B7" s="450" t="s">
        <v>319</v>
      </c>
      <c r="C7" s="476"/>
      <c r="D7" s="476"/>
    </row>
    <row r="8" spans="1:4" ht="14.1" customHeight="1">
      <c r="A8" s="581"/>
      <c r="B8" s="451"/>
      <c r="C8" s="477"/>
      <c r="D8" s="477"/>
    </row>
    <row r="9" spans="1:4" ht="32.25" customHeight="1">
      <c r="A9" s="581"/>
      <c r="B9" s="357" t="s">
        <v>316</v>
      </c>
      <c r="C9" s="357" t="s">
        <v>317</v>
      </c>
      <c r="D9" s="356" t="s">
        <v>318</v>
      </c>
    </row>
    <row r="10" spans="1:4" ht="35.1" customHeight="1">
      <c r="A10" s="581"/>
      <c r="B10" s="417" t="s">
        <v>321</v>
      </c>
      <c r="C10" s="417" t="s">
        <v>322</v>
      </c>
      <c r="D10" s="417" t="s">
        <v>323</v>
      </c>
    </row>
    <row r="11" spans="1:4" ht="20.1" customHeight="1">
      <c r="A11" s="581"/>
      <c r="B11" s="413"/>
      <c r="C11" s="413"/>
      <c r="D11" s="413"/>
    </row>
    <row r="12" spans="1:4" ht="20.1" customHeight="1">
      <c r="A12" s="581"/>
      <c r="B12" s="413"/>
      <c r="C12" s="413"/>
      <c r="D12" s="413"/>
    </row>
    <row r="13" spans="1:4" ht="20.1" customHeight="1">
      <c r="A13" s="581"/>
      <c r="B13" s="413"/>
      <c r="C13" s="413"/>
      <c r="D13" s="413"/>
    </row>
    <row r="14" spans="1:4" ht="23.25" customHeight="1">
      <c r="A14" s="582"/>
      <c r="B14" s="575" t="s">
        <v>182</v>
      </c>
      <c r="C14" s="583"/>
      <c r="D14" s="583"/>
    </row>
    <row r="15" spans="1:4" ht="20.1" customHeight="1">
      <c r="A15" s="138"/>
      <c r="B15" s="138"/>
      <c r="C15" s="204"/>
      <c r="D15" s="204"/>
    </row>
    <row r="16" spans="1:4" ht="15" customHeight="1">
      <c r="A16" s="130" t="s">
        <v>121</v>
      </c>
      <c r="B16" s="144">
        <v>34622401</v>
      </c>
      <c r="C16" s="144">
        <v>1243466534</v>
      </c>
      <c r="D16" s="348">
        <v>11610247</v>
      </c>
    </row>
    <row r="17" spans="1:6" ht="15" customHeight="1">
      <c r="A17" s="130" t="s">
        <v>156</v>
      </c>
      <c r="B17" s="144">
        <f>SUM(B19:B41)</f>
        <v>40320795</v>
      </c>
      <c r="C17" s="144">
        <f>SUM(C19:C41)</f>
        <v>1315633381</v>
      </c>
      <c r="D17" s="377">
        <v>11632984</v>
      </c>
      <c r="E17" s="374"/>
      <c r="F17" s="374"/>
    </row>
    <row r="18" spans="1:4" ht="15" customHeight="1">
      <c r="A18" s="61"/>
      <c r="B18" s="146"/>
      <c r="C18" s="151"/>
      <c r="D18" s="148"/>
    </row>
    <row r="19" spans="1:4" ht="15" customHeight="1">
      <c r="A19" s="64" t="s">
        <v>22</v>
      </c>
      <c r="B19" s="151">
        <v>3503609</v>
      </c>
      <c r="C19" s="151">
        <v>104556668</v>
      </c>
      <c r="D19" s="367">
        <v>1562315</v>
      </c>
    </row>
    <row r="20" spans="1:3" ht="15" customHeight="1">
      <c r="A20" s="337" t="s">
        <v>267</v>
      </c>
      <c r="B20" s="345"/>
      <c r="C20" s="345"/>
    </row>
    <row r="21" spans="1:4" ht="15" customHeight="1">
      <c r="A21" s="64" t="s">
        <v>23</v>
      </c>
      <c r="B21" s="151">
        <v>3049719</v>
      </c>
      <c r="C21" s="151">
        <v>100713735</v>
      </c>
      <c r="D21" s="367">
        <v>2007184</v>
      </c>
    </row>
    <row r="22" spans="1:4" ht="15" customHeight="1">
      <c r="A22" s="336" t="s">
        <v>269</v>
      </c>
      <c r="B22" s="151"/>
      <c r="C22" s="151"/>
      <c r="D22" s="367"/>
    </row>
    <row r="23" spans="1:4" ht="15" customHeight="1">
      <c r="A23" s="64" t="s">
        <v>24</v>
      </c>
      <c r="B23" s="151">
        <v>3922122</v>
      </c>
      <c r="C23" s="151">
        <v>123117531</v>
      </c>
      <c r="D23" s="367">
        <v>2443298</v>
      </c>
    </row>
    <row r="24" spans="1:4" ht="15" customHeight="1">
      <c r="A24" s="336" t="s">
        <v>268</v>
      </c>
      <c r="B24" s="151"/>
      <c r="C24" s="151"/>
      <c r="D24" s="367"/>
    </row>
    <row r="25" spans="1:4" ht="15" customHeight="1">
      <c r="A25" s="64" t="s">
        <v>25</v>
      </c>
      <c r="B25" s="151">
        <v>4064905</v>
      </c>
      <c r="C25" s="151">
        <v>117719589</v>
      </c>
      <c r="D25" s="367">
        <v>1499958</v>
      </c>
    </row>
    <row r="26" spans="1:4" ht="15" customHeight="1">
      <c r="A26" s="336" t="s">
        <v>270</v>
      </c>
      <c r="B26" s="151"/>
      <c r="C26" s="151"/>
      <c r="D26" s="367"/>
    </row>
    <row r="27" spans="1:4" ht="15" customHeight="1">
      <c r="A27" s="64" t="s">
        <v>26</v>
      </c>
      <c r="B27" s="151">
        <v>3637826</v>
      </c>
      <c r="C27" s="151">
        <v>91425578</v>
      </c>
      <c r="D27" s="367">
        <v>1378766</v>
      </c>
    </row>
    <row r="28" spans="1:4" ht="15" customHeight="1">
      <c r="A28" s="336" t="s">
        <v>271</v>
      </c>
      <c r="B28" s="151"/>
      <c r="C28" s="151"/>
      <c r="D28" s="367"/>
    </row>
    <row r="29" spans="1:4" ht="15" customHeight="1">
      <c r="A29" s="64" t="s">
        <v>27</v>
      </c>
      <c r="B29" s="151">
        <v>3397889</v>
      </c>
      <c r="C29" s="151">
        <v>99370307</v>
      </c>
      <c r="D29" s="367">
        <v>1009536</v>
      </c>
    </row>
    <row r="30" spans="1:4" ht="15" customHeight="1">
      <c r="A30" s="336" t="s">
        <v>272</v>
      </c>
      <c r="B30" s="151"/>
      <c r="C30" s="151"/>
      <c r="D30" s="367"/>
    </row>
    <row r="31" spans="1:4" ht="15" customHeight="1">
      <c r="A31" s="64" t="s">
        <v>28</v>
      </c>
      <c r="B31" s="151">
        <v>3489292</v>
      </c>
      <c r="C31" s="151">
        <v>116313240</v>
      </c>
      <c r="D31" s="367">
        <v>573165</v>
      </c>
    </row>
    <row r="32" spans="1:4" ht="15" customHeight="1">
      <c r="A32" s="336" t="s">
        <v>273</v>
      </c>
      <c r="B32" s="151"/>
      <c r="C32" s="151"/>
      <c r="D32" s="367"/>
    </row>
    <row r="33" spans="1:4" ht="15" customHeight="1">
      <c r="A33" s="64" t="s">
        <v>29</v>
      </c>
      <c r="B33" s="151">
        <v>3073765</v>
      </c>
      <c r="C33" s="151">
        <v>118778096</v>
      </c>
      <c r="D33" s="369" t="s">
        <v>70</v>
      </c>
    </row>
    <row r="34" spans="1:4" ht="15" customHeight="1">
      <c r="A34" s="336" t="s">
        <v>274</v>
      </c>
      <c r="B34" s="151"/>
      <c r="C34" s="151"/>
      <c r="D34" s="367"/>
    </row>
    <row r="35" spans="1:4" ht="15" customHeight="1">
      <c r="A35" s="64" t="s">
        <v>30</v>
      </c>
      <c r="B35" s="151">
        <v>3038448</v>
      </c>
      <c r="C35" s="151">
        <v>113127081</v>
      </c>
      <c r="D35" s="369" t="s">
        <v>314</v>
      </c>
    </row>
    <row r="36" spans="1:4" ht="15" customHeight="1">
      <c r="A36" s="336" t="s">
        <v>275</v>
      </c>
      <c r="B36" s="151"/>
      <c r="C36" s="151"/>
      <c r="D36" s="367"/>
    </row>
    <row r="37" spans="1:4" ht="15" customHeight="1">
      <c r="A37" s="64" t="s">
        <v>31</v>
      </c>
      <c r="B37" s="151">
        <v>2677066</v>
      </c>
      <c r="C37" s="151">
        <v>111866486</v>
      </c>
      <c r="D37" s="367">
        <v>100000</v>
      </c>
    </row>
    <row r="38" spans="1:4" ht="15" customHeight="1">
      <c r="A38" s="336" t="s">
        <v>276</v>
      </c>
      <c r="B38" s="151"/>
      <c r="C38" s="151"/>
      <c r="D38" s="367"/>
    </row>
    <row r="39" spans="1:4" ht="15" customHeight="1">
      <c r="A39" s="64" t="s">
        <v>32</v>
      </c>
      <c r="B39" s="151">
        <v>3396341</v>
      </c>
      <c r="C39" s="151">
        <v>101458169</v>
      </c>
      <c r="D39" s="369" t="s">
        <v>70</v>
      </c>
    </row>
    <row r="40" spans="1:4" ht="15" customHeight="1">
      <c r="A40" s="336" t="s">
        <v>277</v>
      </c>
      <c r="B40" s="151"/>
      <c r="C40" s="151"/>
      <c r="D40" s="367"/>
    </row>
    <row r="41" spans="1:4" ht="15" customHeight="1">
      <c r="A41" s="64" t="s">
        <v>33</v>
      </c>
      <c r="B41" s="151">
        <v>3069813</v>
      </c>
      <c r="C41" s="151">
        <v>117186901</v>
      </c>
      <c r="D41" s="367">
        <v>866760</v>
      </c>
    </row>
    <row r="42" spans="1:3" ht="15" customHeight="1">
      <c r="A42" s="336" t="s">
        <v>278</v>
      </c>
      <c r="B42" s="345"/>
      <c r="C42" s="345"/>
    </row>
    <row r="43" ht="15" customHeight="1"/>
  </sheetData>
  <mergeCells count="8">
    <mergeCell ref="B5:D6"/>
    <mergeCell ref="A4:D4"/>
    <mergeCell ref="A5:A14"/>
    <mergeCell ref="B10:B13"/>
    <mergeCell ref="D10:D13"/>
    <mergeCell ref="C10:C13"/>
    <mergeCell ref="B14:D14"/>
    <mergeCell ref="B7:D8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>&amp;L99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38"/>
  <sheetViews>
    <sheetView zoomScale="130" zoomScaleNormal="130" workbookViewId="0" topLeftCell="A1">
      <selection activeCell="B17" sqref="B17"/>
    </sheetView>
  </sheetViews>
  <sheetFormatPr defaultColWidth="9.125" defaultRowHeight="12.75"/>
  <cols>
    <col min="1" max="1" width="24.625" style="133" customWidth="1"/>
    <col min="2" max="3" width="22.75390625" style="133" customWidth="1"/>
    <col min="4" max="4" width="18.25390625" style="133" customWidth="1"/>
    <col min="5" max="16384" width="9.125" style="133" customWidth="1"/>
  </cols>
  <sheetData>
    <row r="1" ht="18" customHeight="1">
      <c r="A1" s="134"/>
    </row>
    <row r="2" spans="1:4" ht="15" customHeight="1">
      <c r="A2" s="570" t="s">
        <v>313</v>
      </c>
      <c r="B2" s="570"/>
      <c r="C2" s="570"/>
      <c r="D2" s="570"/>
    </row>
    <row r="3" spans="1:4" ht="15.95" customHeight="1">
      <c r="A3" s="351" t="s">
        <v>373</v>
      </c>
      <c r="B3" s="350"/>
      <c r="C3" s="350"/>
      <c r="D3" s="212"/>
    </row>
    <row r="4" spans="1:4" ht="15.95" customHeight="1">
      <c r="A4" s="135"/>
      <c r="B4" s="136"/>
      <c r="C4" s="136"/>
      <c r="D4" s="136"/>
    </row>
    <row r="5" spans="1:4" ht="14.1" customHeight="1">
      <c r="A5" s="572" t="s">
        <v>265</v>
      </c>
      <c r="B5" s="584" t="s">
        <v>305</v>
      </c>
      <c r="C5" s="584" t="s">
        <v>306</v>
      </c>
      <c r="D5" s="584" t="s">
        <v>228</v>
      </c>
    </row>
    <row r="6" spans="1:4" ht="14.1" customHeight="1">
      <c r="A6" s="581"/>
      <c r="B6" s="585"/>
      <c r="C6" s="585"/>
      <c r="D6" s="585"/>
    </row>
    <row r="7" spans="1:4" ht="15.95" customHeight="1">
      <c r="A7" s="581"/>
      <c r="B7" s="428" t="s">
        <v>324</v>
      </c>
      <c r="C7" s="577"/>
      <c r="D7" s="577"/>
    </row>
    <row r="8" spans="1:4" ht="15.95" customHeight="1">
      <c r="A8" s="581"/>
      <c r="B8" s="429"/>
      <c r="C8" s="578"/>
      <c r="D8" s="578"/>
    </row>
    <row r="9" spans="1:4" ht="37.5" customHeight="1">
      <c r="A9" s="581"/>
      <c r="B9" s="579"/>
      <c r="C9" s="580"/>
      <c r="D9" s="580"/>
    </row>
    <row r="10" spans="1:4" ht="27.95" customHeight="1">
      <c r="A10" s="581"/>
      <c r="B10" s="584" t="s">
        <v>182</v>
      </c>
      <c r="C10" s="576"/>
      <c r="D10" s="576"/>
    </row>
    <row r="11" spans="1:4" ht="27.95" customHeight="1">
      <c r="A11" s="582"/>
      <c r="B11" s="215"/>
      <c r="C11" s="216"/>
      <c r="D11" s="216"/>
    </row>
    <row r="12" spans="1:4" ht="15" customHeight="1">
      <c r="A12" s="130" t="s">
        <v>121</v>
      </c>
      <c r="B12" s="144">
        <v>18479758</v>
      </c>
      <c r="C12" s="144">
        <v>7495924</v>
      </c>
      <c r="D12" s="346">
        <v>30028698</v>
      </c>
    </row>
    <row r="13" spans="1:4" ht="15" customHeight="1">
      <c r="A13" s="130" t="s">
        <v>156</v>
      </c>
      <c r="B13" s="144">
        <f>SUM(B15:B37)</f>
        <v>17987045</v>
      </c>
      <c r="C13" s="378">
        <v>6202782</v>
      </c>
      <c r="D13" s="346">
        <f aca="true" t="shared" si="0" ref="D13">SUM(D15:D37)</f>
        <v>31849099</v>
      </c>
    </row>
    <row r="14" spans="1:4" ht="15" customHeight="1">
      <c r="A14" s="61"/>
      <c r="B14" s="144"/>
      <c r="C14" s="144"/>
      <c r="D14" s="346"/>
    </row>
    <row r="15" spans="1:5" ht="15" customHeight="1">
      <c r="A15" s="64" t="s">
        <v>22</v>
      </c>
      <c r="B15" s="151">
        <v>2184004</v>
      </c>
      <c r="C15" s="371" t="s">
        <v>314</v>
      </c>
      <c r="D15" s="368">
        <v>2474436</v>
      </c>
      <c r="E15" s="374"/>
    </row>
    <row r="16" spans="1:5" ht="15" customHeight="1">
      <c r="A16" s="337" t="s">
        <v>267</v>
      </c>
      <c r="B16" s="345"/>
      <c r="C16" s="345"/>
      <c r="D16" s="341"/>
      <c r="E16" s="374"/>
    </row>
    <row r="17" spans="1:4" ht="15" customHeight="1">
      <c r="A17" s="64" t="s">
        <v>23</v>
      </c>
      <c r="B17" s="151">
        <v>2083092</v>
      </c>
      <c r="C17" s="151">
        <v>91286</v>
      </c>
      <c r="D17" s="368">
        <v>2574724</v>
      </c>
    </row>
    <row r="18" spans="1:4" ht="15" customHeight="1">
      <c r="A18" s="336" t="s">
        <v>269</v>
      </c>
      <c r="B18" s="151"/>
      <c r="C18" s="151"/>
      <c r="D18" s="368"/>
    </row>
    <row r="19" spans="1:4" ht="15" customHeight="1">
      <c r="A19" s="64" t="s">
        <v>24</v>
      </c>
      <c r="B19" s="151">
        <v>2131781</v>
      </c>
      <c r="C19" s="151">
        <v>1329108</v>
      </c>
      <c r="D19" s="368">
        <v>3047628</v>
      </c>
    </row>
    <row r="20" spans="1:4" ht="15" customHeight="1">
      <c r="A20" s="336" t="s">
        <v>268</v>
      </c>
      <c r="B20" s="151"/>
      <c r="C20" s="151"/>
      <c r="D20" s="368"/>
    </row>
    <row r="21" spans="1:4" ht="15" customHeight="1">
      <c r="A21" s="64" t="s">
        <v>25</v>
      </c>
      <c r="B21" s="151">
        <v>1462393</v>
      </c>
      <c r="C21" s="151">
        <v>1693731</v>
      </c>
      <c r="D21" s="368">
        <v>3008867</v>
      </c>
    </row>
    <row r="22" spans="1:4" ht="15" customHeight="1">
      <c r="A22" s="336" t="s">
        <v>270</v>
      </c>
      <c r="B22" s="151"/>
      <c r="C22" s="151"/>
      <c r="D22" s="368"/>
    </row>
    <row r="23" spans="1:4" ht="15" customHeight="1">
      <c r="A23" s="64" t="s">
        <v>26</v>
      </c>
      <c r="B23" s="151">
        <v>1024541</v>
      </c>
      <c r="C23" s="151">
        <v>1485642</v>
      </c>
      <c r="D23" s="368">
        <v>2755231</v>
      </c>
    </row>
    <row r="24" spans="1:4" ht="15" customHeight="1">
      <c r="A24" s="336" t="s">
        <v>271</v>
      </c>
      <c r="B24" s="151"/>
      <c r="C24" s="151"/>
      <c r="D24" s="368"/>
    </row>
    <row r="25" spans="1:4" ht="15" customHeight="1">
      <c r="A25" s="64" t="s">
        <v>27</v>
      </c>
      <c r="B25" s="151">
        <v>925120</v>
      </c>
      <c r="C25" s="151">
        <v>1091617</v>
      </c>
      <c r="D25" s="368">
        <v>3091169</v>
      </c>
    </row>
    <row r="26" spans="1:4" ht="15" customHeight="1">
      <c r="A26" s="336" t="s">
        <v>272</v>
      </c>
      <c r="B26" s="151"/>
      <c r="C26" s="151"/>
      <c r="D26" s="368"/>
    </row>
    <row r="27" spans="1:4" ht="15" customHeight="1">
      <c r="A27" s="64" t="s">
        <v>28</v>
      </c>
      <c r="B27" s="151">
        <v>956569</v>
      </c>
      <c r="C27" s="151">
        <v>450383</v>
      </c>
      <c r="D27" s="368">
        <v>2928338</v>
      </c>
    </row>
    <row r="28" spans="1:4" ht="15" customHeight="1">
      <c r="A28" s="336" t="s">
        <v>273</v>
      </c>
      <c r="B28" s="151"/>
      <c r="C28" s="151"/>
      <c r="D28" s="368"/>
    </row>
    <row r="29" spans="1:4" ht="15" customHeight="1">
      <c r="A29" s="64" t="s">
        <v>29</v>
      </c>
      <c r="B29" s="151">
        <v>1008977</v>
      </c>
      <c r="C29" s="371" t="s">
        <v>70</v>
      </c>
      <c r="D29" s="368">
        <v>2695288</v>
      </c>
    </row>
    <row r="30" spans="1:4" ht="15" customHeight="1">
      <c r="A30" s="336" t="s">
        <v>274</v>
      </c>
      <c r="B30" s="151"/>
      <c r="C30" s="151"/>
      <c r="D30" s="368"/>
    </row>
    <row r="31" spans="1:4" ht="15" customHeight="1">
      <c r="A31" s="64" t="s">
        <v>30</v>
      </c>
      <c r="B31" s="151">
        <v>1164508</v>
      </c>
      <c r="C31" s="371" t="s">
        <v>70</v>
      </c>
      <c r="D31" s="368">
        <v>2026343</v>
      </c>
    </row>
    <row r="32" spans="1:4" ht="15" customHeight="1">
      <c r="A32" s="336" t="s">
        <v>275</v>
      </c>
      <c r="B32" s="151"/>
      <c r="C32" s="371"/>
      <c r="D32" s="368"/>
    </row>
    <row r="33" spans="1:4" ht="15" customHeight="1">
      <c r="A33" s="64" t="s">
        <v>31</v>
      </c>
      <c r="B33" s="151">
        <v>1210835</v>
      </c>
      <c r="C33" s="371" t="s">
        <v>314</v>
      </c>
      <c r="D33" s="368">
        <v>2261437</v>
      </c>
    </row>
    <row r="34" spans="1:4" ht="15" customHeight="1">
      <c r="A34" s="336" t="s">
        <v>276</v>
      </c>
      <c r="B34" s="151"/>
      <c r="C34" s="371"/>
      <c r="D34" s="368"/>
    </row>
    <row r="35" spans="1:4" ht="15" customHeight="1">
      <c r="A35" s="64" t="s">
        <v>32</v>
      </c>
      <c r="B35" s="151">
        <v>1515626</v>
      </c>
      <c r="C35" s="371" t="s">
        <v>314</v>
      </c>
      <c r="D35" s="368">
        <v>2749229</v>
      </c>
    </row>
    <row r="36" spans="1:4" ht="15" customHeight="1">
      <c r="A36" s="336" t="s">
        <v>277</v>
      </c>
      <c r="B36" s="151"/>
      <c r="C36" s="371"/>
      <c r="D36" s="368"/>
    </row>
    <row r="37" spans="1:4" ht="15" customHeight="1">
      <c r="A37" s="64" t="s">
        <v>33</v>
      </c>
      <c r="B37" s="151">
        <v>2319599</v>
      </c>
      <c r="C37" s="371" t="s">
        <v>314</v>
      </c>
      <c r="D37" s="368">
        <v>2236409</v>
      </c>
    </row>
    <row r="38" spans="1:4" ht="15" customHeight="1">
      <c r="A38" s="336" t="s">
        <v>278</v>
      </c>
      <c r="B38" s="151"/>
      <c r="C38" s="151"/>
      <c r="D38" s="368"/>
    </row>
  </sheetData>
  <mergeCells count="7">
    <mergeCell ref="B7:D9"/>
    <mergeCell ref="B10:D10"/>
    <mergeCell ref="A5:A11"/>
    <mergeCell ref="A2:D2"/>
    <mergeCell ref="B5:B6"/>
    <mergeCell ref="C5:C6"/>
    <mergeCell ref="D5:D6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30"/>
  <sheetViews>
    <sheetView workbookViewId="0" topLeftCell="A1">
      <selection activeCell="M33" sqref="M33"/>
    </sheetView>
  </sheetViews>
  <sheetFormatPr defaultColWidth="9.00390625" defaultRowHeight="12.75"/>
  <cols>
    <col min="1" max="1" width="18.375" style="0" customWidth="1"/>
    <col min="2" max="2" width="9.75390625" style="0" customWidth="1"/>
    <col min="3" max="3" width="7.125" style="0" customWidth="1"/>
    <col min="4" max="4" width="6.875" style="0" customWidth="1"/>
    <col min="5" max="5" width="7.75390625" style="0" customWidth="1"/>
    <col min="6" max="7" width="7.625" style="0" customWidth="1"/>
    <col min="8" max="8" width="7.00390625" style="0" customWidth="1"/>
    <col min="9" max="9" width="7.875" style="0" customWidth="1"/>
    <col min="10" max="10" width="16.75390625" style="0" customWidth="1"/>
  </cols>
  <sheetData>
    <row r="2" spans="1:2" ht="12.75">
      <c r="A2" s="182" t="s">
        <v>261</v>
      </c>
      <c r="B2" s="182"/>
    </row>
    <row r="3" ht="12.75">
      <c r="A3" s="352" t="s">
        <v>393</v>
      </c>
    </row>
    <row r="5" spans="1:2" ht="22.5">
      <c r="A5" s="314" t="s">
        <v>339</v>
      </c>
      <c r="B5" s="42"/>
    </row>
    <row r="6" spans="1:10" ht="24.75" customHeight="1">
      <c r="A6" s="456" t="s">
        <v>193</v>
      </c>
      <c r="B6" s="588" t="s">
        <v>298</v>
      </c>
      <c r="C6" s="589"/>
      <c r="D6" s="589"/>
      <c r="E6" s="589"/>
      <c r="F6" s="589"/>
      <c r="G6" s="589"/>
      <c r="H6" s="589"/>
      <c r="I6" s="589"/>
      <c r="J6" s="448"/>
    </row>
    <row r="7" spans="1:10" ht="27" customHeight="1">
      <c r="A7" s="557"/>
      <c r="B7" s="180" t="s">
        <v>187</v>
      </c>
      <c r="C7" s="185" t="s">
        <v>106</v>
      </c>
      <c r="D7" s="185" t="s">
        <v>107</v>
      </c>
      <c r="E7" s="185" t="s">
        <v>108</v>
      </c>
      <c r="F7" s="185" t="s">
        <v>109</v>
      </c>
      <c r="G7" s="185" t="s">
        <v>110</v>
      </c>
      <c r="H7" s="185" t="s">
        <v>111</v>
      </c>
      <c r="I7" s="186" t="s">
        <v>112</v>
      </c>
      <c r="J7" s="184" t="s">
        <v>302</v>
      </c>
    </row>
    <row r="8" spans="1:10" ht="24.75" customHeight="1">
      <c r="A8" s="460"/>
      <c r="B8" s="586" t="s">
        <v>182</v>
      </c>
      <c r="C8" s="587"/>
      <c r="D8" s="587"/>
      <c r="E8" s="587"/>
      <c r="F8" s="587"/>
      <c r="G8" s="587"/>
      <c r="H8" s="587"/>
      <c r="I8" s="587"/>
      <c r="J8" s="587"/>
    </row>
    <row r="9" spans="1:10" ht="12.75">
      <c r="A9" s="75"/>
      <c r="B9" s="375"/>
      <c r="C9" s="379"/>
      <c r="D9" s="379"/>
      <c r="E9" s="379"/>
      <c r="F9" s="379"/>
      <c r="G9" s="379"/>
      <c r="H9" s="379"/>
      <c r="I9" s="379"/>
      <c r="J9" s="379"/>
    </row>
    <row r="10" spans="1:10" ht="12.75">
      <c r="A10" s="181"/>
      <c r="B10" s="181"/>
      <c r="C10" s="379"/>
      <c r="D10" s="379"/>
      <c r="E10" s="379"/>
      <c r="F10" s="379"/>
      <c r="G10" s="379"/>
      <c r="H10" s="379"/>
      <c r="I10" s="379"/>
      <c r="J10" s="379"/>
    </row>
    <row r="11" spans="1:13" ht="15" customHeight="1">
      <c r="A11" s="81" t="s">
        <v>0</v>
      </c>
      <c r="B11" s="381">
        <v>6378742</v>
      </c>
      <c r="C11" s="381">
        <v>59138</v>
      </c>
      <c r="D11" s="381">
        <v>428123</v>
      </c>
      <c r="E11" s="381">
        <v>708928</v>
      </c>
      <c r="F11" s="381">
        <v>695229</v>
      </c>
      <c r="G11" s="381">
        <v>1298895</v>
      </c>
      <c r="H11" s="381">
        <v>1661187</v>
      </c>
      <c r="I11" s="381">
        <v>872679</v>
      </c>
      <c r="J11" s="389">
        <v>654563</v>
      </c>
      <c r="K11" s="187"/>
      <c r="L11" s="355"/>
      <c r="M11" s="355"/>
    </row>
    <row r="12" spans="1:13" ht="15" customHeight="1">
      <c r="A12" s="353" t="s">
        <v>180</v>
      </c>
      <c r="B12" s="383"/>
      <c r="C12" s="383"/>
      <c r="D12" s="383"/>
      <c r="E12" s="383"/>
      <c r="F12" s="383"/>
      <c r="G12" s="383"/>
      <c r="H12" s="383"/>
      <c r="I12" s="383"/>
      <c r="J12" s="390"/>
      <c r="K12" s="187"/>
      <c r="L12" s="355"/>
      <c r="M12" s="355"/>
    </row>
    <row r="13" spans="1:13" ht="15" customHeight="1">
      <c r="A13" s="83" t="s">
        <v>14</v>
      </c>
      <c r="B13" s="385">
        <v>97311</v>
      </c>
      <c r="C13" s="385">
        <v>796</v>
      </c>
      <c r="D13" s="385">
        <v>6659</v>
      </c>
      <c r="E13" s="385">
        <v>11431</v>
      </c>
      <c r="F13" s="385">
        <v>11164</v>
      </c>
      <c r="G13" s="385">
        <v>12209</v>
      </c>
      <c r="H13" s="385">
        <v>14720</v>
      </c>
      <c r="I13" s="385">
        <v>8183</v>
      </c>
      <c r="J13" s="391">
        <v>32149</v>
      </c>
      <c r="K13" s="187"/>
      <c r="L13" s="355"/>
      <c r="M13" s="355"/>
    </row>
    <row r="14" spans="1:13" ht="15" customHeight="1">
      <c r="A14" s="83" t="s">
        <v>17</v>
      </c>
      <c r="B14" s="387">
        <v>502505</v>
      </c>
      <c r="C14" s="387">
        <v>642</v>
      </c>
      <c r="D14" s="387">
        <v>20857</v>
      </c>
      <c r="E14" s="387">
        <v>51865</v>
      </c>
      <c r="F14" s="387">
        <v>66313</v>
      </c>
      <c r="G14" s="387">
        <v>106293</v>
      </c>
      <c r="H14" s="387">
        <v>131283</v>
      </c>
      <c r="I14" s="387">
        <v>65037</v>
      </c>
      <c r="J14" s="392">
        <v>60215</v>
      </c>
      <c r="K14" s="187"/>
      <c r="L14" s="355"/>
      <c r="M14" s="355"/>
    </row>
    <row r="15" spans="1:13" ht="15" customHeight="1">
      <c r="A15" s="83" t="s">
        <v>8</v>
      </c>
      <c r="B15" s="387">
        <v>363380</v>
      </c>
      <c r="C15" s="387">
        <v>8458</v>
      </c>
      <c r="D15" s="387">
        <v>43200</v>
      </c>
      <c r="E15" s="387">
        <v>57196</v>
      </c>
      <c r="F15" s="387">
        <v>50429</v>
      </c>
      <c r="G15" s="387">
        <v>77990</v>
      </c>
      <c r="H15" s="387">
        <v>72276</v>
      </c>
      <c r="I15" s="387">
        <v>29889</v>
      </c>
      <c r="J15" s="392">
        <v>23941</v>
      </c>
      <c r="K15" s="187"/>
      <c r="L15" s="355"/>
      <c r="M15" s="355"/>
    </row>
    <row r="16" spans="1:13" ht="15" customHeight="1">
      <c r="A16" s="83" t="s">
        <v>11</v>
      </c>
      <c r="B16" s="387">
        <v>81260</v>
      </c>
      <c r="C16" s="387">
        <v>210</v>
      </c>
      <c r="D16" s="387">
        <v>2938</v>
      </c>
      <c r="E16" s="387">
        <v>7059</v>
      </c>
      <c r="F16" s="387">
        <v>6363</v>
      </c>
      <c r="G16" s="387">
        <v>11747</v>
      </c>
      <c r="H16" s="387">
        <v>19699</v>
      </c>
      <c r="I16" s="387">
        <v>12364</v>
      </c>
      <c r="J16" s="392">
        <v>20879</v>
      </c>
      <c r="K16" s="187"/>
      <c r="L16" s="355"/>
      <c r="M16" s="355"/>
    </row>
    <row r="17" spans="1:13" ht="15" customHeight="1">
      <c r="A17" s="83" t="s">
        <v>2</v>
      </c>
      <c r="B17" s="387">
        <v>446120</v>
      </c>
      <c r="C17" s="387">
        <v>4808</v>
      </c>
      <c r="D17" s="387">
        <v>40254</v>
      </c>
      <c r="E17" s="387">
        <v>63678</v>
      </c>
      <c r="F17" s="387">
        <v>61709</v>
      </c>
      <c r="G17" s="387">
        <v>86043</v>
      </c>
      <c r="H17" s="387">
        <v>112081</v>
      </c>
      <c r="I17" s="387">
        <v>59728</v>
      </c>
      <c r="J17" s="392">
        <v>17820</v>
      </c>
      <c r="K17" s="187"/>
      <c r="L17" s="355"/>
      <c r="M17" s="355"/>
    </row>
    <row r="18" spans="1:13" ht="15" customHeight="1">
      <c r="A18" s="83" t="s">
        <v>5</v>
      </c>
      <c r="B18" s="387">
        <v>165974</v>
      </c>
      <c r="C18" s="387">
        <v>14922</v>
      </c>
      <c r="D18" s="387">
        <v>45243</v>
      </c>
      <c r="E18" s="387">
        <v>35174</v>
      </c>
      <c r="F18" s="387">
        <v>21626</v>
      </c>
      <c r="G18" s="387">
        <v>22375</v>
      </c>
      <c r="H18" s="387">
        <v>12077</v>
      </c>
      <c r="I18" s="387">
        <v>5458</v>
      </c>
      <c r="J18" s="392">
        <v>9099</v>
      </c>
      <c r="K18" s="187"/>
      <c r="L18" s="355"/>
      <c r="M18" s="355"/>
    </row>
    <row r="19" spans="1:13" ht="15" customHeight="1">
      <c r="A19" s="83" t="s">
        <v>3</v>
      </c>
      <c r="B19" s="387">
        <v>1164715</v>
      </c>
      <c r="C19" s="387">
        <v>7949</v>
      </c>
      <c r="D19" s="387">
        <v>91321</v>
      </c>
      <c r="E19" s="387">
        <v>159602</v>
      </c>
      <c r="F19" s="387">
        <v>131453</v>
      </c>
      <c r="G19" s="387">
        <v>286694</v>
      </c>
      <c r="H19" s="387">
        <v>316101</v>
      </c>
      <c r="I19" s="387">
        <v>122580</v>
      </c>
      <c r="J19" s="392">
        <v>49015</v>
      </c>
      <c r="K19" s="187"/>
      <c r="L19" s="355"/>
      <c r="M19" s="355"/>
    </row>
    <row r="20" spans="1:13" ht="15" customHeight="1">
      <c r="A20" s="83" t="s">
        <v>15</v>
      </c>
      <c r="B20" s="387">
        <v>134651</v>
      </c>
      <c r="C20" s="387">
        <v>601</v>
      </c>
      <c r="D20" s="387">
        <v>4449</v>
      </c>
      <c r="E20" s="387">
        <v>8922</v>
      </c>
      <c r="F20" s="387">
        <v>9552</v>
      </c>
      <c r="G20" s="387">
        <v>22232</v>
      </c>
      <c r="H20" s="387">
        <v>28803</v>
      </c>
      <c r="I20" s="387">
        <v>20005</v>
      </c>
      <c r="J20" s="392">
        <v>40087</v>
      </c>
      <c r="K20" s="187"/>
      <c r="L20" s="355"/>
      <c r="M20" s="355"/>
    </row>
    <row r="21" spans="1:13" ht="15" customHeight="1">
      <c r="A21" s="83" t="s">
        <v>9</v>
      </c>
      <c r="B21" s="387">
        <v>71286</v>
      </c>
      <c r="C21" s="387">
        <v>7528</v>
      </c>
      <c r="D21" s="387">
        <v>16190</v>
      </c>
      <c r="E21" s="387">
        <v>12783</v>
      </c>
      <c r="F21" s="387">
        <v>9247</v>
      </c>
      <c r="G21" s="387">
        <v>10709</v>
      </c>
      <c r="H21" s="387">
        <v>7210</v>
      </c>
      <c r="I21" s="387">
        <v>4325</v>
      </c>
      <c r="J21" s="392">
        <v>3293</v>
      </c>
      <c r="K21" s="187"/>
      <c r="L21" s="355"/>
      <c r="M21" s="355"/>
    </row>
    <row r="22" spans="1:13" ht="15" customHeight="1">
      <c r="A22" s="83" t="s">
        <v>10</v>
      </c>
      <c r="B22" s="387">
        <v>1095442</v>
      </c>
      <c r="C22" s="387">
        <v>1801</v>
      </c>
      <c r="D22" s="387">
        <v>32294</v>
      </c>
      <c r="E22" s="387">
        <v>78346</v>
      </c>
      <c r="F22" s="387">
        <v>103248</v>
      </c>
      <c r="G22" s="387">
        <v>251515</v>
      </c>
      <c r="H22" s="387">
        <v>349738</v>
      </c>
      <c r="I22" s="387">
        <v>199212</v>
      </c>
      <c r="J22" s="392">
        <v>79289</v>
      </c>
      <c r="K22" s="187"/>
      <c r="L22" s="355"/>
      <c r="M22" s="355"/>
    </row>
    <row r="23" spans="1:13" ht="15" customHeight="1">
      <c r="A23" s="83" t="s">
        <v>18</v>
      </c>
      <c r="B23" s="387">
        <v>223832</v>
      </c>
      <c r="C23" s="387">
        <v>1464</v>
      </c>
      <c r="D23" s="387">
        <v>16563</v>
      </c>
      <c r="E23" s="387">
        <v>31676</v>
      </c>
      <c r="F23" s="387">
        <v>31398</v>
      </c>
      <c r="G23" s="387">
        <v>43229</v>
      </c>
      <c r="H23" s="387">
        <v>54950</v>
      </c>
      <c r="I23" s="387">
        <v>26330</v>
      </c>
      <c r="J23" s="392">
        <v>18222</v>
      </c>
      <c r="K23" s="187"/>
      <c r="L23" s="355"/>
      <c r="M23" s="355"/>
    </row>
    <row r="24" spans="1:13" ht="15" customHeight="1">
      <c r="A24" s="83" t="s">
        <v>6</v>
      </c>
      <c r="B24" s="387">
        <v>134446</v>
      </c>
      <c r="C24" s="387">
        <v>1947</v>
      </c>
      <c r="D24" s="387">
        <v>12297</v>
      </c>
      <c r="E24" s="387">
        <v>19538</v>
      </c>
      <c r="F24" s="387">
        <v>17409</v>
      </c>
      <c r="G24" s="387">
        <v>23806</v>
      </c>
      <c r="H24" s="387">
        <v>25177</v>
      </c>
      <c r="I24" s="387">
        <v>15611</v>
      </c>
      <c r="J24" s="392">
        <v>18661</v>
      </c>
      <c r="K24" s="187"/>
      <c r="L24" s="355"/>
      <c r="M24" s="355"/>
    </row>
    <row r="25" spans="1:13" ht="15" customHeight="1">
      <c r="A25" s="83" t="s">
        <v>19</v>
      </c>
      <c r="B25" s="387">
        <v>144576</v>
      </c>
      <c r="C25" s="387">
        <v>4264</v>
      </c>
      <c r="D25" s="387">
        <v>29283</v>
      </c>
      <c r="E25" s="387">
        <v>33526</v>
      </c>
      <c r="F25" s="387">
        <v>23550</v>
      </c>
      <c r="G25" s="387">
        <v>24421</v>
      </c>
      <c r="H25" s="387">
        <v>18955</v>
      </c>
      <c r="I25" s="387">
        <v>7638</v>
      </c>
      <c r="J25" s="392">
        <v>2939</v>
      </c>
      <c r="K25" s="187"/>
      <c r="L25" s="355"/>
      <c r="M25" s="355"/>
    </row>
    <row r="26" spans="1:13" ht="15" customHeight="1">
      <c r="A26" s="83" t="s">
        <v>20</v>
      </c>
      <c r="B26" s="387">
        <v>483637</v>
      </c>
      <c r="C26" s="387">
        <v>694</v>
      </c>
      <c r="D26" s="387">
        <v>15686</v>
      </c>
      <c r="E26" s="387">
        <v>39697</v>
      </c>
      <c r="F26" s="387">
        <v>50071</v>
      </c>
      <c r="G26" s="387">
        <v>105720</v>
      </c>
      <c r="H26" s="387">
        <v>128067</v>
      </c>
      <c r="I26" s="387">
        <v>82246</v>
      </c>
      <c r="J26" s="392">
        <v>61454</v>
      </c>
      <c r="K26" s="187"/>
      <c r="L26" s="355"/>
      <c r="M26" s="355"/>
    </row>
    <row r="27" spans="1:13" ht="15" customHeight="1">
      <c r="A27" s="84" t="s">
        <v>12</v>
      </c>
      <c r="B27" s="387">
        <v>1157510</v>
      </c>
      <c r="C27" s="387">
        <v>2778</v>
      </c>
      <c r="D27" s="387">
        <v>46480</v>
      </c>
      <c r="E27" s="387">
        <v>87122</v>
      </c>
      <c r="F27" s="387">
        <v>91215</v>
      </c>
      <c r="G27" s="387">
        <v>199488</v>
      </c>
      <c r="H27" s="387">
        <v>343445</v>
      </c>
      <c r="I27" s="387">
        <v>202049</v>
      </c>
      <c r="J27" s="392">
        <v>184933</v>
      </c>
      <c r="K27" s="187"/>
      <c r="L27" s="355"/>
      <c r="M27" s="355"/>
    </row>
    <row r="28" spans="1:13" ht="15" customHeight="1">
      <c r="A28" s="84" t="s">
        <v>13</v>
      </c>
      <c r="B28" s="387">
        <v>112097</v>
      </c>
      <c r="C28" s="387">
        <v>274</v>
      </c>
      <c r="D28" s="387">
        <v>4408</v>
      </c>
      <c r="E28" s="387">
        <v>11312</v>
      </c>
      <c r="F28" s="387">
        <v>10482</v>
      </c>
      <c r="G28" s="387">
        <v>14424</v>
      </c>
      <c r="H28" s="387">
        <v>26606</v>
      </c>
      <c r="I28" s="387">
        <v>12024</v>
      </c>
      <c r="J28" s="392">
        <v>32567</v>
      </c>
      <c r="K28" s="187"/>
      <c r="L28" s="355"/>
      <c r="M28" s="355"/>
    </row>
    <row r="29" ht="12.75">
      <c r="L29" s="355"/>
    </row>
    <row r="30" ht="12.75">
      <c r="L30" s="355"/>
    </row>
  </sheetData>
  <mergeCells count="3">
    <mergeCell ref="B8:J8"/>
    <mergeCell ref="B6:J6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J29"/>
  <sheetViews>
    <sheetView workbookViewId="0" topLeftCell="A1">
      <selection activeCell="Q18" sqref="Q18"/>
    </sheetView>
  </sheetViews>
  <sheetFormatPr defaultColWidth="9.00390625" defaultRowHeight="12.75"/>
  <cols>
    <col min="1" max="1" width="18.375" style="0" customWidth="1"/>
    <col min="2" max="2" width="9.75390625" style="0" customWidth="1"/>
    <col min="3" max="3" width="7.125" style="0" customWidth="1"/>
    <col min="4" max="4" width="6.875" style="0" customWidth="1"/>
    <col min="5" max="5" width="7.75390625" style="0" customWidth="1"/>
    <col min="6" max="7" width="7.625" style="0" customWidth="1"/>
    <col min="8" max="8" width="7.00390625" style="0" customWidth="1"/>
    <col min="9" max="9" width="7.875" style="0" customWidth="1"/>
    <col min="10" max="10" width="15.625" style="0" customWidth="1"/>
  </cols>
  <sheetData>
    <row r="2" spans="1:2" ht="12.75">
      <c r="A2" s="182" t="s">
        <v>262</v>
      </c>
      <c r="B2" s="182"/>
    </row>
    <row r="3" ht="12.75">
      <c r="A3" s="352" t="s">
        <v>392</v>
      </c>
    </row>
    <row r="5" spans="1:2" ht="22.5">
      <c r="A5" s="314" t="s">
        <v>339</v>
      </c>
      <c r="B5" s="42"/>
    </row>
    <row r="6" spans="1:10" ht="33" customHeight="1">
      <c r="A6" s="456" t="s">
        <v>193</v>
      </c>
      <c r="B6" s="588" t="s">
        <v>299</v>
      </c>
      <c r="C6" s="589"/>
      <c r="D6" s="589"/>
      <c r="E6" s="589"/>
      <c r="F6" s="589"/>
      <c r="G6" s="589"/>
      <c r="H6" s="589"/>
      <c r="I6" s="589"/>
      <c r="J6" s="448"/>
    </row>
    <row r="7" spans="1:10" ht="27" customHeight="1">
      <c r="A7" s="557"/>
      <c r="B7" s="317" t="s">
        <v>187</v>
      </c>
      <c r="C7" s="185" t="s">
        <v>106</v>
      </c>
      <c r="D7" s="185" t="s">
        <v>107</v>
      </c>
      <c r="E7" s="185" t="s">
        <v>108</v>
      </c>
      <c r="F7" s="185" t="s">
        <v>109</v>
      </c>
      <c r="G7" s="185" t="s">
        <v>110</v>
      </c>
      <c r="H7" s="185" t="s">
        <v>111</v>
      </c>
      <c r="I7" s="186" t="s">
        <v>112</v>
      </c>
      <c r="J7" s="184" t="s">
        <v>302</v>
      </c>
    </row>
    <row r="8" spans="1:10" ht="26.25" customHeight="1">
      <c r="A8" s="460"/>
      <c r="B8" s="586" t="s">
        <v>182</v>
      </c>
      <c r="C8" s="587"/>
      <c r="D8" s="587"/>
      <c r="E8" s="587"/>
      <c r="F8" s="587"/>
      <c r="G8" s="587"/>
      <c r="H8" s="587"/>
      <c r="I8" s="587"/>
      <c r="J8" s="587"/>
    </row>
    <row r="9" spans="1:10" ht="12.75">
      <c r="A9" s="75"/>
      <c r="B9" s="375"/>
      <c r="C9" s="24"/>
      <c r="D9" s="24"/>
      <c r="E9" s="24"/>
      <c r="F9" s="24"/>
      <c r="G9" s="24"/>
      <c r="H9" s="24"/>
      <c r="I9" s="24"/>
      <c r="J9" s="24"/>
    </row>
    <row r="10" spans="1:10" ht="12.75">
      <c r="A10" s="181"/>
      <c r="B10" s="181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79"/>
      <c r="B11" s="79"/>
      <c r="C11" s="24"/>
      <c r="D11" s="24"/>
      <c r="E11" s="24"/>
      <c r="F11" s="24"/>
      <c r="G11" s="24"/>
      <c r="H11" s="24"/>
      <c r="I11" s="24"/>
      <c r="J11" s="24"/>
    </row>
    <row r="12" spans="1:10" ht="15" customHeight="1">
      <c r="A12" s="81" t="s">
        <v>0</v>
      </c>
      <c r="B12" s="381">
        <v>2289025</v>
      </c>
      <c r="C12" s="381">
        <v>84383</v>
      </c>
      <c r="D12" s="381">
        <v>276397</v>
      </c>
      <c r="E12" s="381">
        <v>534999</v>
      </c>
      <c r="F12" s="381">
        <v>397401</v>
      </c>
      <c r="G12" s="381">
        <v>466165</v>
      </c>
      <c r="H12" s="381">
        <v>300390</v>
      </c>
      <c r="I12" s="382">
        <v>104504</v>
      </c>
      <c r="J12" s="382">
        <v>124786</v>
      </c>
    </row>
    <row r="13" spans="1:10" ht="15" customHeight="1">
      <c r="A13" s="353" t="s">
        <v>180</v>
      </c>
      <c r="B13" s="383"/>
      <c r="C13" s="383"/>
      <c r="D13" s="383"/>
      <c r="E13" s="383"/>
      <c r="F13" s="383"/>
      <c r="G13" s="383"/>
      <c r="H13" s="383"/>
      <c r="I13" s="384"/>
      <c r="J13" s="384"/>
    </row>
    <row r="14" spans="1:10" ht="15" customHeight="1">
      <c r="A14" s="83" t="s">
        <v>14</v>
      </c>
      <c r="B14" s="385">
        <v>37247</v>
      </c>
      <c r="C14" s="385">
        <v>1485</v>
      </c>
      <c r="D14" s="385">
        <v>4799</v>
      </c>
      <c r="E14" s="385">
        <v>8277</v>
      </c>
      <c r="F14" s="385">
        <v>4527</v>
      </c>
      <c r="G14" s="385">
        <v>4021</v>
      </c>
      <c r="H14" s="385">
        <v>2599</v>
      </c>
      <c r="I14" s="386">
        <v>2117</v>
      </c>
      <c r="J14" s="386">
        <v>9423</v>
      </c>
    </row>
    <row r="15" spans="1:10" ht="15" customHeight="1">
      <c r="A15" s="83" t="s">
        <v>17</v>
      </c>
      <c r="B15" s="387">
        <v>142357</v>
      </c>
      <c r="C15" s="387">
        <v>3212</v>
      </c>
      <c r="D15" s="387">
        <v>13741</v>
      </c>
      <c r="E15" s="387">
        <v>34548</v>
      </c>
      <c r="F15" s="387">
        <v>32410</v>
      </c>
      <c r="G15" s="387">
        <v>21636</v>
      </c>
      <c r="H15" s="387">
        <v>16617</v>
      </c>
      <c r="I15" s="388">
        <v>9412</v>
      </c>
      <c r="J15" s="388">
        <v>10781</v>
      </c>
    </row>
    <row r="16" spans="1:10" ht="15" customHeight="1">
      <c r="A16" s="83" t="s">
        <v>8</v>
      </c>
      <c r="B16" s="387">
        <v>125267</v>
      </c>
      <c r="C16" s="387">
        <v>9129</v>
      </c>
      <c r="D16" s="387">
        <v>24070</v>
      </c>
      <c r="E16" s="387">
        <v>29972</v>
      </c>
      <c r="F16" s="387">
        <v>22052</v>
      </c>
      <c r="G16" s="387">
        <v>18153</v>
      </c>
      <c r="H16" s="387">
        <v>14005</v>
      </c>
      <c r="I16" s="388">
        <v>5409</v>
      </c>
      <c r="J16" s="388">
        <v>2477</v>
      </c>
    </row>
    <row r="17" spans="1:10" ht="15" customHeight="1">
      <c r="A17" s="83" t="s">
        <v>11</v>
      </c>
      <c r="B17" s="387">
        <v>31288</v>
      </c>
      <c r="C17" s="387">
        <v>257</v>
      </c>
      <c r="D17" s="387">
        <v>4087</v>
      </c>
      <c r="E17" s="387">
        <v>3874</v>
      </c>
      <c r="F17" s="387">
        <v>2610</v>
      </c>
      <c r="G17" s="387">
        <v>5970</v>
      </c>
      <c r="H17" s="387">
        <v>7564</v>
      </c>
      <c r="I17" s="388">
        <v>1898</v>
      </c>
      <c r="J17" s="388">
        <v>5028</v>
      </c>
    </row>
    <row r="18" spans="1:10" ht="15" customHeight="1">
      <c r="A18" s="83" t="s">
        <v>2</v>
      </c>
      <c r="B18" s="387">
        <v>158145</v>
      </c>
      <c r="C18" s="387">
        <v>6100</v>
      </c>
      <c r="D18" s="387">
        <v>22244</v>
      </c>
      <c r="E18" s="387">
        <v>42005</v>
      </c>
      <c r="F18" s="387">
        <v>27611</v>
      </c>
      <c r="G18" s="387">
        <v>32214</v>
      </c>
      <c r="H18" s="387">
        <v>21101</v>
      </c>
      <c r="I18" s="388">
        <v>4687</v>
      </c>
      <c r="J18" s="388">
        <v>2184</v>
      </c>
    </row>
    <row r="19" spans="1:10" ht="15" customHeight="1">
      <c r="A19" s="83" t="s">
        <v>5</v>
      </c>
      <c r="B19" s="387">
        <v>76145</v>
      </c>
      <c r="C19" s="387">
        <v>18060</v>
      </c>
      <c r="D19" s="387">
        <v>25356</v>
      </c>
      <c r="E19" s="387">
        <v>19497</v>
      </c>
      <c r="F19" s="387">
        <v>5075</v>
      </c>
      <c r="G19" s="387">
        <v>3726</v>
      </c>
      <c r="H19" s="387">
        <v>1687</v>
      </c>
      <c r="I19" s="388">
        <v>267</v>
      </c>
      <c r="J19" s="388">
        <v>2478</v>
      </c>
    </row>
    <row r="20" spans="1:10" ht="15" customHeight="1">
      <c r="A20" s="83" t="s">
        <v>3</v>
      </c>
      <c r="B20" s="387">
        <v>473523</v>
      </c>
      <c r="C20" s="387">
        <v>8978</v>
      </c>
      <c r="D20" s="387">
        <v>57370</v>
      </c>
      <c r="E20" s="387">
        <v>150772</v>
      </c>
      <c r="F20" s="387">
        <v>90367</v>
      </c>
      <c r="G20" s="387">
        <v>97330</v>
      </c>
      <c r="H20" s="387">
        <v>46331</v>
      </c>
      <c r="I20" s="388">
        <v>14282</v>
      </c>
      <c r="J20" s="388">
        <v>8093</v>
      </c>
    </row>
    <row r="21" spans="1:10" ht="15" customHeight="1">
      <c r="A21" s="83" t="s">
        <v>15</v>
      </c>
      <c r="B21" s="387">
        <v>42747</v>
      </c>
      <c r="C21" s="387">
        <v>707</v>
      </c>
      <c r="D21" s="387">
        <v>3256</v>
      </c>
      <c r="E21" s="387">
        <v>5318</v>
      </c>
      <c r="F21" s="387">
        <v>4453</v>
      </c>
      <c r="G21" s="387">
        <v>6321</v>
      </c>
      <c r="H21" s="387">
        <v>6631</v>
      </c>
      <c r="I21" s="388">
        <v>4141</v>
      </c>
      <c r="J21" s="388">
        <v>11919</v>
      </c>
    </row>
    <row r="22" spans="1:10" ht="15" customHeight="1">
      <c r="A22" s="83" t="s">
        <v>9</v>
      </c>
      <c r="B22" s="387">
        <v>37475</v>
      </c>
      <c r="C22" s="387">
        <v>8431</v>
      </c>
      <c r="D22" s="387">
        <v>10647</v>
      </c>
      <c r="E22" s="387">
        <v>9228</v>
      </c>
      <c r="F22" s="387">
        <v>3799</v>
      </c>
      <c r="G22" s="387">
        <v>2856</v>
      </c>
      <c r="H22" s="387">
        <v>1022</v>
      </c>
      <c r="I22" s="388">
        <v>521</v>
      </c>
      <c r="J22" s="388">
        <v>971</v>
      </c>
    </row>
    <row r="23" spans="1:10" ht="15" customHeight="1">
      <c r="A23" s="83" t="s">
        <v>10</v>
      </c>
      <c r="B23" s="387">
        <v>447604</v>
      </c>
      <c r="C23" s="387">
        <v>4292</v>
      </c>
      <c r="D23" s="387">
        <v>33302</v>
      </c>
      <c r="E23" s="387">
        <v>99079</v>
      </c>
      <c r="F23" s="387">
        <v>92094</v>
      </c>
      <c r="G23" s="387">
        <v>126306</v>
      </c>
      <c r="H23" s="387">
        <v>66156</v>
      </c>
      <c r="I23" s="388">
        <v>20255</v>
      </c>
      <c r="J23" s="388">
        <v>6120</v>
      </c>
    </row>
    <row r="24" spans="1:10" ht="15" customHeight="1">
      <c r="A24" s="83" t="s">
        <v>18</v>
      </c>
      <c r="B24" s="387">
        <v>70400</v>
      </c>
      <c r="C24" s="387">
        <v>3442</v>
      </c>
      <c r="D24" s="387">
        <v>11712</v>
      </c>
      <c r="E24" s="387">
        <v>11103</v>
      </c>
      <c r="F24" s="387">
        <v>11284</v>
      </c>
      <c r="G24" s="387">
        <v>14866</v>
      </c>
      <c r="H24" s="387">
        <v>10577</v>
      </c>
      <c r="I24" s="388">
        <v>2887</v>
      </c>
      <c r="J24" s="388">
        <v>4528</v>
      </c>
    </row>
    <row r="25" spans="1:10" ht="15" customHeight="1">
      <c r="A25" s="83" t="s">
        <v>6</v>
      </c>
      <c r="B25" s="387">
        <v>48277</v>
      </c>
      <c r="C25" s="387">
        <v>2478</v>
      </c>
      <c r="D25" s="387">
        <v>7402</v>
      </c>
      <c r="E25" s="387">
        <v>8950</v>
      </c>
      <c r="F25" s="387">
        <v>5409</v>
      </c>
      <c r="G25" s="387">
        <v>9180</v>
      </c>
      <c r="H25" s="387">
        <v>7559</v>
      </c>
      <c r="I25" s="388">
        <v>3801</v>
      </c>
      <c r="J25" s="388">
        <v>3497</v>
      </c>
    </row>
    <row r="26" spans="1:10" ht="15" customHeight="1">
      <c r="A26" s="83" t="s">
        <v>19</v>
      </c>
      <c r="B26" s="387">
        <v>47820</v>
      </c>
      <c r="C26" s="387">
        <v>6717</v>
      </c>
      <c r="D26" s="387">
        <v>13014</v>
      </c>
      <c r="E26" s="387">
        <v>11316</v>
      </c>
      <c r="F26" s="387">
        <v>5874</v>
      </c>
      <c r="G26" s="387">
        <v>6431</v>
      </c>
      <c r="H26" s="387">
        <v>3047</v>
      </c>
      <c r="I26" s="388">
        <v>1084</v>
      </c>
      <c r="J26" s="388">
        <v>337</v>
      </c>
    </row>
    <row r="27" spans="1:10" ht="15" customHeight="1">
      <c r="A27" s="83" t="s">
        <v>20</v>
      </c>
      <c r="B27" s="387">
        <v>206190</v>
      </c>
      <c r="C27" s="387">
        <v>2577</v>
      </c>
      <c r="D27" s="387">
        <v>16476</v>
      </c>
      <c r="E27" s="387">
        <v>33284</v>
      </c>
      <c r="F27" s="387">
        <v>47532</v>
      </c>
      <c r="G27" s="387">
        <v>48092</v>
      </c>
      <c r="H27" s="387">
        <v>37587</v>
      </c>
      <c r="I27" s="388">
        <v>10168</v>
      </c>
      <c r="J27" s="388">
        <v>10474</v>
      </c>
    </row>
    <row r="28" spans="1:10" ht="15" customHeight="1">
      <c r="A28" s="84" t="s">
        <v>12</v>
      </c>
      <c r="B28" s="387">
        <v>299977</v>
      </c>
      <c r="C28" s="387">
        <v>8061</v>
      </c>
      <c r="D28" s="387">
        <v>22533</v>
      </c>
      <c r="E28" s="387">
        <v>61159</v>
      </c>
      <c r="F28" s="387">
        <v>38382</v>
      </c>
      <c r="G28" s="387">
        <v>60587</v>
      </c>
      <c r="H28" s="387">
        <v>51488</v>
      </c>
      <c r="I28" s="388">
        <v>21274</v>
      </c>
      <c r="J28" s="388">
        <v>36493</v>
      </c>
    </row>
    <row r="29" spans="1:10" ht="15" customHeight="1">
      <c r="A29" s="84" t="s">
        <v>13</v>
      </c>
      <c r="B29" s="387">
        <v>44562</v>
      </c>
      <c r="C29" s="387">
        <v>456</v>
      </c>
      <c r="D29" s="387">
        <v>6388</v>
      </c>
      <c r="E29" s="387">
        <v>6618</v>
      </c>
      <c r="F29" s="387">
        <v>3921</v>
      </c>
      <c r="G29" s="387">
        <v>8475</v>
      </c>
      <c r="H29" s="387">
        <v>6418</v>
      </c>
      <c r="I29" s="388">
        <v>2300</v>
      </c>
      <c r="J29" s="388">
        <v>9985</v>
      </c>
    </row>
  </sheetData>
  <mergeCells count="3">
    <mergeCell ref="A6:A8"/>
    <mergeCell ref="B6:J6"/>
    <mergeCell ref="B8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L29"/>
  <sheetViews>
    <sheetView workbookViewId="0" topLeftCell="A1">
      <selection activeCell="C14" sqref="C14"/>
    </sheetView>
  </sheetViews>
  <sheetFormatPr defaultColWidth="9.00390625" defaultRowHeight="12.75"/>
  <cols>
    <col min="1" max="1" width="16.75390625" style="0" customWidth="1"/>
    <col min="11" max="11" width="16.125" style="0" customWidth="1"/>
  </cols>
  <sheetData>
    <row r="2" spans="1:2" ht="12.75">
      <c r="A2" s="182" t="s">
        <v>263</v>
      </c>
      <c r="B2" s="182"/>
    </row>
    <row r="3" ht="12.75">
      <c r="A3" s="352" t="s">
        <v>395</v>
      </c>
    </row>
    <row r="5" spans="1:2" ht="22.5">
      <c r="A5" s="314" t="s">
        <v>339</v>
      </c>
      <c r="B5" s="42"/>
    </row>
    <row r="6" spans="1:11" ht="27" customHeight="1">
      <c r="A6" s="456" t="s">
        <v>193</v>
      </c>
      <c r="B6" s="588" t="s">
        <v>300</v>
      </c>
      <c r="C6" s="589"/>
      <c r="D6" s="589"/>
      <c r="E6" s="589"/>
      <c r="F6" s="589"/>
      <c r="G6" s="589"/>
      <c r="H6" s="589"/>
      <c r="I6" s="589"/>
      <c r="J6" s="448"/>
      <c r="K6" s="448"/>
    </row>
    <row r="7" spans="1:11" ht="33.75">
      <c r="A7" s="557"/>
      <c r="B7" s="317" t="s">
        <v>187</v>
      </c>
      <c r="C7" s="185" t="s">
        <v>106</v>
      </c>
      <c r="D7" s="185" t="s">
        <v>107</v>
      </c>
      <c r="E7" s="185" t="s">
        <v>108</v>
      </c>
      <c r="F7" s="185" t="s">
        <v>113</v>
      </c>
      <c r="G7" s="185" t="s">
        <v>111</v>
      </c>
      <c r="H7" s="185" t="s">
        <v>112</v>
      </c>
      <c r="I7" s="186" t="s">
        <v>114</v>
      </c>
      <c r="J7" s="183" t="s">
        <v>115</v>
      </c>
      <c r="K7" s="184" t="s">
        <v>303</v>
      </c>
    </row>
    <row r="8" spans="1:11" ht="26.25" customHeight="1">
      <c r="A8" s="460"/>
      <c r="B8" s="588" t="s">
        <v>182</v>
      </c>
      <c r="C8" s="589"/>
      <c r="D8" s="589"/>
      <c r="E8" s="589"/>
      <c r="F8" s="589"/>
      <c r="G8" s="589"/>
      <c r="H8" s="589"/>
      <c r="I8" s="589"/>
      <c r="J8" s="589"/>
      <c r="K8" s="589"/>
    </row>
    <row r="9" spans="1:11" ht="12.75">
      <c r="A9" s="75"/>
      <c r="B9" s="75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181"/>
      <c r="B10" s="181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79"/>
      <c r="B11" s="79"/>
      <c r="C11" s="3"/>
      <c r="D11" s="3"/>
      <c r="E11" s="3"/>
      <c r="F11" s="3"/>
      <c r="G11" s="3"/>
      <c r="H11" s="3"/>
      <c r="I11" s="3"/>
      <c r="J11" s="3"/>
      <c r="K11" s="3"/>
    </row>
    <row r="12" spans="1:12" ht="15" customHeight="1">
      <c r="A12" s="81" t="s">
        <v>0</v>
      </c>
      <c r="B12" s="217">
        <v>10242413</v>
      </c>
      <c r="C12" s="217">
        <v>8216</v>
      </c>
      <c r="D12" s="217">
        <v>69264</v>
      </c>
      <c r="E12" s="217">
        <v>187618</v>
      </c>
      <c r="F12" s="217">
        <v>544021</v>
      </c>
      <c r="G12" s="217">
        <v>604437</v>
      </c>
      <c r="H12" s="217">
        <v>714546</v>
      </c>
      <c r="I12" s="217">
        <v>865353</v>
      </c>
      <c r="J12" s="218">
        <v>1515951</v>
      </c>
      <c r="K12" s="218">
        <v>5733008</v>
      </c>
      <c r="L12" s="229"/>
    </row>
    <row r="13" spans="1:12" ht="15" customHeight="1">
      <c r="A13" s="353" t="s">
        <v>180</v>
      </c>
      <c r="B13" s="219"/>
      <c r="C13" s="219"/>
      <c r="D13" s="219"/>
      <c r="E13" s="219"/>
      <c r="F13" s="219"/>
      <c r="G13" s="219"/>
      <c r="H13" s="219"/>
      <c r="I13" s="219"/>
      <c r="J13" s="220"/>
      <c r="K13" s="220"/>
      <c r="L13" s="229"/>
    </row>
    <row r="14" spans="1:12" ht="15" customHeight="1">
      <c r="A14" s="83" t="s">
        <v>14</v>
      </c>
      <c r="B14" s="219">
        <v>177910</v>
      </c>
      <c r="C14" s="219">
        <v>269</v>
      </c>
      <c r="D14" s="219">
        <v>1311</v>
      </c>
      <c r="E14" s="219">
        <v>3511</v>
      </c>
      <c r="F14" s="219">
        <v>6311</v>
      </c>
      <c r="G14" s="219">
        <v>5094</v>
      </c>
      <c r="H14" s="219">
        <v>4602</v>
      </c>
      <c r="I14" s="219">
        <v>3875</v>
      </c>
      <c r="J14" s="220">
        <v>4068</v>
      </c>
      <c r="K14" s="220">
        <v>148869</v>
      </c>
      <c r="L14" s="229"/>
    </row>
    <row r="15" spans="1:12" ht="15" customHeight="1">
      <c r="A15" s="83" t="s">
        <v>17</v>
      </c>
      <c r="B15" s="219">
        <v>993538</v>
      </c>
      <c r="C15" s="219">
        <v>791</v>
      </c>
      <c r="D15" s="219">
        <v>6891</v>
      </c>
      <c r="E15" s="219">
        <v>18842</v>
      </c>
      <c r="F15" s="219">
        <v>77963</v>
      </c>
      <c r="G15" s="219">
        <v>105128</v>
      </c>
      <c r="H15" s="219">
        <v>114508</v>
      </c>
      <c r="I15" s="219">
        <v>140155</v>
      </c>
      <c r="J15" s="220">
        <v>176417</v>
      </c>
      <c r="K15" s="220">
        <v>352843</v>
      </c>
      <c r="L15" s="229"/>
    </row>
    <row r="16" spans="1:12" ht="15" customHeight="1">
      <c r="A16" s="83" t="s">
        <v>8</v>
      </c>
      <c r="B16" s="219">
        <v>411847</v>
      </c>
      <c r="C16" s="219">
        <v>697</v>
      </c>
      <c r="D16" s="219">
        <v>7049</v>
      </c>
      <c r="E16" s="219">
        <v>13625</v>
      </c>
      <c r="F16" s="219">
        <v>22961</v>
      </c>
      <c r="G16" s="219">
        <v>20911</v>
      </c>
      <c r="H16" s="219">
        <v>23467</v>
      </c>
      <c r="I16" s="219">
        <v>43813</v>
      </c>
      <c r="J16" s="220">
        <v>84232</v>
      </c>
      <c r="K16" s="220">
        <v>195091</v>
      </c>
      <c r="L16" s="229"/>
    </row>
    <row r="17" spans="1:12" ht="15" customHeight="1">
      <c r="A17" s="83" t="s">
        <v>11</v>
      </c>
      <c r="B17" s="219">
        <v>103255</v>
      </c>
      <c r="C17" s="219">
        <v>25</v>
      </c>
      <c r="D17" s="219">
        <v>768</v>
      </c>
      <c r="E17" s="219">
        <v>1360</v>
      </c>
      <c r="F17" s="219">
        <v>3167</v>
      </c>
      <c r="G17" s="219">
        <v>2373</v>
      </c>
      <c r="H17" s="219">
        <v>2053</v>
      </c>
      <c r="I17" s="219">
        <v>1727</v>
      </c>
      <c r="J17" s="220">
        <v>9966</v>
      </c>
      <c r="K17" s="220">
        <v>81817</v>
      </c>
      <c r="L17" s="229"/>
    </row>
    <row r="18" spans="1:12" ht="15" customHeight="1">
      <c r="A18" s="83" t="s">
        <v>2</v>
      </c>
      <c r="B18" s="219">
        <v>1017444</v>
      </c>
      <c r="C18" s="219">
        <v>715</v>
      </c>
      <c r="D18" s="219">
        <v>7609</v>
      </c>
      <c r="E18" s="219">
        <v>22814</v>
      </c>
      <c r="F18" s="219">
        <v>63802</v>
      </c>
      <c r="G18" s="219">
        <v>53274</v>
      </c>
      <c r="H18" s="219">
        <v>64069</v>
      </c>
      <c r="I18" s="219">
        <v>106738</v>
      </c>
      <c r="J18" s="220">
        <v>244203</v>
      </c>
      <c r="K18" s="220">
        <v>454220</v>
      </c>
      <c r="L18" s="229"/>
    </row>
    <row r="19" spans="1:12" ht="15" customHeight="1">
      <c r="A19" s="83" t="s">
        <v>5</v>
      </c>
      <c r="B19" s="219">
        <v>109712</v>
      </c>
      <c r="C19" s="219">
        <v>1189</v>
      </c>
      <c r="D19" s="219">
        <v>5965</v>
      </c>
      <c r="E19" s="219">
        <v>11209</v>
      </c>
      <c r="F19" s="219">
        <v>27234</v>
      </c>
      <c r="G19" s="219">
        <v>16810</v>
      </c>
      <c r="H19" s="219">
        <v>15355</v>
      </c>
      <c r="I19" s="219">
        <v>11029</v>
      </c>
      <c r="J19" s="220">
        <v>15685</v>
      </c>
      <c r="K19" s="220">
        <v>5237</v>
      </c>
      <c r="L19" s="229"/>
    </row>
    <row r="20" spans="1:12" ht="15" customHeight="1">
      <c r="A20" s="83" t="s">
        <v>3</v>
      </c>
      <c r="B20" s="219">
        <v>1152233</v>
      </c>
      <c r="C20" s="219">
        <v>453</v>
      </c>
      <c r="D20" s="219">
        <v>5713</v>
      </c>
      <c r="E20" s="219">
        <v>12036</v>
      </c>
      <c r="F20" s="219">
        <v>40903</v>
      </c>
      <c r="G20" s="219">
        <v>29203</v>
      </c>
      <c r="H20" s="219">
        <v>43983</v>
      </c>
      <c r="I20" s="219">
        <v>85911</v>
      </c>
      <c r="J20" s="220">
        <v>174183</v>
      </c>
      <c r="K20" s="220">
        <v>759849</v>
      </c>
      <c r="L20" s="229"/>
    </row>
    <row r="21" spans="1:12" ht="15" customHeight="1">
      <c r="A21" s="83" t="s">
        <v>15</v>
      </c>
      <c r="B21" s="219">
        <v>299333</v>
      </c>
      <c r="C21" s="219">
        <v>216</v>
      </c>
      <c r="D21" s="219">
        <v>2151</v>
      </c>
      <c r="E21" s="219">
        <v>7469</v>
      </c>
      <c r="F21" s="219">
        <v>24661</v>
      </c>
      <c r="G21" s="219">
        <v>39887</v>
      </c>
      <c r="H21" s="219">
        <v>58276</v>
      </c>
      <c r="I21" s="219">
        <v>48778</v>
      </c>
      <c r="J21" s="220">
        <v>69160</v>
      </c>
      <c r="K21" s="220">
        <v>48736</v>
      </c>
      <c r="L21" s="229"/>
    </row>
    <row r="22" spans="1:12" ht="15" customHeight="1">
      <c r="A22" s="83" t="s">
        <v>9</v>
      </c>
      <c r="B22" s="219">
        <v>95003</v>
      </c>
      <c r="C22" s="219">
        <v>1153</v>
      </c>
      <c r="D22" s="219">
        <v>5901</v>
      </c>
      <c r="E22" s="219">
        <v>13613</v>
      </c>
      <c r="F22" s="219">
        <v>20844</v>
      </c>
      <c r="G22" s="219">
        <v>13587</v>
      </c>
      <c r="H22" s="219">
        <v>9074</v>
      </c>
      <c r="I22" s="219">
        <v>9010</v>
      </c>
      <c r="J22" s="220">
        <v>3593</v>
      </c>
      <c r="K22" s="220">
        <v>18228</v>
      </c>
      <c r="L22" s="229"/>
    </row>
    <row r="23" spans="1:12" ht="15" customHeight="1">
      <c r="A23" s="83" t="s">
        <v>10</v>
      </c>
      <c r="B23" s="219">
        <v>345320</v>
      </c>
      <c r="C23" s="219">
        <v>344</v>
      </c>
      <c r="D23" s="219">
        <v>2782</v>
      </c>
      <c r="E23" s="219">
        <v>4417</v>
      </c>
      <c r="F23" s="219">
        <v>8564</v>
      </c>
      <c r="G23" s="219">
        <v>9300</v>
      </c>
      <c r="H23" s="219">
        <v>15520</v>
      </c>
      <c r="I23" s="219">
        <v>26094</v>
      </c>
      <c r="J23" s="220">
        <v>76165</v>
      </c>
      <c r="K23" s="220">
        <v>202133</v>
      </c>
      <c r="L23" s="229"/>
    </row>
    <row r="24" spans="1:12" ht="15" customHeight="1">
      <c r="A24" s="83" t="s">
        <v>18</v>
      </c>
      <c r="B24" s="219">
        <v>771395</v>
      </c>
      <c r="C24" s="219">
        <v>315</v>
      </c>
      <c r="D24" s="219">
        <v>2470</v>
      </c>
      <c r="E24" s="219">
        <v>10115</v>
      </c>
      <c r="F24" s="219">
        <v>26777</v>
      </c>
      <c r="G24" s="219">
        <v>33743</v>
      </c>
      <c r="H24" s="219">
        <v>36197</v>
      </c>
      <c r="I24" s="219">
        <v>40441</v>
      </c>
      <c r="J24" s="220">
        <v>50146</v>
      </c>
      <c r="K24" s="220">
        <v>571192</v>
      </c>
      <c r="L24" s="229"/>
    </row>
    <row r="25" spans="1:12" ht="15" customHeight="1">
      <c r="A25" s="83" t="s">
        <v>6</v>
      </c>
      <c r="B25" s="219">
        <v>186040</v>
      </c>
      <c r="C25" s="219">
        <v>434</v>
      </c>
      <c r="D25" s="219">
        <v>2373</v>
      </c>
      <c r="E25" s="219">
        <v>7566</v>
      </c>
      <c r="F25" s="219">
        <v>21547</v>
      </c>
      <c r="G25" s="219">
        <v>19355</v>
      </c>
      <c r="H25" s="219">
        <v>18390</v>
      </c>
      <c r="I25" s="219">
        <v>24889</v>
      </c>
      <c r="J25" s="220">
        <v>19711</v>
      </c>
      <c r="K25" s="220">
        <v>71775</v>
      </c>
      <c r="L25" s="229"/>
    </row>
    <row r="26" spans="1:12" ht="15" customHeight="1">
      <c r="A26" s="83" t="s">
        <v>19</v>
      </c>
      <c r="B26" s="219">
        <v>160571</v>
      </c>
      <c r="C26" s="219">
        <v>419</v>
      </c>
      <c r="D26" s="219">
        <v>4493</v>
      </c>
      <c r="E26" s="219">
        <v>10110</v>
      </c>
      <c r="F26" s="219">
        <v>23566</v>
      </c>
      <c r="G26" s="219">
        <v>20287</v>
      </c>
      <c r="H26" s="219">
        <v>17092</v>
      </c>
      <c r="I26" s="219">
        <v>17740</v>
      </c>
      <c r="J26" s="220">
        <v>26182</v>
      </c>
      <c r="K26" s="220">
        <v>40682</v>
      </c>
      <c r="L26" s="229"/>
    </row>
    <row r="27" spans="1:12" ht="15" customHeight="1">
      <c r="A27" s="83" t="s">
        <v>20</v>
      </c>
      <c r="B27" s="219">
        <v>498123</v>
      </c>
      <c r="C27" s="219">
        <v>90</v>
      </c>
      <c r="D27" s="219">
        <v>687</v>
      </c>
      <c r="E27" s="219">
        <v>2868</v>
      </c>
      <c r="F27" s="219">
        <v>11419</v>
      </c>
      <c r="G27" s="219">
        <v>16812</v>
      </c>
      <c r="H27" s="219">
        <v>29176</v>
      </c>
      <c r="I27" s="219">
        <v>45795</v>
      </c>
      <c r="J27" s="220">
        <v>92333</v>
      </c>
      <c r="K27" s="220">
        <v>298943</v>
      </c>
      <c r="L27" s="229"/>
    </row>
    <row r="28" spans="1:12" ht="15" customHeight="1">
      <c r="A28" s="84" t="s">
        <v>12</v>
      </c>
      <c r="B28" s="219">
        <v>3723295</v>
      </c>
      <c r="C28" s="219">
        <v>959</v>
      </c>
      <c r="D28" s="219">
        <v>11880</v>
      </c>
      <c r="E28" s="219">
        <v>45150</v>
      </c>
      <c r="F28" s="219">
        <v>159425</v>
      </c>
      <c r="G28" s="219">
        <v>216019</v>
      </c>
      <c r="H28" s="219">
        <v>260980</v>
      </c>
      <c r="I28" s="219">
        <v>253458</v>
      </c>
      <c r="J28" s="220">
        <v>456300</v>
      </c>
      <c r="K28" s="220">
        <v>2319124</v>
      </c>
      <c r="L28" s="229"/>
    </row>
    <row r="29" spans="1:12" ht="15" customHeight="1">
      <c r="A29" s="84" t="s">
        <v>13</v>
      </c>
      <c r="B29" s="219">
        <v>197394</v>
      </c>
      <c r="C29" s="219">
        <v>145</v>
      </c>
      <c r="D29" s="219">
        <v>1223</v>
      </c>
      <c r="E29" s="219">
        <v>2916</v>
      </c>
      <c r="F29" s="219">
        <v>4876</v>
      </c>
      <c r="G29" s="219">
        <v>2655</v>
      </c>
      <c r="H29" s="219">
        <v>1804</v>
      </c>
      <c r="I29" s="219">
        <v>5901</v>
      </c>
      <c r="J29" s="220">
        <v>13607</v>
      </c>
      <c r="K29" s="220">
        <v>164268</v>
      </c>
      <c r="L29" s="229"/>
    </row>
  </sheetData>
  <mergeCells count="3">
    <mergeCell ref="A6:A8"/>
    <mergeCell ref="B6:K6"/>
    <mergeCell ref="B8:K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J30"/>
  <sheetViews>
    <sheetView workbookViewId="0" topLeftCell="A1">
      <selection activeCell="C35" sqref="C35"/>
    </sheetView>
  </sheetViews>
  <sheetFormatPr defaultColWidth="9.00390625" defaultRowHeight="12.75"/>
  <cols>
    <col min="1" max="1" width="16.75390625" style="0" customWidth="1"/>
    <col min="10" max="10" width="15.375" style="0" customWidth="1"/>
  </cols>
  <sheetData>
    <row r="2" spans="1:2" ht="12.75">
      <c r="A2" s="182" t="s">
        <v>264</v>
      </c>
      <c r="B2" s="182"/>
    </row>
    <row r="3" ht="12.75">
      <c r="A3" s="352" t="s">
        <v>397</v>
      </c>
    </row>
    <row r="5" spans="1:2" ht="22.5">
      <c r="A5" s="314" t="s">
        <v>339</v>
      </c>
      <c r="B5" s="42"/>
    </row>
    <row r="6" spans="1:10" ht="26.25" customHeight="1">
      <c r="A6" s="456" t="s">
        <v>193</v>
      </c>
      <c r="B6" s="588" t="s">
        <v>301</v>
      </c>
      <c r="C6" s="589"/>
      <c r="D6" s="589"/>
      <c r="E6" s="589"/>
      <c r="F6" s="589"/>
      <c r="G6" s="589"/>
      <c r="H6" s="589"/>
      <c r="I6" s="589"/>
      <c r="J6" s="448"/>
    </row>
    <row r="7" spans="1:10" ht="22.5">
      <c r="A7" s="557"/>
      <c r="B7" s="317" t="s">
        <v>187</v>
      </c>
      <c r="C7" s="185" t="s">
        <v>116</v>
      </c>
      <c r="D7" s="185" t="s">
        <v>117</v>
      </c>
      <c r="E7" s="185" t="s">
        <v>118</v>
      </c>
      <c r="F7" s="185" t="s">
        <v>119</v>
      </c>
      <c r="G7" s="185" t="s">
        <v>108</v>
      </c>
      <c r="H7" s="185" t="s">
        <v>113</v>
      </c>
      <c r="I7" s="186" t="s">
        <v>111</v>
      </c>
      <c r="J7" s="184" t="s">
        <v>304</v>
      </c>
    </row>
    <row r="8" spans="1:10" ht="26.25" customHeight="1">
      <c r="A8" s="460"/>
      <c r="B8" s="588" t="s">
        <v>182</v>
      </c>
      <c r="C8" s="589"/>
      <c r="D8" s="589"/>
      <c r="E8" s="589"/>
      <c r="F8" s="589"/>
      <c r="G8" s="589"/>
      <c r="H8" s="589"/>
      <c r="I8" s="589"/>
      <c r="J8" s="589"/>
    </row>
    <row r="9" spans="1:10" ht="12.75">
      <c r="A9" s="75"/>
      <c r="B9" s="75"/>
      <c r="C9" s="3"/>
      <c r="D9" s="3"/>
      <c r="E9" s="3"/>
      <c r="F9" s="3"/>
      <c r="G9" s="3"/>
      <c r="H9" s="3"/>
      <c r="I9" s="3"/>
      <c r="J9" s="3"/>
    </row>
    <row r="10" spans="1:10" ht="12.75">
      <c r="A10" s="181"/>
      <c r="B10" s="181"/>
      <c r="C10" s="3"/>
      <c r="D10" s="3"/>
      <c r="E10" s="3"/>
      <c r="F10" s="3"/>
      <c r="G10" s="3"/>
      <c r="H10" s="3"/>
      <c r="I10" s="3"/>
      <c r="J10" s="3"/>
    </row>
    <row r="11" spans="1:10" ht="12.75">
      <c r="A11" s="79"/>
      <c r="B11" s="79"/>
      <c r="C11" s="3"/>
      <c r="D11" s="3"/>
      <c r="E11" s="3"/>
      <c r="F11" s="3"/>
      <c r="G11" s="3"/>
      <c r="H11" s="3"/>
      <c r="I11" s="3"/>
      <c r="J11" s="3"/>
    </row>
    <row r="12" spans="1:10" ht="15" customHeight="1">
      <c r="A12" s="81" t="s">
        <v>0</v>
      </c>
      <c r="B12" s="217">
        <v>654050</v>
      </c>
      <c r="C12" s="217">
        <v>13992</v>
      </c>
      <c r="D12" s="217">
        <v>21191</v>
      </c>
      <c r="E12" s="217">
        <v>35462</v>
      </c>
      <c r="F12" s="217">
        <v>56529</v>
      </c>
      <c r="G12" s="217">
        <v>55854</v>
      </c>
      <c r="H12" s="217">
        <v>80535</v>
      </c>
      <c r="I12" s="217">
        <v>60017</v>
      </c>
      <c r="J12" s="218">
        <v>330470</v>
      </c>
    </row>
    <row r="13" spans="1:10" ht="15" customHeight="1">
      <c r="A13" s="353" t="s">
        <v>180</v>
      </c>
      <c r="B13" s="219"/>
      <c r="C13" s="219"/>
      <c r="D13" s="219"/>
      <c r="E13" s="219"/>
      <c r="F13" s="219"/>
      <c r="G13" s="219"/>
      <c r="H13" s="219"/>
      <c r="I13" s="219"/>
      <c r="J13" s="220"/>
    </row>
    <row r="14" spans="1:10" ht="15" customHeight="1">
      <c r="A14" s="83" t="s">
        <v>14</v>
      </c>
      <c r="B14" s="219">
        <v>25742</v>
      </c>
      <c r="C14" s="219">
        <v>304</v>
      </c>
      <c r="D14" s="219">
        <v>232</v>
      </c>
      <c r="E14" s="219">
        <v>326</v>
      </c>
      <c r="F14" s="219">
        <v>348</v>
      </c>
      <c r="G14" s="219">
        <v>381</v>
      </c>
      <c r="H14" s="219">
        <v>404</v>
      </c>
      <c r="I14" s="219">
        <v>291</v>
      </c>
      <c r="J14" s="220">
        <v>23457</v>
      </c>
    </row>
    <row r="15" spans="1:10" ht="15" customHeight="1">
      <c r="A15" s="83" t="s">
        <v>17</v>
      </c>
      <c r="B15" s="219">
        <v>72126</v>
      </c>
      <c r="C15" s="219">
        <v>1638</v>
      </c>
      <c r="D15" s="219">
        <v>2253</v>
      </c>
      <c r="E15" s="219">
        <v>5024</v>
      </c>
      <c r="F15" s="219">
        <v>9673</v>
      </c>
      <c r="G15" s="219">
        <v>10090</v>
      </c>
      <c r="H15" s="219">
        <v>11534</v>
      </c>
      <c r="I15" s="219">
        <v>8105</v>
      </c>
      <c r="J15" s="220">
        <v>23810</v>
      </c>
    </row>
    <row r="16" spans="1:10" ht="15" customHeight="1">
      <c r="A16" s="83" t="s">
        <v>8</v>
      </c>
      <c r="B16" s="219">
        <v>28881</v>
      </c>
      <c r="C16" s="219">
        <v>1227</v>
      </c>
      <c r="D16" s="219">
        <v>1184</v>
      </c>
      <c r="E16" s="219">
        <v>1226</v>
      </c>
      <c r="F16" s="219">
        <v>2189</v>
      </c>
      <c r="G16" s="219">
        <v>1795</v>
      </c>
      <c r="H16" s="219">
        <v>3207</v>
      </c>
      <c r="I16" s="219">
        <v>2414</v>
      </c>
      <c r="J16" s="220">
        <v>15641</v>
      </c>
    </row>
    <row r="17" spans="1:10" ht="15" customHeight="1">
      <c r="A17" s="83" t="s">
        <v>11</v>
      </c>
      <c r="B17" s="219">
        <v>6451</v>
      </c>
      <c r="C17" s="219">
        <v>137</v>
      </c>
      <c r="D17" s="219">
        <v>124</v>
      </c>
      <c r="E17" s="219">
        <v>136</v>
      </c>
      <c r="F17" s="219">
        <v>213</v>
      </c>
      <c r="G17" s="219">
        <v>123</v>
      </c>
      <c r="H17" s="219">
        <v>227</v>
      </c>
      <c r="I17" s="219">
        <v>365</v>
      </c>
      <c r="J17" s="220">
        <v>5127</v>
      </c>
    </row>
    <row r="18" spans="1:10" ht="15" customHeight="1">
      <c r="A18" s="83" t="s">
        <v>2</v>
      </c>
      <c r="B18" s="219">
        <v>54625</v>
      </c>
      <c r="C18" s="219">
        <v>1616</v>
      </c>
      <c r="D18" s="219">
        <v>2461</v>
      </c>
      <c r="E18" s="219">
        <v>3943</v>
      </c>
      <c r="F18" s="219">
        <v>5494</v>
      </c>
      <c r="G18" s="219">
        <v>4706</v>
      </c>
      <c r="H18" s="219">
        <v>7299</v>
      </c>
      <c r="I18" s="219">
        <v>5278</v>
      </c>
      <c r="J18" s="220">
        <v>23829</v>
      </c>
    </row>
    <row r="19" spans="1:10" ht="15" customHeight="1">
      <c r="A19" s="83" t="s">
        <v>5</v>
      </c>
      <c r="B19" s="219">
        <v>11252</v>
      </c>
      <c r="C19" s="219">
        <v>985</v>
      </c>
      <c r="D19" s="219">
        <v>1352</v>
      </c>
      <c r="E19" s="219">
        <v>2039</v>
      </c>
      <c r="F19" s="219">
        <v>2580</v>
      </c>
      <c r="G19" s="219">
        <v>1554</v>
      </c>
      <c r="H19" s="219">
        <v>1343</v>
      </c>
      <c r="I19" s="219">
        <v>1248</v>
      </c>
      <c r="J19" s="220">
        <v>152</v>
      </c>
    </row>
    <row r="20" spans="1:10" ht="15" customHeight="1">
      <c r="A20" s="83" t="s">
        <v>3</v>
      </c>
      <c r="B20" s="219">
        <v>47030</v>
      </c>
      <c r="C20" s="219">
        <v>610</v>
      </c>
      <c r="D20" s="219">
        <v>1556</v>
      </c>
      <c r="E20" s="219">
        <v>2652</v>
      </c>
      <c r="F20" s="219">
        <v>3219</v>
      </c>
      <c r="G20" s="219">
        <v>3383</v>
      </c>
      <c r="H20" s="219">
        <v>6460</v>
      </c>
      <c r="I20" s="219">
        <v>6608</v>
      </c>
      <c r="J20" s="220">
        <v>22542</v>
      </c>
    </row>
    <row r="21" spans="1:10" ht="15" customHeight="1">
      <c r="A21" s="83" t="s">
        <v>15</v>
      </c>
      <c r="B21" s="219">
        <v>25157</v>
      </c>
      <c r="C21" s="219">
        <v>517</v>
      </c>
      <c r="D21" s="219">
        <v>794</v>
      </c>
      <c r="E21" s="219">
        <v>1855</v>
      </c>
      <c r="F21" s="219">
        <v>3603</v>
      </c>
      <c r="G21" s="219">
        <v>4142</v>
      </c>
      <c r="H21" s="219">
        <v>6467</v>
      </c>
      <c r="I21" s="219">
        <v>4185</v>
      </c>
      <c r="J21" s="220">
        <v>3596</v>
      </c>
    </row>
    <row r="22" spans="1:10" ht="15" customHeight="1">
      <c r="A22" s="83" t="s">
        <v>9</v>
      </c>
      <c r="B22" s="219">
        <v>8644</v>
      </c>
      <c r="C22" s="219">
        <v>1251</v>
      </c>
      <c r="D22" s="219">
        <v>1326</v>
      </c>
      <c r="E22" s="219">
        <v>1534</v>
      </c>
      <c r="F22" s="219">
        <v>1263</v>
      </c>
      <c r="G22" s="219">
        <v>694</v>
      </c>
      <c r="H22" s="219">
        <v>963</v>
      </c>
      <c r="I22" s="219">
        <v>139</v>
      </c>
      <c r="J22" s="220">
        <v>1474</v>
      </c>
    </row>
    <row r="23" spans="1:10" ht="15" customHeight="1">
      <c r="A23" s="83" t="s">
        <v>10</v>
      </c>
      <c r="B23" s="219">
        <v>22130</v>
      </c>
      <c r="C23" s="219">
        <v>540</v>
      </c>
      <c r="D23" s="219">
        <v>433</v>
      </c>
      <c r="E23" s="219">
        <v>505</v>
      </c>
      <c r="F23" s="219">
        <v>882</v>
      </c>
      <c r="G23" s="219">
        <v>1310</v>
      </c>
      <c r="H23" s="219">
        <v>2406</v>
      </c>
      <c r="I23" s="219">
        <v>4111</v>
      </c>
      <c r="J23" s="220">
        <v>11942</v>
      </c>
    </row>
    <row r="24" spans="1:10" ht="15" customHeight="1">
      <c r="A24" s="83" t="s">
        <v>18</v>
      </c>
      <c r="B24" s="219">
        <v>64898</v>
      </c>
      <c r="C24" s="219">
        <v>760</v>
      </c>
      <c r="D24" s="219">
        <v>1132</v>
      </c>
      <c r="E24" s="219">
        <v>1770</v>
      </c>
      <c r="F24" s="219">
        <v>2756</v>
      </c>
      <c r="G24" s="219">
        <v>2710</v>
      </c>
      <c r="H24" s="219">
        <v>4117</v>
      </c>
      <c r="I24" s="219">
        <v>2395</v>
      </c>
      <c r="J24" s="220">
        <v>49260</v>
      </c>
    </row>
    <row r="25" spans="1:10" ht="15" customHeight="1">
      <c r="A25" s="83" t="s">
        <v>6</v>
      </c>
      <c r="B25" s="219">
        <v>15902</v>
      </c>
      <c r="C25" s="219">
        <v>479</v>
      </c>
      <c r="D25" s="219">
        <v>787</v>
      </c>
      <c r="E25" s="219">
        <v>1243</v>
      </c>
      <c r="F25" s="219">
        <v>1951</v>
      </c>
      <c r="G25" s="219">
        <v>1542</v>
      </c>
      <c r="H25" s="219">
        <v>2784</v>
      </c>
      <c r="I25" s="219">
        <v>393</v>
      </c>
      <c r="J25" s="220">
        <v>6723</v>
      </c>
    </row>
    <row r="26" spans="1:10" ht="15" customHeight="1">
      <c r="A26" s="83" t="s">
        <v>19</v>
      </c>
      <c r="B26" s="219">
        <v>16282</v>
      </c>
      <c r="C26" s="219">
        <v>652</v>
      </c>
      <c r="D26" s="219">
        <v>1200</v>
      </c>
      <c r="E26" s="219">
        <v>1877</v>
      </c>
      <c r="F26" s="219">
        <v>2720</v>
      </c>
      <c r="G26" s="219">
        <v>1589</v>
      </c>
      <c r="H26" s="219">
        <v>1854</v>
      </c>
      <c r="I26" s="219">
        <v>1275</v>
      </c>
      <c r="J26" s="220">
        <v>5116</v>
      </c>
    </row>
    <row r="27" spans="1:10" ht="15" customHeight="1">
      <c r="A27" s="83" t="s">
        <v>20</v>
      </c>
      <c r="B27" s="219">
        <v>36103</v>
      </c>
      <c r="C27" s="219">
        <v>173</v>
      </c>
      <c r="D27" s="219">
        <v>361</v>
      </c>
      <c r="E27" s="219">
        <v>720</v>
      </c>
      <c r="F27" s="219">
        <v>1166</v>
      </c>
      <c r="G27" s="219">
        <v>2514</v>
      </c>
      <c r="H27" s="219">
        <v>4173</v>
      </c>
      <c r="I27" s="219">
        <v>3785</v>
      </c>
      <c r="J27" s="220">
        <v>23211</v>
      </c>
    </row>
    <row r="28" spans="1:10" ht="15" customHeight="1">
      <c r="A28" s="84" t="s">
        <v>12</v>
      </c>
      <c r="B28" s="219">
        <v>200954</v>
      </c>
      <c r="C28" s="219">
        <v>2833</v>
      </c>
      <c r="D28" s="219">
        <v>5656</v>
      </c>
      <c r="E28" s="219">
        <v>10312</v>
      </c>
      <c r="F28" s="219">
        <v>18180</v>
      </c>
      <c r="G28" s="219">
        <v>19214</v>
      </c>
      <c r="H28" s="219">
        <v>27006</v>
      </c>
      <c r="I28" s="219">
        <v>19187</v>
      </c>
      <c r="J28" s="220">
        <v>98566</v>
      </c>
    </row>
    <row r="29" spans="1:10" ht="15" customHeight="1">
      <c r="A29" s="84" t="s">
        <v>13</v>
      </c>
      <c r="B29" s="219">
        <v>17872</v>
      </c>
      <c r="C29" s="219">
        <v>273</v>
      </c>
      <c r="D29" s="219">
        <v>341</v>
      </c>
      <c r="E29" s="219">
        <v>301</v>
      </c>
      <c r="F29" s="219">
        <v>293</v>
      </c>
      <c r="G29" s="219">
        <v>109</v>
      </c>
      <c r="H29" s="219">
        <v>292</v>
      </c>
      <c r="I29" s="219">
        <v>237</v>
      </c>
      <c r="J29" s="220">
        <v>16027</v>
      </c>
    </row>
    <row r="30" spans="2:10" ht="12.75">
      <c r="B30" s="271"/>
      <c r="C30" s="271"/>
      <c r="D30" s="271"/>
      <c r="E30" s="271"/>
      <c r="F30" s="271"/>
      <c r="G30" s="271"/>
      <c r="H30" s="271"/>
      <c r="I30" s="271"/>
      <c r="J30" s="271"/>
    </row>
  </sheetData>
  <mergeCells count="3">
    <mergeCell ref="A6:A8"/>
    <mergeCell ref="B6:J6"/>
    <mergeCell ref="B8:J8"/>
  </mergeCells>
  <printOptions/>
  <pageMargins left="0.7" right="0.7" top="0.75" bottom="0.75" header="0.3" footer="0.3"/>
  <pageSetup horizontalDpi="4" verticalDpi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 topLeftCell="A1">
      <selection activeCell="A1" sqref="A1:G1"/>
    </sheetView>
  </sheetViews>
  <sheetFormatPr defaultColWidth="9.00390625" defaultRowHeight="12.75"/>
  <cols>
    <col min="1" max="1" width="21.625" style="3" customWidth="1"/>
    <col min="2" max="3" width="12.75390625" style="3" customWidth="1"/>
    <col min="4" max="4" width="10.125" style="3" customWidth="1"/>
    <col min="5" max="5" width="11.375" style="3" customWidth="1"/>
    <col min="6" max="6" width="9.625" style="3" customWidth="1"/>
    <col min="7" max="7" width="10.875" style="3" customWidth="1"/>
    <col min="8" max="16384" width="9.125" style="3" customWidth="1"/>
  </cols>
  <sheetData>
    <row r="1" spans="1:7" ht="18" customHeight="1">
      <c r="A1" s="427" t="s">
        <v>362</v>
      </c>
      <c r="B1" s="427"/>
      <c r="C1" s="427"/>
      <c r="D1" s="427"/>
      <c r="E1" s="427"/>
      <c r="F1" s="427"/>
      <c r="G1" s="427"/>
    </row>
    <row r="2" spans="1:7" ht="18" customHeight="1">
      <c r="A2" s="438" t="s">
        <v>363</v>
      </c>
      <c r="B2" s="427"/>
      <c r="C2" s="427"/>
      <c r="D2" s="427"/>
      <c r="E2" s="427"/>
      <c r="F2" s="296"/>
      <c r="G2" s="296"/>
    </row>
    <row r="3" spans="1:7" ht="18" customHeight="1">
      <c r="A3" s="26"/>
      <c r="B3" s="27"/>
      <c r="C3" s="27"/>
      <c r="D3" s="27"/>
      <c r="E3" s="27"/>
      <c r="G3" s="26"/>
    </row>
    <row r="4" spans="1:7" ht="27" customHeight="1">
      <c r="A4" s="430" t="s">
        <v>364</v>
      </c>
      <c r="B4" s="435" t="s">
        <v>174</v>
      </c>
      <c r="C4" s="401"/>
      <c r="D4" s="436" t="s">
        <v>173</v>
      </c>
      <c r="E4" s="437"/>
      <c r="F4" s="423" t="s">
        <v>178</v>
      </c>
      <c r="G4" s="428" t="s">
        <v>333</v>
      </c>
    </row>
    <row r="5" spans="1:7" ht="17.1" customHeight="1">
      <c r="A5" s="431"/>
      <c r="B5" s="423" t="s">
        <v>176</v>
      </c>
      <c r="C5" s="425" t="s">
        <v>179</v>
      </c>
      <c r="D5" s="423" t="s">
        <v>176</v>
      </c>
      <c r="E5" s="425" t="s">
        <v>177</v>
      </c>
      <c r="F5" s="424"/>
      <c r="G5" s="429"/>
    </row>
    <row r="6" spans="1:7" ht="17.1" customHeight="1">
      <c r="A6" s="431"/>
      <c r="B6" s="424"/>
      <c r="C6" s="426"/>
      <c r="D6" s="424"/>
      <c r="E6" s="426"/>
      <c r="F6" s="424"/>
      <c r="G6" s="429"/>
    </row>
    <row r="7" spans="1:7" ht="17.1" customHeight="1">
      <c r="A7" s="431"/>
      <c r="B7" s="424"/>
      <c r="C7" s="426"/>
      <c r="D7" s="424"/>
      <c r="E7" s="426"/>
      <c r="F7" s="424"/>
      <c r="G7" s="429"/>
    </row>
    <row r="8" spans="1:7" ht="17.1" customHeight="1">
      <c r="A8" s="432"/>
      <c r="B8" s="424"/>
      <c r="C8" s="426"/>
      <c r="D8" s="424"/>
      <c r="E8" s="426"/>
      <c r="F8" s="424"/>
      <c r="G8" s="429"/>
    </row>
    <row r="9" spans="1:7" ht="15" customHeight="1">
      <c r="A9" s="299"/>
      <c r="B9" s="421"/>
      <c r="C9" s="421"/>
      <c r="D9" s="421"/>
      <c r="E9" s="421"/>
      <c r="F9" s="421"/>
      <c r="G9" s="421"/>
    </row>
    <row r="10" spans="1:7" ht="21" customHeight="1">
      <c r="A10" s="299"/>
      <c r="B10" s="433" t="s">
        <v>354</v>
      </c>
      <c r="C10" s="434"/>
      <c r="D10" s="434"/>
      <c r="E10" s="434"/>
      <c r="F10" s="434"/>
      <c r="G10" s="434"/>
    </row>
    <row r="11" spans="1:7" ht="15.75" customHeight="1">
      <c r="A11" s="299"/>
      <c r="B11" s="312"/>
      <c r="C11" s="123"/>
      <c r="D11" s="123"/>
      <c r="E11" s="123"/>
      <c r="F11" s="123"/>
      <c r="G11" s="123"/>
    </row>
    <row r="12" spans="1:7" ht="24" customHeight="1">
      <c r="A12" s="28" t="s">
        <v>0</v>
      </c>
      <c r="B12" s="240">
        <v>6378742</v>
      </c>
      <c r="C12" s="241">
        <v>2289025</v>
      </c>
      <c r="D12" s="241">
        <v>10242413</v>
      </c>
      <c r="E12" s="241">
        <v>654050</v>
      </c>
      <c r="F12" s="242">
        <v>265277</v>
      </c>
      <c r="G12" s="196">
        <v>168629031</v>
      </c>
    </row>
    <row r="13" spans="1:7" ht="24" customHeight="1">
      <c r="A13" s="310" t="s">
        <v>180</v>
      </c>
      <c r="B13" s="240"/>
      <c r="C13" s="241"/>
      <c r="D13" s="241"/>
      <c r="E13" s="241"/>
      <c r="F13" s="196"/>
      <c r="G13" s="196"/>
    </row>
    <row r="14" spans="1:7" ht="24" customHeight="1">
      <c r="A14" s="28" t="s">
        <v>4</v>
      </c>
      <c r="B14" s="240">
        <v>300420</v>
      </c>
      <c r="C14" s="241">
        <v>124422</v>
      </c>
      <c r="D14" s="241">
        <v>295752</v>
      </c>
      <c r="E14" s="241">
        <v>27154</v>
      </c>
      <c r="F14" s="242">
        <v>82456</v>
      </c>
      <c r="G14" s="196">
        <v>11969743.0000001</v>
      </c>
    </row>
    <row r="15" spans="1:7" ht="24" customHeight="1">
      <c r="A15" s="32" t="s">
        <v>52</v>
      </c>
      <c r="B15" s="243">
        <v>165974</v>
      </c>
      <c r="C15" s="243">
        <v>76145</v>
      </c>
      <c r="D15" s="243">
        <v>109712</v>
      </c>
      <c r="E15" s="243">
        <v>11252</v>
      </c>
      <c r="F15" s="243">
        <v>68215</v>
      </c>
      <c r="G15" s="244">
        <v>4948071.0000001</v>
      </c>
    </row>
    <row r="16" spans="1:7" ht="24" customHeight="1">
      <c r="A16" s="32" t="s">
        <v>122</v>
      </c>
      <c r="B16" s="243">
        <v>134446</v>
      </c>
      <c r="C16" s="245">
        <v>48277</v>
      </c>
      <c r="D16" s="245">
        <v>186040</v>
      </c>
      <c r="E16" s="245">
        <v>15902</v>
      </c>
      <c r="F16" s="245">
        <v>14240</v>
      </c>
      <c r="G16" s="244">
        <v>7021672</v>
      </c>
    </row>
    <row r="17" spans="1:7" ht="24" customHeight="1">
      <c r="A17" s="28" t="s">
        <v>66</v>
      </c>
      <c r="B17" s="240">
        <v>1350866</v>
      </c>
      <c r="C17" s="246">
        <v>375828</v>
      </c>
      <c r="D17" s="246">
        <v>4023944</v>
      </c>
      <c r="E17" s="246">
        <v>225277</v>
      </c>
      <c r="F17" s="246">
        <v>43328</v>
      </c>
      <c r="G17" s="284">
        <v>48921778</v>
      </c>
    </row>
    <row r="18" spans="1:7" ht="24" customHeight="1">
      <c r="A18" s="32" t="s">
        <v>53</v>
      </c>
      <c r="B18" s="243">
        <v>1157510</v>
      </c>
      <c r="C18" s="243">
        <v>299977</v>
      </c>
      <c r="D18" s="243">
        <v>3723295</v>
      </c>
      <c r="E18" s="243">
        <v>200954</v>
      </c>
      <c r="F18" s="243">
        <v>25420</v>
      </c>
      <c r="G18" s="244">
        <v>32749659</v>
      </c>
    </row>
    <row r="19" spans="1:7" ht="24" customHeight="1">
      <c r="A19" s="32" t="s">
        <v>54</v>
      </c>
      <c r="B19" s="243">
        <v>112097</v>
      </c>
      <c r="C19" s="247">
        <v>44562</v>
      </c>
      <c r="D19" s="247">
        <v>197394</v>
      </c>
      <c r="E19" s="247">
        <v>17872</v>
      </c>
      <c r="F19" s="247">
        <v>11420</v>
      </c>
      <c r="G19" s="285">
        <v>12628065</v>
      </c>
    </row>
    <row r="20" spans="1:7" ht="24" customHeight="1">
      <c r="A20" s="32" t="s">
        <v>55</v>
      </c>
      <c r="B20" s="243">
        <v>81260</v>
      </c>
      <c r="C20" s="247">
        <v>31288</v>
      </c>
      <c r="D20" s="247">
        <v>103255</v>
      </c>
      <c r="E20" s="247">
        <v>6451</v>
      </c>
      <c r="F20" s="247">
        <v>6488</v>
      </c>
      <c r="G20" s="285">
        <v>3544054</v>
      </c>
    </row>
    <row r="21" spans="1:7" ht="24" customHeight="1">
      <c r="A21" s="28" t="s">
        <v>67</v>
      </c>
      <c r="B21" s="240">
        <v>231962</v>
      </c>
      <c r="C21" s="240">
        <v>79994</v>
      </c>
      <c r="D21" s="240">
        <v>477243</v>
      </c>
      <c r="E21" s="240">
        <v>50900</v>
      </c>
      <c r="F21" s="240">
        <v>14315</v>
      </c>
      <c r="G21" s="248">
        <v>8199889</v>
      </c>
    </row>
    <row r="22" spans="1:7" ht="24" customHeight="1">
      <c r="A22" s="32" t="s">
        <v>56</v>
      </c>
      <c r="B22" s="243">
        <v>97311</v>
      </c>
      <c r="C22" s="247">
        <v>37247</v>
      </c>
      <c r="D22" s="247">
        <v>177910</v>
      </c>
      <c r="E22" s="247">
        <v>25742</v>
      </c>
      <c r="F22" s="247">
        <v>11795</v>
      </c>
      <c r="G22" s="285">
        <v>4833380</v>
      </c>
    </row>
    <row r="23" spans="1:7" ht="24" customHeight="1">
      <c r="A23" s="32" t="s">
        <v>57</v>
      </c>
      <c r="B23" s="243">
        <v>134651</v>
      </c>
      <c r="C23" s="247">
        <v>42747</v>
      </c>
      <c r="D23" s="247">
        <v>299333</v>
      </c>
      <c r="E23" s="247">
        <v>25157</v>
      </c>
      <c r="F23" s="247">
        <v>2520</v>
      </c>
      <c r="G23" s="285">
        <v>3366509</v>
      </c>
    </row>
    <row r="24" spans="1:7" ht="24" customHeight="1">
      <c r="A24" s="28" t="s">
        <v>16</v>
      </c>
      <c r="B24" s="240">
        <v>1209974</v>
      </c>
      <c r="C24" s="246">
        <v>418946</v>
      </c>
      <c r="D24" s="246">
        <v>2263056</v>
      </c>
      <c r="E24" s="246">
        <v>173128</v>
      </c>
      <c r="F24" s="246">
        <v>40223</v>
      </c>
      <c r="G24" s="284">
        <v>17465637</v>
      </c>
    </row>
    <row r="25" spans="1:7" ht="24" customHeight="1">
      <c r="A25" s="32" t="s">
        <v>58</v>
      </c>
      <c r="B25" s="243">
        <v>502505</v>
      </c>
      <c r="C25" s="247">
        <v>142357</v>
      </c>
      <c r="D25" s="247">
        <v>993538</v>
      </c>
      <c r="E25" s="247">
        <v>72126</v>
      </c>
      <c r="F25" s="247">
        <v>10262</v>
      </c>
      <c r="G25" s="285">
        <v>8384674</v>
      </c>
    </row>
    <row r="26" spans="1:7" ht="24" customHeight="1">
      <c r="A26" s="32" t="s">
        <v>59</v>
      </c>
      <c r="B26" s="243">
        <v>483637</v>
      </c>
      <c r="C26" s="243">
        <v>206190</v>
      </c>
      <c r="D26" s="243">
        <v>498123</v>
      </c>
      <c r="E26" s="243">
        <v>36103</v>
      </c>
      <c r="F26" s="243">
        <v>14110</v>
      </c>
      <c r="G26" s="244">
        <v>3808926</v>
      </c>
    </row>
    <row r="27" spans="1:7" ht="24" customHeight="1">
      <c r="A27" s="32" t="s">
        <v>60</v>
      </c>
      <c r="B27" s="243">
        <v>223832</v>
      </c>
      <c r="C27" s="247">
        <v>70400</v>
      </c>
      <c r="D27" s="247">
        <v>771395</v>
      </c>
      <c r="E27" s="247">
        <v>64898</v>
      </c>
      <c r="F27" s="247">
        <v>15851</v>
      </c>
      <c r="G27" s="285">
        <v>5272037</v>
      </c>
    </row>
    <row r="28" spans="1:7" ht="24" customHeight="1">
      <c r="A28" s="28" t="s">
        <v>1</v>
      </c>
      <c r="B28" s="240">
        <v>590696</v>
      </c>
      <c r="C28" s="246">
        <v>205966</v>
      </c>
      <c r="D28" s="246">
        <v>1178015</v>
      </c>
      <c r="E28" s="246">
        <v>70908</v>
      </c>
      <c r="F28" s="246">
        <v>21004</v>
      </c>
      <c r="G28" s="284">
        <v>19533288</v>
      </c>
    </row>
    <row r="29" spans="1:7" ht="24" customHeight="1">
      <c r="A29" s="32" t="s">
        <v>61</v>
      </c>
      <c r="B29" s="243">
        <v>446120</v>
      </c>
      <c r="C29" s="247">
        <v>158145</v>
      </c>
      <c r="D29" s="247">
        <v>1017444</v>
      </c>
      <c r="E29" s="247">
        <v>54625</v>
      </c>
      <c r="F29" s="247">
        <v>15130</v>
      </c>
      <c r="G29" s="285">
        <v>14255246</v>
      </c>
    </row>
    <row r="30" spans="1:7" ht="24" customHeight="1">
      <c r="A30" s="32" t="s">
        <v>62</v>
      </c>
      <c r="B30" s="243">
        <v>144576</v>
      </c>
      <c r="C30" s="243">
        <v>47820</v>
      </c>
      <c r="D30" s="243">
        <v>160571</v>
      </c>
      <c r="E30" s="243">
        <v>16282</v>
      </c>
      <c r="F30" s="243">
        <v>5874</v>
      </c>
      <c r="G30" s="244">
        <v>5278042</v>
      </c>
    </row>
    <row r="31" spans="1:7" ht="24" customHeight="1">
      <c r="A31" s="28" t="s">
        <v>7</v>
      </c>
      <c r="B31" s="240">
        <v>1530108</v>
      </c>
      <c r="C31" s="246">
        <v>610346</v>
      </c>
      <c r="D31" s="246">
        <v>852170</v>
      </c>
      <c r="E31" s="246">
        <v>59654</v>
      </c>
      <c r="F31" s="246">
        <v>53621</v>
      </c>
      <c r="G31" s="284">
        <v>23228887</v>
      </c>
    </row>
    <row r="32" spans="1:7" ht="24" customHeight="1">
      <c r="A32" s="32" t="s">
        <v>63</v>
      </c>
      <c r="B32" s="243">
        <v>363380</v>
      </c>
      <c r="C32" s="247">
        <v>125267</v>
      </c>
      <c r="D32" s="247">
        <v>411847</v>
      </c>
      <c r="E32" s="247">
        <v>28881</v>
      </c>
      <c r="F32" s="247">
        <v>17623</v>
      </c>
      <c r="G32" s="285">
        <v>7066602</v>
      </c>
    </row>
    <row r="33" spans="1:7" ht="24" customHeight="1">
      <c r="A33" s="32" t="s">
        <v>64</v>
      </c>
      <c r="B33" s="249">
        <v>71286</v>
      </c>
      <c r="C33" s="250">
        <v>37475</v>
      </c>
      <c r="D33" s="250">
        <v>95003</v>
      </c>
      <c r="E33" s="250">
        <v>8644</v>
      </c>
      <c r="F33" s="287">
        <v>11654</v>
      </c>
      <c r="G33" s="244">
        <v>3847626</v>
      </c>
    </row>
    <row r="34" spans="1:7" ht="24" customHeight="1">
      <c r="A34" s="32" t="s">
        <v>65</v>
      </c>
      <c r="B34" s="249">
        <v>1095442</v>
      </c>
      <c r="C34" s="245">
        <v>447604</v>
      </c>
      <c r="D34" s="251">
        <v>345320</v>
      </c>
      <c r="E34" s="252">
        <v>22130</v>
      </c>
      <c r="F34" s="288">
        <v>24344</v>
      </c>
      <c r="G34" s="286">
        <v>12314659</v>
      </c>
    </row>
    <row r="35" spans="1:7" ht="24" customHeight="1">
      <c r="A35" s="28" t="s">
        <v>68</v>
      </c>
      <c r="B35" s="253">
        <v>1164715</v>
      </c>
      <c r="C35" s="241">
        <v>473523</v>
      </c>
      <c r="D35" s="254">
        <v>1152233</v>
      </c>
      <c r="E35" s="254">
        <v>47030</v>
      </c>
      <c r="F35" s="282">
        <v>10330</v>
      </c>
      <c r="G35" s="284">
        <v>39309809</v>
      </c>
    </row>
    <row r="36" spans="1:7" ht="24" customHeight="1">
      <c r="A36" s="422" t="s">
        <v>148</v>
      </c>
      <c r="B36" s="422"/>
      <c r="C36" s="422"/>
      <c r="D36" s="422"/>
      <c r="E36" s="36"/>
      <c r="F36" s="36"/>
      <c r="G36" s="37"/>
    </row>
    <row r="37" spans="1:7" s="24" customFormat="1" ht="12.75">
      <c r="A37" s="311" t="s">
        <v>347</v>
      </c>
      <c r="B37" s="34"/>
      <c r="C37" s="34"/>
      <c r="D37" s="34"/>
      <c r="E37" s="34"/>
      <c r="F37" s="34"/>
      <c r="G37" s="34"/>
    </row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="24" customFormat="1" ht="12.75"/>
    <row r="256" s="24" customFormat="1" ht="12.75"/>
    <row r="257" s="24" customFormat="1" ht="12.75"/>
    <row r="258" s="24" customFormat="1" ht="12.75"/>
    <row r="259" s="24" customFormat="1" ht="12.75"/>
    <row r="260" s="24" customFormat="1" ht="12.75"/>
    <row r="261" s="24" customFormat="1" ht="12.75"/>
    <row r="262" s="24" customFormat="1" ht="12.75"/>
    <row r="263" s="24" customFormat="1" ht="12.75"/>
    <row r="264" s="24" customFormat="1" ht="12.75"/>
    <row r="265" s="24" customFormat="1" ht="12.75"/>
    <row r="266" s="24" customFormat="1" ht="12.75"/>
    <row r="267" s="24" customFormat="1" ht="12.75"/>
    <row r="268" s="24" customFormat="1" ht="12.75"/>
    <row r="269" s="24" customFormat="1" ht="12.75"/>
    <row r="270" s="24" customFormat="1" ht="12.75"/>
    <row r="271" s="24" customFormat="1" ht="12.75"/>
    <row r="272" s="24" customFormat="1" ht="12.75"/>
    <row r="273" s="24" customFormat="1" ht="12.75"/>
    <row r="274" s="24" customFormat="1" ht="12.75"/>
    <row r="275" s="24" customFormat="1" ht="12.75"/>
    <row r="276" s="24" customFormat="1" ht="12.75"/>
    <row r="277" s="24" customFormat="1" ht="12.75"/>
    <row r="278" s="24" customFormat="1" ht="12.75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  <row r="340" s="24" customFormat="1" ht="12.75"/>
    <row r="341" s="24" customFormat="1" ht="12.75"/>
    <row r="342" s="24" customFormat="1" ht="12.75"/>
    <row r="343" s="24" customFormat="1" ht="12.75"/>
    <row r="344" s="24" customFormat="1" ht="12.75"/>
    <row r="345" s="24" customFormat="1" ht="12.75"/>
    <row r="346" s="24" customFormat="1" ht="12.75"/>
    <row r="347" s="24" customFormat="1" ht="12.75"/>
    <row r="348" s="24" customFormat="1" ht="12.75"/>
    <row r="349" s="24" customFormat="1" ht="12.75"/>
    <row r="350" s="24" customFormat="1" ht="12.75"/>
    <row r="351" s="24" customFormat="1" ht="12.75"/>
    <row r="352" s="24" customFormat="1" ht="12.75"/>
    <row r="353" s="24" customFormat="1" ht="12.75"/>
    <row r="354" s="24" customFormat="1" ht="12.75"/>
    <row r="355" s="24" customFormat="1" ht="12.75"/>
    <row r="356" s="24" customFormat="1" ht="12.75"/>
    <row r="357" s="24" customFormat="1" ht="12.75"/>
    <row r="358" s="24" customFormat="1" ht="12.75"/>
    <row r="359" s="24" customFormat="1" ht="12.75"/>
    <row r="360" s="24" customFormat="1" ht="12.75"/>
    <row r="361" s="24" customFormat="1" ht="12.75"/>
    <row r="362" s="24" customFormat="1" ht="12.75"/>
    <row r="363" s="24" customFormat="1" ht="12.75"/>
    <row r="364" s="24" customFormat="1" ht="12.75"/>
    <row r="365" s="24" customFormat="1" ht="12.75"/>
    <row r="366" s="24" customFormat="1" ht="12.75"/>
    <row r="367" s="24" customFormat="1" ht="12.75"/>
    <row r="368" s="24" customFormat="1" ht="12.75"/>
    <row r="369" s="24" customFormat="1" ht="12.75"/>
    <row r="370" s="24" customFormat="1" ht="12.75"/>
    <row r="371" s="24" customFormat="1" ht="12.75"/>
    <row r="372" s="24" customFormat="1" ht="12.75"/>
    <row r="373" s="24" customFormat="1" ht="12.75"/>
    <row r="374" s="24" customFormat="1" ht="12.75"/>
    <row r="375" s="24" customFormat="1" ht="12.75"/>
    <row r="376" s="24" customFormat="1" ht="12.75"/>
    <row r="377" s="24" customFormat="1" ht="12.75"/>
    <row r="378" s="24" customFormat="1" ht="12.75"/>
    <row r="379" s="24" customFormat="1" ht="12.75"/>
    <row r="380" s="24" customFormat="1" ht="12.75"/>
    <row r="381" s="24" customFormat="1" ht="12.75"/>
    <row r="382" s="24" customFormat="1" ht="12.75"/>
    <row r="383" s="24" customFormat="1" ht="12.75"/>
    <row r="384" s="24" customFormat="1" ht="12.75"/>
    <row r="385" s="24" customFormat="1" ht="12.75"/>
    <row r="386" s="24" customFormat="1" ht="12.75"/>
    <row r="387" s="24" customFormat="1" ht="12.75"/>
    <row r="388" s="24" customFormat="1" ht="12.75"/>
    <row r="389" s="24" customFormat="1" ht="12.75"/>
    <row r="390" s="24" customFormat="1" ht="12.75"/>
    <row r="391" s="24" customFormat="1" ht="12.75"/>
    <row r="392" s="24" customFormat="1" ht="12.75"/>
    <row r="393" s="24" customFormat="1" ht="12.75"/>
    <row r="394" s="24" customFormat="1" ht="12.75"/>
    <row r="395" s="24" customFormat="1" ht="12.75"/>
    <row r="396" s="24" customFormat="1" ht="12.75"/>
    <row r="397" s="24" customFormat="1" ht="12.75"/>
    <row r="398" s="24" customFormat="1" ht="12.75"/>
    <row r="399" s="24" customFormat="1" ht="12.75"/>
    <row r="400" s="24" customFormat="1" ht="12.75"/>
    <row r="401" s="24" customFormat="1" ht="12.75"/>
    <row r="402" s="24" customFormat="1" ht="12.75"/>
    <row r="403" s="24" customFormat="1" ht="12.75"/>
    <row r="404" s="24" customFormat="1" ht="12.75"/>
    <row r="405" s="24" customFormat="1" ht="12.75"/>
    <row r="406" s="24" customFormat="1" ht="12.75"/>
    <row r="407" s="24" customFormat="1" ht="12.75"/>
    <row r="408" s="24" customFormat="1" ht="12.75"/>
    <row r="409" s="24" customFormat="1" ht="12.75"/>
    <row r="410" s="24" customFormat="1" ht="12.75"/>
    <row r="411" s="24" customFormat="1" ht="12.75"/>
    <row r="412" s="24" customFormat="1" ht="12.75"/>
    <row r="413" s="24" customFormat="1" ht="12.75"/>
    <row r="414" s="24" customFormat="1" ht="12.75"/>
    <row r="415" s="24" customFormat="1" ht="12.75"/>
    <row r="416" s="24" customFormat="1" ht="12.75"/>
    <row r="417" s="24" customFormat="1" ht="12.75"/>
    <row r="418" s="24" customFormat="1" ht="12.75"/>
    <row r="419" s="24" customFormat="1" ht="12.75"/>
    <row r="420" s="24" customFormat="1" ht="12.75"/>
    <row r="421" s="24" customFormat="1" ht="12.75"/>
    <row r="422" s="24" customFormat="1" ht="12.75"/>
    <row r="423" s="24" customFormat="1" ht="12.75"/>
    <row r="424" s="24" customFormat="1" ht="12.75"/>
    <row r="425" s="24" customFormat="1" ht="12.75"/>
    <row r="426" s="24" customFormat="1" ht="12.75"/>
    <row r="427" s="24" customFormat="1" ht="12.75"/>
    <row r="428" s="24" customFormat="1" ht="12.75"/>
    <row r="429" s="24" customFormat="1" ht="12.75"/>
    <row r="430" s="24" customFormat="1" ht="12.75"/>
    <row r="431" s="24" customFormat="1" ht="12.75"/>
    <row r="432" s="24" customFormat="1" ht="12.75"/>
    <row r="433" s="24" customFormat="1" ht="12.75"/>
    <row r="434" s="24" customFormat="1" ht="12.75"/>
    <row r="435" s="24" customFormat="1" ht="12.75"/>
    <row r="436" s="24" customFormat="1" ht="12.75"/>
    <row r="437" s="24" customFormat="1" ht="12.75"/>
    <row r="438" s="24" customFormat="1" ht="12.75"/>
    <row r="439" s="24" customFormat="1" ht="12.75"/>
    <row r="440" s="24" customFormat="1" ht="12.75"/>
    <row r="441" s="24" customFormat="1" ht="12.75"/>
    <row r="442" s="24" customFormat="1" ht="12.75"/>
    <row r="443" s="24" customFormat="1" ht="12.75"/>
    <row r="444" s="24" customFormat="1" ht="12.75"/>
    <row r="445" s="24" customFormat="1" ht="12.75"/>
    <row r="446" s="24" customFormat="1" ht="12.75"/>
    <row r="447" s="24" customFormat="1" ht="12.75"/>
    <row r="448" s="24" customFormat="1" ht="12.75"/>
    <row r="449" s="24" customFormat="1" ht="12.75"/>
    <row r="450" s="24" customFormat="1" ht="12.75"/>
    <row r="451" s="24" customFormat="1" ht="12.75"/>
    <row r="452" s="24" customFormat="1" ht="12.75"/>
    <row r="453" s="24" customFormat="1" ht="12.75"/>
    <row r="454" s="24" customFormat="1" ht="12.75"/>
    <row r="455" s="24" customFormat="1" ht="12.75"/>
    <row r="456" s="24" customFormat="1" ht="12.75"/>
    <row r="457" s="24" customFormat="1" ht="12.75"/>
    <row r="458" s="24" customFormat="1" ht="12.75"/>
    <row r="459" s="24" customFormat="1" ht="12.75"/>
    <row r="460" s="24" customFormat="1" ht="12.75"/>
    <row r="461" s="24" customFormat="1" ht="12.75"/>
    <row r="462" s="24" customFormat="1" ht="12.75"/>
    <row r="463" s="24" customFormat="1" ht="12.75"/>
    <row r="464" s="24" customFormat="1" ht="12.75"/>
    <row r="465" s="24" customFormat="1" ht="12.75"/>
    <row r="466" s="24" customFormat="1" ht="12.75"/>
    <row r="467" s="24" customFormat="1" ht="12.75"/>
    <row r="468" s="24" customFormat="1" ht="12.75"/>
    <row r="469" s="24" customFormat="1" ht="12.75"/>
    <row r="470" s="24" customFormat="1" ht="12.75"/>
    <row r="471" s="24" customFormat="1" ht="12.75"/>
    <row r="472" s="24" customFormat="1" ht="12.75"/>
    <row r="473" s="24" customFormat="1" ht="12.75"/>
    <row r="474" s="24" customFormat="1" ht="12.75"/>
    <row r="475" s="24" customFormat="1" ht="12.75"/>
    <row r="476" s="24" customFormat="1" ht="12.75"/>
    <row r="477" s="24" customFormat="1" ht="12.75"/>
    <row r="478" s="24" customFormat="1" ht="12.75"/>
    <row r="479" s="24" customFormat="1" ht="12.75"/>
    <row r="480" s="24" customFormat="1" ht="12.75"/>
    <row r="481" s="24" customFormat="1" ht="12.75"/>
    <row r="482" s="24" customFormat="1" ht="12.75"/>
    <row r="483" s="24" customFormat="1" ht="12.75"/>
    <row r="484" s="24" customFormat="1" ht="12.75"/>
    <row r="485" s="24" customFormat="1" ht="12.75"/>
    <row r="486" s="24" customFormat="1" ht="12.75"/>
    <row r="487" s="24" customFormat="1" ht="12.75"/>
    <row r="488" s="24" customFormat="1" ht="12.75"/>
    <row r="489" s="24" customFormat="1" ht="12.75"/>
    <row r="490" s="24" customFormat="1" ht="12.75"/>
    <row r="491" s="24" customFormat="1" ht="12.75"/>
    <row r="492" s="24" customFormat="1" ht="12.75"/>
    <row r="493" s="24" customFormat="1" ht="12.75"/>
    <row r="494" s="24" customFormat="1" ht="12.75"/>
    <row r="495" s="24" customFormat="1" ht="12.75"/>
    <row r="496" s="24" customFormat="1" ht="12.75"/>
    <row r="497" s="24" customFormat="1" ht="12.75"/>
    <row r="498" s="24" customFormat="1" ht="12.75"/>
    <row r="499" s="24" customFormat="1" ht="12.75"/>
    <row r="500" s="24" customFormat="1" ht="12.75"/>
    <row r="501" s="24" customFormat="1" ht="12.75"/>
    <row r="502" s="24" customFormat="1" ht="12.75"/>
    <row r="503" s="24" customFormat="1" ht="12.75"/>
    <row r="504" s="24" customFormat="1" ht="12.75"/>
    <row r="505" s="24" customFormat="1" ht="12.75"/>
    <row r="506" s="24" customFormat="1" ht="12.75"/>
    <row r="507" s="24" customFormat="1" ht="12.75"/>
    <row r="508" s="24" customFormat="1" ht="12.75"/>
    <row r="509" s="24" customFormat="1" ht="12.75"/>
    <row r="510" s="24" customFormat="1" ht="12.75"/>
    <row r="511" s="24" customFormat="1" ht="12.75"/>
    <row r="512" s="24" customFormat="1" ht="12.75"/>
    <row r="513" s="24" customFormat="1" ht="12.75"/>
    <row r="514" s="24" customFormat="1" ht="12.75"/>
    <row r="515" s="24" customFormat="1" ht="12.75"/>
    <row r="516" s="24" customFormat="1" ht="12.75"/>
    <row r="517" s="24" customFormat="1" ht="12.75"/>
    <row r="518" s="24" customFormat="1" ht="12.75"/>
    <row r="519" s="24" customFormat="1" ht="12.75"/>
    <row r="520" s="24" customFormat="1" ht="12.75"/>
    <row r="521" s="24" customFormat="1" ht="12.75"/>
    <row r="522" s="24" customFormat="1" ht="12.75"/>
    <row r="523" s="24" customFormat="1" ht="12.75"/>
    <row r="524" s="24" customFormat="1" ht="12.75"/>
    <row r="525" s="24" customFormat="1" ht="12.75"/>
    <row r="526" s="24" customFormat="1" ht="12.75"/>
    <row r="527" s="24" customFormat="1" ht="12.75"/>
    <row r="528" s="24" customFormat="1" ht="12.75"/>
    <row r="529" s="24" customFormat="1" ht="12.75"/>
    <row r="530" s="24" customFormat="1" ht="12.75"/>
    <row r="531" s="24" customFormat="1" ht="12.75"/>
    <row r="532" s="24" customFormat="1" ht="12.75"/>
    <row r="533" s="24" customFormat="1" ht="12.75"/>
    <row r="534" s="24" customFormat="1" ht="12.75"/>
    <row r="535" s="24" customFormat="1" ht="12.75"/>
    <row r="536" s="24" customFormat="1" ht="12.75"/>
    <row r="537" s="24" customFormat="1" ht="12.75"/>
    <row r="538" s="24" customFormat="1" ht="12.75"/>
    <row r="539" s="24" customFormat="1" ht="12.75"/>
    <row r="540" s="24" customFormat="1" ht="12.75"/>
    <row r="541" s="24" customFormat="1" ht="12.75"/>
    <row r="542" s="24" customFormat="1" ht="12.75"/>
    <row r="543" s="24" customFormat="1" ht="12.75"/>
    <row r="544" s="24" customFormat="1" ht="12.75"/>
    <row r="545" s="24" customFormat="1" ht="12.75"/>
    <row r="546" s="24" customFormat="1" ht="12.75"/>
    <row r="547" s="24" customFormat="1" ht="12.75"/>
    <row r="548" s="24" customFormat="1" ht="12.75"/>
    <row r="549" s="24" customFormat="1" ht="12.75"/>
    <row r="550" s="24" customFormat="1" ht="12.75"/>
    <row r="551" s="24" customFormat="1" ht="12.75"/>
    <row r="552" s="24" customFormat="1" ht="12.75"/>
    <row r="553" s="24" customFormat="1" ht="12.75"/>
    <row r="554" s="24" customFormat="1" ht="12.75"/>
    <row r="555" s="24" customFormat="1" ht="12.75"/>
    <row r="556" s="24" customFormat="1" ht="12.75"/>
    <row r="557" s="24" customFormat="1" ht="12.75"/>
    <row r="558" s="24" customFormat="1" ht="12.75"/>
    <row r="559" s="24" customFormat="1" ht="12.75"/>
    <row r="560" s="24" customFormat="1" ht="12.75"/>
    <row r="561" s="24" customFormat="1" ht="12.75"/>
    <row r="562" s="24" customFormat="1" ht="12.75"/>
    <row r="563" s="24" customFormat="1" ht="12.75"/>
    <row r="564" s="24" customFormat="1" ht="12.75"/>
    <row r="565" s="24" customFormat="1" ht="12.75"/>
    <row r="566" s="24" customFormat="1" ht="12.75"/>
    <row r="567" s="24" customFormat="1" ht="12.75"/>
    <row r="568" s="24" customFormat="1" ht="12.75"/>
    <row r="569" s="24" customFormat="1" ht="12.75"/>
    <row r="570" s="24" customFormat="1" ht="12.75"/>
    <row r="571" s="24" customFormat="1" ht="12.75"/>
    <row r="572" s="24" customFormat="1" ht="12.75"/>
    <row r="573" s="24" customFormat="1" ht="12.75"/>
    <row r="574" s="24" customFormat="1" ht="12.75"/>
    <row r="575" s="24" customFormat="1" ht="12.75"/>
    <row r="576" s="24" customFormat="1" ht="12.75"/>
    <row r="577" s="24" customFormat="1" ht="12.75"/>
    <row r="578" s="24" customFormat="1" ht="12.75"/>
    <row r="579" s="24" customFormat="1" ht="12.75"/>
    <row r="580" s="24" customFormat="1" ht="12.75"/>
    <row r="581" s="24" customFormat="1" ht="12.75"/>
    <row r="582" s="24" customFormat="1" ht="12.75"/>
    <row r="583" s="24" customFormat="1" ht="12.75"/>
    <row r="584" s="24" customFormat="1" ht="12.75"/>
    <row r="585" s="24" customFormat="1" ht="12.75"/>
    <row r="586" s="24" customFormat="1" ht="12.75"/>
    <row r="587" s="24" customFormat="1" ht="12.75"/>
    <row r="588" s="24" customFormat="1" ht="12.75"/>
    <row r="589" s="24" customFormat="1" ht="12.75"/>
    <row r="590" s="24" customFormat="1" ht="12.75"/>
    <row r="591" s="24" customFormat="1" ht="12.75"/>
    <row r="592" s="24" customFormat="1" ht="12.75"/>
    <row r="593" s="24" customFormat="1" ht="12.75"/>
    <row r="594" s="24" customFormat="1" ht="12.75"/>
    <row r="595" s="24" customFormat="1" ht="12.75"/>
    <row r="596" s="24" customFormat="1" ht="12.75"/>
    <row r="597" s="24" customFormat="1" ht="12.75"/>
    <row r="598" s="24" customFormat="1" ht="12.75"/>
    <row r="599" s="24" customFormat="1" ht="12.75"/>
    <row r="600" s="24" customFormat="1" ht="12.75"/>
    <row r="601" s="24" customFormat="1" ht="12.75"/>
    <row r="602" s="24" customFormat="1" ht="12.75"/>
    <row r="603" s="24" customFormat="1" ht="12.75"/>
    <row r="604" s="24" customFormat="1" ht="12.75"/>
    <row r="605" s="24" customFormat="1" ht="12.75"/>
    <row r="606" s="24" customFormat="1" ht="12.75"/>
    <row r="607" s="24" customFormat="1" ht="12.75"/>
    <row r="608" s="24" customFormat="1" ht="12.75"/>
    <row r="609" s="24" customFormat="1" ht="12.75"/>
    <row r="610" s="24" customFormat="1" ht="12.75"/>
    <row r="611" s="24" customFormat="1" ht="12.75"/>
    <row r="612" s="24" customFormat="1" ht="12.75"/>
    <row r="613" s="24" customFormat="1" ht="12.75"/>
    <row r="614" s="24" customFormat="1" ht="12.75"/>
    <row r="615" s="24" customFormat="1" ht="12.75"/>
    <row r="616" s="24" customFormat="1" ht="12.75"/>
    <row r="617" s="24" customFormat="1" ht="12.75"/>
    <row r="618" s="24" customFormat="1" ht="12.75"/>
    <row r="619" s="24" customFormat="1" ht="12.75"/>
    <row r="620" s="24" customFormat="1" ht="12.75"/>
    <row r="621" s="24" customFormat="1" ht="12.75"/>
    <row r="622" s="24" customFormat="1" ht="12.75"/>
    <row r="623" s="24" customFormat="1" ht="12.75"/>
    <row r="624" s="24" customFormat="1" ht="12.75"/>
    <row r="625" s="24" customFormat="1" ht="12.75"/>
    <row r="626" s="24" customFormat="1" ht="12.75"/>
    <row r="627" s="24" customFormat="1" ht="12.75"/>
    <row r="628" s="24" customFormat="1" ht="12.75"/>
    <row r="629" s="24" customFormat="1" ht="12.75"/>
    <row r="630" s="24" customFormat="1" ht="12.75"/>
    <row r="631" s="24" customFormat="1" ht="12.75"/>
    <row r="632" s="24" customFormat="1" ht="12.75"/>
    <row r="633" s="24" customFormat="1" ht="12.75"/>
    <row r="634" s="24" customFormat="1" ht="12.75"/>
    <row r="635" s="24" customFormat="1" ht="12.75"/>
    <row r="636" s="24" customFormat="1" ht="12.75"/>
    <row r="637" s="24" customFormat="1" ht="12.75"/>
    <row r="638" s="24" customFormat="1" ht="12.75"/>
    <row r="639" s="24" customFormat="1" ht="12.75"/>
    <row r="640" s="24" customFormat="1" ht="12.75"/>
    <row r="641" s="24" customFormat="1" ht="12.75"/>
    <row r="642" s="24" customFormat="1" ht="12.75"/>
    <row r="643" s="24" customFormat="1" ht="12.75"/>
    <row r="644" s="24" customFormat="1" ht="12.75"/>
    <row r="645" s="24" customFormat="1" ht="12.75"/>
    <row r="646" s="24" customFormat="1" ht="12.75"/>
    <row r="647" s="24" customFormat="1" ht="12.75"/>
    <row r="648" s="24" customFormat="1" ht="12.75"/>
    <row r="649" s="24" customFormat="1" ht="12.75"/>
    <row r="650" s="24" customFormat="1" ht="12.75"/>
    <row r="651" s="24" customFormat="1" ht="12.75"/>
    <row r="652" s="24" customFormat="1" ht="12.75"/>
    <row r="653" s="24" customFormat="1" ht="12.75"/>
    <row r="654" s="24" customFormat="1" ht="12.75"/>
    <row r="655" s="24" customFormat="1" ht="12.75"/>
    <row r="656" s="24" customFormat="1" ht="12.75"/>
    <row r="657" s="24" customFormat="1" ht="12.75"/>
    <row r="658" s="24" customFormat="1" ht="12.75"/>
    <row r="659" s="24" customFormat="1" ht="12.75"/>
    <row r="660" s="24" customFormat="1" ht="12.75"/>
    <row r="661" s="24" customFormat="1" ht="12.75"/>
    <row r="662" s="24" customFormat="1" ht="12.75"/>
    <row r="663" s="24" customFormat="1" ht="12.75"/>
    <row r="664" s="24" customFormat="1" ht="12.75"/>
    <row r="665" s="24" customFormat="1" ht="12.75"/>
    <row r="666" s="24" customFormat="1" ht="12.75"/>
    <row r="667" s="24" customFormat="1" ht="12.75"/>
    <row r="668" s="24" customFormat="1" ht="12.75"/>
    <row r="669" s="24" customFormat="1" ht="12.75"/>
    <row r="670" s="24" customFormat="1" ht="12.75"/>
    <row r="671" s="24" customFormat="1" ht="12.75"/>
    <row r="672" s="24" customFormat="1" ht="12.75"/>
    <row r="673" s="24" customFormat="1" ht="12.75"/>
    <row r="674" s="24" customFormat="1" ht="12.75"/>
    <row r="675" s="24" customFormat="1" ht="12.75"/>
    <row r="676" s="24" customFormat="1" ht="12.75"/>
    <row r="677" s="24" customFormat="1" ht="12.75"/>
    <row r="678" s="24" customFormat="1" ht="12.75"/>
    <row r="679" s="24" customFormat="1" ht="12.75"/>
    <row r="680" s="24" customFormat="1" ht="12.75"/>
    <row r="681" s="24" customFormat="1" ht="12.75"/>
    <row r="682" s="24" customFormat="1" ht="12.75"/>
    <row r="683" s="24" customFormat="1" ht="12.75"/>
    <row r="684" s="24" customFormat="1" ht="12.75"/>
    <row r="685" s="24" customFormat="1" ht="12.75"/>
    <row r="686" s="24" customFormat="1" ht="12.75"/>
    <row r="687" s="24" customFormat="1" ht="12.75"/>
    <row r="688" s="24" customFormat="1" ht="12.75"/>
    <row r="689" s="24" customFormat="1" ht="12.75"/>
    <row r="690" s="24" customFormat="1" ht="12.75"/>
    <row r="691" s="24" customFormat="1" ht="12.75"/>
    <row r="692" s="24" customFormat="1" ht="12.75"/>
    <row r="693" s="24" customFormat="1" ht="12.75"/>
    <row r="694" s="24" customFormat="1" ht="12.75"/>
    <row r="695" s="24" customFormat="1" ht="12.75"/>
    <row r="696" s="24" customFormat="1" ht="12.75"/>
    <row r="697" s="24" customFormat="1" ht="12.75"/>
    <row r="698" s="24" customFormat="1" ht="12.75"/>
    <row r="699" s="24" customFormat="1" ht="12.75"/>
    <row r="700" s="24" customFormat="1" ht="12.75"/>
    <row r="701" s="24" customFormat="1" ht="12.75"/>
    <row r="702" s="24" customFormat="1" ht="12.75"/>
    <row r="703" s="24" customFormat="1" ht="12.75"/>
    <row r="704" s="24" customFormat="1" ht="12.75"/>
    <row r="705" s="24" customFormat="1" ht="12.75"/>
    <row r="706" s="24" customFormat="1" ht="12.75"/>
    <row r="707" s="24" customFormat="1" ht="12.75"/>
    <row r="708" s="24" customFormat="1" ht="12.75"/>
    <row r="709" s="24" customFormat="1" ht="12.75"/>
    <row r="710" s="24" customFormat="1" ht="12.75"/>
    <row r="711" s="24" customFormat="1" ht="12.75"/>
    <row r="712" s="24" customFormat="1" ht="12.75"/>
    <row r="713" s="24" customFormat="1" ht="12.75"/>
    <row r="714" s="24" customFormat="1" ht="12.75"/>
    <row r="715" s="24" customFormat="1" ht="12.75"/>
    <row r="716" s="24" customFormat="1" ht="12.75"/>
    <row r="717" s="24" customFormat="1" ht="12.75"/>
    <row r="718" s="24" customFormat="1" ht="12.75"/>
    <row r="719" s="24" customFormat="1" ht="12.75"/>
    <row r="720" s="24" customFormat="1" ht="12.75"/>
    <row r="721" s="24" customFormat="1" ht="12.75"/>
    <row r="722" s="24" customFormat="1" ht="12.75"/>
    <row r="723" s="24" customFormat="1" ht="12.75"/>
    <row r="724" s="24" customFormat="1" ht="12.75"/>
    <row r="725" s="24" customFormat="1" ht="12.75"/>
    <row r="726" s="24" customFormat="1" ht="12.75"/>
    <row r="727" s="24" customFormat="1" ht="12.75"/>
    <row r="728" s="24" customFormat="1" ht="12.75"/>
    <row r="729" s="24" customFormat="1" ht="12.75"/>
    <row r="730" s="24" customFormat="1" ht="12.75"/>
    <row r="731" s="24" customFormat="1" ht="12.75"/>
    <row r="732" s="24" customFormat="1" ht="12.75"/>
    <row r="733" s="24" customFormat="1" ht="12.75"/>
    <row r="734" s="24" customFormat="1" ht="12.75"/>
    <row r="735" s="24" customFormat="1" ht="12.75"/>
    <row r="736" s="24" customFormat="1" ht="12.75"/>
    <row r="737" s="24" customFormat="1" ht="12.75"/>
    <row r="738" s="24" customFormat="1" ht="12.75"/>
    <row r="739" s="24" customFormat="1" ht="12.75"/>
    <row r="740" s="24" customFormat="1" ht="12.75"/>
    <row r="741" s="24" customFormat="1" ht="12.75"/>
    <row r="742" s="24" customFormat="1" ht="12.75"/>
    <row r="743" s="24" customFormat="1" ht="12.75"/>
    <row r="744" s="24" customFormat="1" ht="12.75"/>
    <row r="745" s="24" customFormat="1" ht="12.75"/>
    <row r="746" s="24" customFormat="1" ht="12.75"/>
    <row r="747" s="24" customFormat="1" ht="12.75"/>
    <row r="748" s="24" customFormat="1" ht="12.75"/>
    <row r="749" s="24" customFormat="1" ht="12.75"/>
    <row r="750" s="24" customFormat="1" ht="12.75"/>
    <row r="751" s="24" customFormat="1" ht="12.75"/>
    <row r="752" s="24" customFormat="1" ht="12.75"/>
    <row r="753" s="24" customFormat="1" ht="12.75"/>
    <row r="754" s="24" customFormat="1" ht="12.75"/>
    <row r="755" s="24" customFormat="1" ht="12.75"/>
    <row r="756" s="24" customFormat="1" ht="12.75"/>
    <row r="757" s="24" customFormat="1" ht="12.75"/>
    <row r="758" s="24" customFormat="1" ht="12.75"/>
    <row r="759" s="24" customFormat="1" ht="12.75"/>
    <row r="760" s="24" customFormat="1" ht="12.75"/>
    <row r="761" s="24" customFormat="1" ht="12.75"/>
    <row r="762" s="24" customFormat="1" ht="12.75"/>
    <row r="763" s="24" customFormat="1" ht="12.75"/>
    <row r="764" s="24" customFormat="1" ht="12.75"/>
    <row r="765" s="24" customFormat="1" ht="12.75"/>
    <row r="766" s="24" customFormat="1" ht="12.75"/>
    <row r="767" s="24" customFormat="1" ht="12.75"/>
    <row r="768" s="24" customFormat="1" ht="12.75"/>
    <row r="769" s="24" customFormat="1" ht="12.75"/>
    <row r="770" s="24" customFormat="1" ht="12.75"/>
    <row r="771" s="24" customFormat="1" ht="12.75"/>
    <row r="772" s="24" customFormat="1" ht="12.75"/>
    <row r="773" s="24" customFormat="1" ht="12.75"/>
    <row r="774" s="24" customFormat="1" ht="12.75"/>
    <row r="775" s="24" customFormat="1" ht="12.75"/>
    <row r="776" s="24" customFormat="1" ht="12.75"/>
    <row r="777" s="24" customFormat="1" ht="12.75"/>
    <row r="778" s="24" customFormat="1" ht="12.75"/>
    <row r="779" s="24" customFormat="1" ht="12.75"/>
    <row r="780" s="24" customFormat="1" ht="12.75"/>
    <row r="781" s="24" customFormat="1" ht="12.75"/>
    <row r="782" s="24" customFormat="1" ht="12.75"/>
    <row r="783" s="24" customFormat="1" ht="12.75"/>
    <row r="784" s="24" customFormat="1" ht="12.75"/>
    <row r="785" s="24" customFormat="1" ht="12.75"/>
    <row r="786" s="24" customFormat="1" ht="12.75"/>
    <row r="787" s="24" customFormat="1" ht="12.75"/>
    <row r="788" s="24" customFormat="1" ht="12.75"/>
    <row r="789" s="24" customFormat="1" ht="12.75"/>
    <row r="790" s="24" customFormat="1" ht="12.75"/>
    <row r="791" s="24" customFormat="1" ht="12.75"/>
    <row r="792" s="24" customFormat="1" ht="12.75"/>
    <row r="793" s="24" customFormat="1" ht="12.75"/>
    <row r="794" s="24" customFormat="1" ht="12.75"/>
    <row r="795" s="24" customFormat="1" ht="12.75"/>
    <row r="796" s="24" customFormat="1" ht="12.75"/>
    <row r="797" s="24" customFormat="1" ht="12.75"/>
    <row r="798" s="24" customFormat="1" ht="12.75"/>
    <row r="799" s="24" customFormat="1" ht="12.75"/>
    <row r="800" s="24" customFormat="1" ht="12.75"/>
    <row r="801" s="24" customFormat="1" ht="12.75"/>
    <row r="802" s="24" customFormat="1" ht="12.75"/>
    <row r="803" s="24" customFormat="1" ht="12.75"/>
    <row r="804" s="24" customFormat="1" ht="12.75"/>
    <row r="805" s="24" customFormat="1" ht="12.75"/>
    <row r="806" s="24" customFormat="1" ht="12.75"/>
    <row r="807" s="24" customFormat="1" ht="12.75"/>
    <row r="808" s="24" customFormat="1" ht="12.75"/>
    <row r="809" s="24" customFormat="1" ht="12.75"/>
    <row r="810" s="24" customFormat="1" ht="12.75"/>
    <row r="811" s="24" customFormat="1" ht="12.75"/>
    <row r="812" s="24" customFormat="1" ht="12.75"/>
    <row r="813" s="24" customFormat="1" ht="12.75"/>
    <row r="814" s="24" customFormat="1" ht="12.75"/>
    <row r="815" s="24" customFormat="1" ht="12.75"/>
    <row r="816" s="24" customFormat="1" ht="12.75"/>
    <row r="817" s="24" customFormat="1" ht="12.75"/>
    <row r="818" s="24" customFormat="1" ht="12.75"/>
    <row r="819" s="24" customFormat="1" ht="12.75"/>
    <row r="820" s="24" customFormat="1" ht="12.75"/>
    <row r="821" s="24" customFormat="1" ht="12.75"/>
    <row r="822" s="24" customFormat="1" ht="12.75"/>
    <row r="823" s="24" customFormat="1" ht="12.75"/>
    <row r="824" s="24" customFormat="1" ht="12.75"/>
    <row r="825" s="24" customFormat="1" ht="12.75"/>
    <row r="826" s="24" customFormat="1" ht="12.75"/>
    <row r="827" s="24" customFormat="1" ht="12.75"/>
    <row r="828" s="24" customFormat="1" ht="12.75"/>
    <row r="829" s="24" customFormat="1" ht="12.75"/>
    <row r="830" s="24" customFormat="1" ht="12.75"/>
    <row r="831" s="24" customFormat="1" ht="12.75"/>
    <row r="832" s="24" customFormat="1" ht="12.75"/>
    <row r="833" s="24" customFormat="1" ht="12.75"/>
    <row r="834" s="24" customFormat="1" ht="12.75"/>
    <row r="835" s="24" customFormat="1" ht="12.75"/>
    <row r="836" s="24" customFormat="1" ht="12.75"/>
    <row r="837" s="24" customFormat="1" ht="12.75"/>
    <row r="838" s="24" customFormat="1" ht="12.75"/>
    <row r="839" s="24" customFormat="1" ht="12.75"/>
    <row r="840" s="24" customFormat="1" ht="12.75"/>
    <row r="841" s="24" customFormat="1" ht="12.75"/>
    <row r="842" s="24" customFormat="1" ht="12.75"/>
    <row r="843" s="24" customFormat="1" ht="12.75"/>
    <row r="844" s="24" customFormat="1" ht="12.75"/>
    <row r="845" s="24" customFormat="1" ht="12.75"/>
    <row r="846" s="24" customFormat="1" ht="12.75"/>
    <row r="847" s="24" customFormat="1" ht="12.75"/>
    <row r="848" s="24" customFormat="1" ht="12.75"/>
    <row r="849" s="24" customFormat="1" ht="12.75"/>
    <row r="850" s="24" customFormat="1" ht="12.75"/>
    <row r="851" s="24" customFormat="1" ht="12.75"/>
    <row r="852" s="24" customFormat="1" ht="12.75"/>
    <row r="853" s="24" customFormat="1" ht="12.75"/>
    <row r="854" s="24" customFormat="1" ht="12.75"/>
    <row r="855" s="24" customFormat="1" ht="12.75"/>
    <row r="856" s="24" customFormat="1" ht="12.75"/>
    <row r="857" s="24" customFormat="1" ht="12.75"/>
    <row r="858" s="24" customFormat="1" ht="12.75"/>
    <row r="859" s="24" customFormat="1" ht="12.75"/>
    <row r="860" s="24" customFormat="1" ht="12.75"/>
    <row r="861" s="24" customFormat="1" ht="12.75"/>
    <row r="862" s="24" customFormat="1" ht="12.75"/>
    <row r="863" s="24" customFormat="1" ht="12.75"/>
    <row r="864" s="24" customFormat="1" ht="12.75"/>
    <row r="865" s="24" customFormat="1" ht="12.75"/>
    <row r="866" s="24" customFormat="1" ht="12.75"/>
    <row r="867" s="24" customFormat="1" ht="12.75"/>
    <row r="868" s="24" customFormat="1" ht="12.75"/>
    <row r="869" s="24" customFormat="1" ht="12.75"/>
    <row r="870" s="24" customFormat="1" ht="12.75"/>
    <row r="871" s="24" customFormat="1" ht="12.75"/>
    <row r="872" s="24" customFormat="1" ht="12.75"/>
    <row r="873" s="24" customFormat="1" ht="12.75"/>
    <row r="874" s="24" customFormat="1" ht="12.75"/>
    <row r="875" s="24" customFormat="1" ht="12.75"/>
    <row r="876" s="24" customFormat="1" ht="12.75"/>
    <row r="877" s="24" customFormat="1" ht="12.75"/>
    <row r="878" s="24" customFormat="1" ht="12.75"/>
    <row r="879" s="24" customFormat="1" ht="12.75"/>
    <row r="880" s="24" customFormat="1" ht="12.75"/>
    <row r="881" s="24" customFormat="1" ht="12.75"/>
    <row r="882" s="24" customFormat="1" ht="12.75"/>
    <row r="883" s="24" customFormat="1" ht="12.75"/>
    <row r="884" s="24" customFormat="1" ht="12.75"/>
    <row r="885" s="24" customFormat="1" ht="12.75"/>
    <row r="886" s="24" customFormat="1" ht="12.75"/>
    <row r="887" s="24" customFormat="1" ht="12.75"/>
    <row r="888" s="24" customFormat="1" ht="12.75"/>
    <row r="889" s="24" customFormat="1" ht="12.75"/>
    <row r="890" s="24" customFormat="1" ht="12.75"/>
    <row r="891" s="24" customFormat="1" ht="12.75"/>
    <row r="892" s="24" customFormat="1" ht="12.75"/>
    <row r="893" s="24" customFormat="1" ht="12.75"/>
    <row r="894" s="24" customFormat="1" ht="12.75"/>
    <row r="895" s="24" customFormat="1" ht="12.75"/>
    <row r="896" s="24" customFormat="1" ht="12.75"/>
    <row r="897" s="24" customFormat="1" ht="12.75"/>
    <row r="898" s="24" customFormat="1" ht="12.75"/>
    <row r="899" s="24" customFormat="1" ht="12.75"/>
    <row r="900" s="24" customFormat="1" ht="12.75"/>
    <row r="901" s="24" customFormat="1" ht="12.75"/>
    <row r="902" s="24" customFormat="1" ht="12.75"/>
    <row r="903" s="24" customFormat="1" ht="12.75"/>
    <row r="904" s="24" customFormat="1" ht="12.75"/>
    <row r="905" s="24" customFormat="1" ht="12.75"/>
    <row r="906" s="24" customFormat="1" ht="12.75"/>
    <row r="907" s="24" customFormat="1" ht="12.75"/>
    <row r="908" s="24" customFormat="1" ht="12.75"/>
    <row r="909" s="24" customFormat="1" ht="12.75"/>
    <row r="910" s="24" customFormat="1" ht="12.75"/>
    <row r="911" s="24" customFormat="1" ht="12.75"/>
    <row r="912" s="24" customFormat="1" ht="12.75"/>
    <row r="913" s="24" customFormat="1" ht="12.75"/>
    <row r="914" s="24" customFormat="1" ht="12.75"/>
    <row r="915" s="24" customFormat="1" ht="12.75"/>
    <row r="916" s="24" customFormat="1" ht="12.75"/>
    <row r="917" s="24" customFormat="1" ht="12.75"/>
    <row r="918" s="24" customFormat="1" ht="12.75"/>
    <row r="919" s="24" customFormat="1" ht="12.75"/>
    <row r="920" s="24" customFormat="1" ht="12.75"/>
    <row r="921" s="24" customFormat="1" ht="12.75"/>
    <row r="922" s="24" customFormat="1" ht="12.75"/>
    <row r="923" s="24" customFormat="1" ht="12.75"/>
    <row r="924" s="24" customFormat="1" ht="12.75"/>
    <row r="925" s="24" customFormat="1" ht="12.75"/>
    <row r="926" s="24" customFormat="1" ht="12.75"/>
    <row r="927" s="24" customFormat="1" ht="12.75"/>
    <row r="928" s="24" customFormat="1" ht="12.75"/>
    <row r="929" s="24" customFormat="1" ht="12.75"/>
    <row r="930" s="24" customFormat="1" ht="12.75"/>
    <row r="931" s="24" customFormat="1" ht="12.75"/>
    <row r="932" s="24" customFormat="1" ht="12.75"/>
    <row r="933" s="24" customFormat="1" ht="12.75"/>
    <row r="934" s="24" customFormat="1" ht="12.75"/>
    <row r="935" s="24" customFormat="1" ht="12.75"/>
    <row r="936" s="24" customFormat="1" ht="12.75"/>
    <row r="937" s="24" customFormat="1" ht="12.75"/>
    <row r="938" s="24" customFormat="1" ht="12.75"/>
    <row r="939" s="24" customFormat="1" ht="12.75"/>
    <row r="940" s="24" customFormat="1" ht="12.75"/>
    <row r="941" s="24" customFormat="1" ht="12.75"/>
    <row r="942" s="24" customFormat="1" ht="12.75"/>
    <row r="943" s="24" customFormat="1" ht="12.75"/>
    <row r="944" s="24" customFormat="1" ht="12.75"/>
    <row r="945" s="24" customFormat="1" ht="12.75"/>
    <row r="946" s="24" customFormat="1" ht="12.75"/>
    <row r="947" s="24" customFormat="1" ht="12.75"/>
    <row r="948" s="24" customFormat="1" ht="12.75"/>
    <row r="949" s="24" customFormat="1" ht="12.75"/>
    <row r="950" s="24" customFormat="1" ht="12.75"/>
    <row r="951" s="24" customFormat="1" ht="12.75"/>
    <row r="952" s="24" customFormat="1" ht="12.75"/>
    <row r="953" s="24" customFormat="1" ht="12.75"/>
    <row r="954" s="24" customFormat="1" ht="12.75"/>
    <row r="955" s="24" customFormat="1" ht="12.75"/>
    <row r="956" s="24" customFormat="1" ht="12.75"/>
    <row r="957" s="24" customFormat="1" ht="12.75"/>
    <row r="958" s="24" customFormat="1" ht="12.75"/>
    <row r="959" s="24" customFormat="1" ht="12.75"/>
    <row r="960" s="24" customFormat="1" ht="12.75"/>
    <row r="961" s="24" customFormat="1" ht="12.75"/>
    <row r="962" s="24" customFormat="1" ht="12.75"/>
    <row r="963" s="24" customFormat="1" ht="12.75"/>
    <row r="964" s="24" customFormat="1" ht="12.75"/>
    <row r="965" s="24" customFormat="1" ht="12.75"/>
    <row r="966" s="24" customFormat="1" ht="12.75"/>
    <row r="967" s="24" customFormat="1" ht="12.75"/>
    <row r="968" s="24" customFormat="1" ht="12.75"/>
    <row r="969" s="24" customFormat="1" ht="12.75"/>
    <row r="970" s="24" customFormat="1" ht="12.75"/>
    <row r="971" s="24" customFormat="1" ht="12.75"/>
    <row r="972" s="24" customFormat="1" ht="12.75"/>
    <row r="973" s="24" customFormat="1" ht="12.75"/>
    <row r="974" s="24" customFormat="1" ht="12.75"/>
    <row r="975" s="24" customFormat="1" ht="12.75"/>
    <row r="976" s="24" customFormat="1" ht="12.75"/>
    <row r="977" s="24" customFormat="1" ht="12.75"/>
    <row r="978" s="24" customFormat="1" ht="12.75"/>
    <row r="979" s="24" customFormat="1" ht="12.75"/>
    <row r="980" s="24" customFormat="1" ht="12.75"/>
    <row r="981" s="24" customFormat="1" ht="12.75"/>
    <row r="982" s="24" customFormat="1" ht="12.75"/>
    <row r="983" s="24" customFormat="1" ht="12.75"/>
    <row r="984" s="24" customFormat="1" ht="12.75"/>
    <row r="985" s="24" customFormat="1" ht="12.75"/>
    <row r="986" s="24" customFormat="1" ht="12.75"/>
    <row r="987" s="24" customFormat="1" ht="12.75"/>
    <row r="988" s="24" customFormat="1" ht="12.75"/>
    <row r="989" s="24" customFormat="1" ht="12.75"/>
    <row r="990" s="24" customFormat="1" ht="12.75"/>
    <row r="991" s="24" customFormat="1" ht="12.75"/>
    <row r="992" s="24" customFormat="1" ht="12.75"/>
    <row r="993" s="24" customFormat="1" ht="12.75"/>
    <row r="994" s="24" customFormat="1" ht="12.75"/>
    <row r="995" s="24" customFormat="1" ht="12.75"/>
    <row r="996" s="24" customFormat="1" ht="12.75"/>
    <row r="997" s="24" customFormat="1" ht="12.75"/>
    <row r="998" s="24" customFormat="1" ht="12.75"/>
    <row r="999" s="24" customFormat="1" ht="12.75"/>
    <row r="1000" s="24" customFormat="1" ht="12.75"/>
    <row r="1001" s="24" customFormat="1" ht="12.75"/>
    <row r="1002" s="24" customFormat="1" ht="12.75"/>
    <row r="1003" s="24" customFormat="1" ht="12.75"/>
    <row r="1004" s="24" customFormat="1" ht="12.75"/>
    <row r="1005" s="24" customFormat="1" ht="12.75"/>
    <row r="1006" s="24" customFormat="1" ht="12.75"/>
    <row r="1007" s="24" customFormat="1" ht="12.75"/>
    <row r="1008" s="24" customFormat="1" ht="12.75"/>
    <row r="1009" s="24" customFormat="1" ht="12.75"/>
    <row r="1010" s="24" customFormat="1" ht="12.75"/>
    <row r="1011" s="24" customFormat="1" ht="12.75"/>
    <row r="1012" s="24" customFormat="1" ht="12.75"/>
    <row r="1013" s="24" customFormat="1" ht="12.75"/>
    <row r="1014" s="24" customFormat="1" ht="12.75"/>
    <row r="1015" s="24" customFormat="1" ht="12.75"/>
    <row r="1016" s="24" customFormat="1" ht="12.75"/>
    <row r="1017" s="24" customFormat="1" ht="12.75"/>
    <row r="1018" s="24" customFormat="1" ht="12.75"/>
    <row r="1019" s="24" customFormat="1" ht="12.75"/>
    <row r="1020" s="24" customFormat="1" ht="12.75"/>
    <row r="1021" s="24" customFormat="1" ht="12.75"/>
    <row r="1022" s="24" customFormat="1" ht="12.75"/>
    <row r="1023" s="24" customFormat="1" ht="12.75"/>
    <row r="1024" s="24" customFormat="1" ht="12.75"/>
    <row r="1025" s="24" customFormat="1" ht="12.75"/>
    <row r="1026" s="24" customFormat="1" ht="12.75"/>
    <row r="1027" s="24" customFormat="1" ht="12.75"/>
    <row r="1028" s="24" customFormat="1" ht="12.75"/>
    <row r="1029" s="24" customFormat="1" ht="12.75"/>
    <row r="1030" s="24" customFormat="1" ht="12.75"/>
    <row r="1031" s="24" customFormat="1" ht="12.75"/>
    <row r="1032" s="24" customFormat="1" ht="12.75"/>
    <row r="1033" s="24" customFormat="1" ht="12.75"/>
    <row r="1034" s="24" customFormat="1" ht="12.75"/>
    <row r="1035" s="24" customFormat="1" ht="12.75"/>
    <row r="1036" s="24" customFormat="1" ht="12.75"/>
    <row r="1037" s="24" customFormat="1" ht="12.75"/>
    <row r="1038" s="24" customFormat="1" ht="12.75"/>
    <row r="1039" s="24" customFormat="1" ht="12.75"/>
    <row r="1040" s="24" customFormat="1" ht="12.75"/>
    <row r="1041" s="24" customFormat="1" ht="12.75"/>
    <row r="1042" s="24" customFormat="1" ht="12.75"/>
    <row r="1043" s="24" customFormat="1" ht="12.75"/>
    <row r="1044" s="24" customFormat="1" ht="12.75"/>
    <row r="1045" s="24" customFormat="1" ht="12.75"/>
    <row r="1046" s="24" customFormat="1" ht="12.75"/>
    <row r="1047" s="24" customFormat="1" ht="12.75"/>
    <row r="1048" s="24" customFormat="1" ht="12.75"/>
    <row r="1049" s="24" customFormat="1" ht="12.75"/>
    <row r="1050" s="24" customFormat="1" ht="12.75"/>
    <row r="1051" s="24" customFormat="1" ht="12.75"/>
    <row r="1052" s="24" customFormat="1" ht="12.75"/>
    <row r="1053" s="24" customFormat="1" ht="12.75"/>
    <row r="1054" s="24" customFormat="1" ht="12.75"/>
    <row r="1055" s="24" customFormat="1" ht="12.75"/>
    <row r="1056" s="24" customFormat="1" ht="12.75"/>
    <row r="1057" s="24" customFormat="1" ht="12.75"/>
    <row r="1058" s="24" customFormat="1" ht="12.75"/>
    <row r="1059" s="24" customFormat="1" ht="12.75"/>
    <row r="1060" s="24" customFormat="1" ht="12.75"/>
    <row r="1061" s="24" customFormat="1" ht="12.75"/>
    <row r="1062" s="24" customFormat="1" ht="12.75"/>
    <row r="1063" s="24" customFormat="1" ht="12.75"/>
    <row r="1064" s="24" customFormat="1" ht="12.75"/>
    <row r="1065" s="24" customFormat="1" ht="12.75"/>
    <row r="1066" s="24" customFormat="1" ht="12.75"/>
    <row r="1067" s="24" customFormat="1" ht="12.75"/>
    <row r="1068" s="24" customFormat="1" ht="12.75"/>
    <row r="1069" s="24" customFormat="1" ht="12.75"/>
    <row r="1070" s="24" customFormat="1" ht="12.75"/>
    <row r="1071" s="24" customFormat="1" ht="12.75"/>
    <row r="1072" s="24" customFormat="1" ht="12.75"/>
    <row r="1073" s="24" customFormat="1" ht="12.75"/>
    <row r="1074" s="24" customFormat="1" ht="12.75"/>
    <row r="1075" s="24" customFormat="1" ht="12.75"/>
    <row r="1076" s="24" customFormat="1" ht="12.75"/>
    <row r="1077" s="24" customFormat="1" ht="12.75"/>
    <row r="1078" s="24" customFormat="1" ht="12.75"/>
    <row r="1079" s="24" customFormat="1" ht="12.75"/>
    <row r="1080" s="24" customFormat="1" ht="12.75"/>
    <row r="1081" s="24" customFormat="1" ht="12.75"/>
    <row r="1082" s="24" customFormat="1" ht="12.75"/>
    <row r="1083" s="24" customFormat="1" ht="12.75"/>
    <row r="1084" s="24" customFormat="1" ht="12.75"/>
    <row r="1085" s="24" customFormat="1" ht="12.75"/>
    <row r="1086" s="24" customFormat="1" ht="12.75"/>
    <row r="1087" s="24" customFormat="1" ht="12.75"/>
    <row r="1088" s="24" customFormat="1" ht="12.75"/>
    <row r="1089" s="24" customFormat="1" ht="12.75"/>
    <row r="1090" s="24" customFormat="1" ht="12.75"/>
    <row r="1091" s="24" customFormat="1" ht="12.75"/>
    <row r="1092" s="24" customFormat="1" ht="12.75"/>
    <row r="1093" s="24" customFormat="1" ht="12.75"/>
    <row r="1094" s="24" customFormat="1" ht="12.75"/>
    <row r="1095" s="24" customFormat="1" ht="12.75"/>
    <row r="1096" s="24" customFormat="1" ht="12.75"/>
    <row r="1097" s="24" customFormat="1" ht="12.75"/>
    <row r="1098" s="24" customFormat="1" ht="12.75"/>
    <row r="1099" s="24" customFormat="1" ht="12.75"/>
    <row r="1100" s="24" customFormat="1" ht="12.75"/>
    <row r="1101" s="24" customFormat="1" ht="12.75"/>
    <row r="1102" s="24" customFormat="1" ht="12.75"/>
    <row r="1103" s="24" customFormat="1" ht="12.75"/>
    <row r="1104" s="24" customFormat="1" ht="12.75"/>
    <row r="1105" s="24" customFormat="1" ht="12.75"/>
    <row r="1106" s="24" customFormat="1" ht="12.75"/>
    <row r="1107" s="24" customFormat="1" ht="12.75"/>
    <row r="1108" s="24" customFormat="1" ht="12.75"/>
    <row r="1109" s="24" customFormat="1" ht="12.75"/>
    <row r="1110" s="24" customFormat="1" ht="12.75"/>
    <row r="1111" s="24" customFormat="1" ht="12.75"/>
    <row r="1112" s="24" customFormat="1" ht="12.75"/>
    <row r="1113" s="24" customFormat="1" ht="12.75"/>
    <row r="1114" s="24" customFormat="1" ht="12.75"/>
    <row r="1115" s="24" customFormat="1" ht="12.75"/>
    <row r="1116" s="24" customFormat="1" ht="12.75"/>
    <row r="1117" s="24" customFormat="1" ht="12.75"/>
    <row r="1118" s="24" customFormat="1" ht="12.75"/>
    <row r="1119" s="24" customFormat="1" ht="12.75"/>
    <row r="1120" s="24" customFormat="1" ht="12.75"/>
    <row r="1121" s="24" customFormat="1" ht="12.75"/>
    <row r="1122" s="24" customFormat="1" ht="12.75"/>
    <row r="1123" s="24" customFormat="1" ht="12.75"/>
    <row r="1124" s="24" customFormat="1" ht="12.75"/>
    <row r="1125" s="24" customFormat="1" ht="12.75"/>
    <row r="1126" s="24" customFormat="1" ht="12.75"/>
    <row r="1127" s="24" customFormat="1" ht="12.75"/>
    <row r="1128" s="24" customFormat="1" ht="12.75"/>
    <row r="1129" s="24" customFormat="1" ht="12.75"/>
    <row r="1130" s="24" customFormat="1" ht="12.75"/>
    <row r="1131" s="24" customFormat="1" ht="12.75"/>
    <row r="1132" s="24" customFormat="1" ht="12.75"/>
    <row r="1133" s="24" customFormat="1" ht="12.75"/>
    <row r="1134" s="24" customFormat="1" ht="12.75"/>
    <row r="1135" s="24" customFormat="1" ht="12.75"/>
    <row r="1136" s="24" customFormat="1" ht="12.75"/>
    <row r="1137" s="24" customFormat="1" ht="12.75"/>
    <row r="1138" s="24" customFormat="1" ht="12.75"/>
    <row r="1139" s="24" customFormat="1" ht="12.75"/>
    <row r="1140" s="24" customFormat="1" ht="12.75"/>
    <row r="1141" s="24" customFormat="1" ht="12.75"/>
    <row r="1142" s="24" customFormat="1" ht="12.75"/>
    <row r="1143" s="24" customFormat="1" ht="12.75"/>
    <row r="1144" s="24" customFormat="1" ht="12.75"/>
    <row r="1145" s="24" customFormat="1" ht="12.75"/>
    <row r="1146" s="24" customFormat="1" ht="12.75"/>
    <row r="1147" s="24" customFormat="1" ht="12.75"/>
    <row r="1148" s="24" customFormat="1" ht="12.75"/>
    <row r="1149" s="24" customFormat="1" ht="12.75"/>
    <row r="1150" s="24" customFormat="1" ht="12.75"/>
    <row r="1151" s="24" customFormat="1" ht="12.75"/>
    <row r="1152" s="24" customFormat="1" ht="12.75"/>
    <row r="1153" s="24" customFormat="1" ht="12.75"/>
    <row r="1154" s="24" customFormat="1" ht="12.75"/>
    <row r="1155" s="24" customFormat="1" ht="12.75"/>
    <row r="1156" s="24" customFormat="1" ht="12.75"/>
    <row r="1157" s="24" customFormat="1" ht="12.75"/>
    <row r="1158" s="24" customFormat="1" ht="12.75"/>
    <row r="1159" s="24" customFormat="1" ht="12.75"/>
    <row r="1160" s="24" customFormat="1" ht="12.75"/>
    <row r="1161" s="24" customFormat="1" ht="12.75"/>
    <row r="1162" s="24" customFormat="1" ht="12.75"/>
    <row r="1163" s="24" customFormat="1" ht="12.75"/>
    <row r="1164" s="24" customFormat="1" ht="12.75"/>
    <row r="1165" s="24" customFormat="1" ht="12.75"/>
    <row r="1166" s="24" customFormat="1" ht="12.75"/>
    <row r="1167" s="24" customFormat="1" ht="12.75"/>
    <row r="1168" s="24" customFormat="1" ht="12.75"/>
    <row r="1169" s="24" customFormat="1" ht="12.75"/>
    <row r="1170" s="24" customFormat="1" ht="12.75"/>
    <row r="1171" s="24" customFormat="1" ht="12.75"/>
    <row r="1172" s="24" customFormat="1" ht="12.75"/>
    <row r="1173" s="24" customFormat="1" ht="12.75"/>
    <row r="1174" s="24" customFormat="1" ht="12.75"/>
    <row r="1175" s="24" customFormat="1" ht="12.75"/>
    <row r="1176" s="24" customFormat="1" ht="12.75"/>
    <row r="1177" s="24" customFormat="1" ht="12.75"/>
    <row r="1178" s="24" customFormat="1" ht="12.75"/>
    <row r="1179" s="24" customFormat="1" ht="12.75"/>
    <row r="1180" s="24" customFormat="1" ht="12.75"/>
    <row r="1181" s="24" customFormat="1" ht="12.75"/>
    <row r="1182" s="24" customFormat="1" ht="12.75"/>
    <row r="1183" s="24" customFormat="1" ht="12.75"/>
    <row r="1184" s="24" customFormat="1" ht="12.75"/>
    <row r="1185" s="24" customFormat="1" ht="12.75"/>
    <row r="1186" s="24" customFormat="1" ht="12.75"/>
    <row r="1187" s="24" customFormat="1" ht="12.75"/>
    <row r="1188" s="24" customFormat="1" ht="12.75"/>
    <row r="1189" s="24" customFormat="1" ht="12.75"/>
    <row r="1190" s="24" customFormat="1" ht="12.75"/>
    <row r="1191" s="24" customFormat="1" ht="12.75"/>
    <row r="1192" s="24" customFormat="1" ht="12.75"/>
    <row r="1193" s="24" customFormat="1" ht="12.75"/>
    <row r="1194" s="24" customFormat="1" ht="12.75"/>
    <row r="1195" s="24" customFormat="1" ht="12.75"/>
    <row r="1196" s="24" customFormat="1" ht="12.75"/>
    <row r="1197" s="24" customFormat="1" ht="12.75"/>
    <row r="1198" s="24" customFormat="1" ht="12.75"/>
    <row r="1199" s="24" customFormat="1" ht="12.75"/>
    <row r="1200" s="24" customFormat="1" ht="12.75"/>
    <row r="1201" s="24" customFormat="1" ht="12.75"/>
    <row r="1202" s="24" customFormat="1" ht="12.75"/>
    <row r="1203" s="24" customFormat="1" ht="12.75"/>
    <row r="1204" s="24" customFormat="1" ht="12.75"/>
    <row r="1205" s="24" customFormat="1" ht="12.75"/>
    <row r="1206" s="24" customFormat="1" ht="12.75"/>
    <row r="1207" s="24" customFormat="1" ht="12.75"/>
    <row r="1208" s="24" customFormat="1" ht="12.75"/>
    <row r="1209" s="24" customFormat="1" ht="12.75"/>
    <row r="1210" s="24" customFormat="1" ht="12.75"/>
    <row r="1211" s="24" customFormat="1" ht="12.75"/>
    <row r="1212" s="24" customFormat="1" ht="12.75"/>
    <row r="1213" s="24" customFormat="1" ht="12.75"/>
    <row r="1214" s="24" customFormat="1" ht="12.75"/>
    <row r="1215" s="24" customFormat="1" ht="12.75"/>
    <row r="1216" s="24" customFormat="1" ht="12.75"/>
    <row r="1217" s="24" customFormat="1" ht="12.75"/>
    <row r="1218" s="24" customFormat="1" ht="12.75"/>
    <row r="1219" s="24" customFormat="1" ht="12.75"/>
    <row r="1220" s="24" customFormat="1" ht="12.75"/>
    <row r="1221" s="24" customFormat="1" ht="12.75"/>
    <row r="1222" s="24" customFormat="1" ht="12.75"/>
    <row r="1223" s="24" customFormat="1" ht="12.75"/>
    <row r="1224" s="24" customFormat="1" ht="12.75"/>
    <row r="1225" s="24" customFormat="1" ht="12.75"/>
  </sheetData>
  <mergeCells count="14">
    <mergeCell ref="B9:G9"/>
    <mergeCell ref="B10:G10"/>
    <mergeCell ref="A36:D36"/>
    <mergeCell ref="A1:G1"/>
    <mergeCell ref="A4:A8"/>
    <mergeCell ref="B4:C4"/>
    <mergeCell ref="D4:E4"/>
    <mergeCell ref="F4:F8"/>
    <mergeCell ref="G4:G8"/>
    <mergeCell ref="B5:B8"/>
    <mergeCell ref="C5:C8"/>
    <mergeCell ref="D5:D8"/>
    <mergeCell ref="E5:E8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2"/>
  <sheetViews>
    <sheetView zoomScale="115" zoomScaleNormal="115" workbookViewId="0" topLeftCell="A1"/>
  </sheetViews>
  <sheetFormatPr defaultColWidth="9.00390625" defaultRowHeight="12.75"/>
  <cols>
    <col min="1" max="1" width="21.125" style="3" customWidth="1"/>
    <col min="2" max="2" width="11.25390625" style="3" customWidth="1"/>
    <col min="3" max="3" width="12.875" style="3" customWidth="1"/>
    <col min="4" max="4" width="12.00390625" style="3" customWidth="1"/>
    <col min="5" max="5" width="11.75390625" style="3" customWidth="1"/>
    <col min="6" max="6" width="10.25390625" style="3" customWidth="1"/>
    <col min="7" max="7" width="12.75390625" style="3" customWidth="1"/>
    <col min="8" max="16384" width="9.125" style="3" customWidth="1"/>
  </cols>
  <sheetData>
    <row r="1" spans="1:7" ht="18" customHeight="1">
      <c r="A1" s="24"/>
      <c r="B1" s="24"/>
      <c r="C1" s="24"/>
      <c r="D1" s="24"/>
      <c r="E1" s="24"/>
      <c r="F1" s="24"/>
      <c r="G1" s="24"/>
    </row>
    <row r="2" spans="1:7" ht="14.1" customHeight="1">
      <c r="A2" s="444" t="s">
        <v>149</v>
      </c>
      <c r="B2" s="444"/>
      <c r="C2" s="444"/>
      <c r="D2" s="444"/>
      <c r="E2" s="39"/>
      <c r="F2" s="24"/>
      <c r="G2" s="40"/>
    </row>
    <row r="3" spans="1:7" ht="14.1" customHeight="1">
      <c r="A3" s="364" t="s">
        <v>325</v>
      </c>
      <c r="B3" s="297"/>
      <c r="C3" s="297"/>
      <c r="D3" s="297"/>
      <c r="E3" s="39"/>
      <c r="F3" s="24"/>
      <c r="G3" s="40"/>
    </row>
    <row r="4" spans="1:7" ht="14.1" customHeight="1">
      <c r="A4" s="41"/>
      <c r="B4" s="27"/>
      <c r="C4" s="27"/>
      <c r="D4" s="27"/>
      <c r="E4" s="27"/>
      <c r="G4" s="42"/>
    </row>
    <row r="5" spans="1:7" ht="15.95" customHeight="1">
      <c r="A5" s="430" t="s">
        <v>340</v>
      </c>
      <c r="B5" s="425" t="s">
        <v>183</v>
      </c>
      <c r="C5" s="425" t="s">
        <v>184</v>
      </c>
      <c r="D5" s="425" t="s">
        <v>185</v>
      </c>
      <c r="E5" s="428" t="s">
        <v>186</v>
      </c>
      <c r="F5" s="456"/>
      <c r="G5" s="456"/>
    </row>
    <row r="6" spans="1:7" ht="15.95" customHeight="1">
      <c r="A6" s="452"/>
      <c r="B6" s="424"/>
      <c r="C6" s="446"/>
      <c r="D6" s="446"/>
      <c r="E6" s="457"/>
      <c r="F6" s="458"/>
      <c r="G6" s="458"/>
    </row>
    <row r="7" spans="1:7" ht="15.95" customHeight="1">
      <c r="A7" s="452"/>
      <c r="B7" s="424"/>
      <c r="C7" s="446"/>
      <c r="D7" s="446"/>
      <c r="E7" s="459"/>
      <c r="F7" s="460"/>
      <c r="G7" s="460"/>
    </row>
    <row r="8" spans="1:7" ht="15.95" customHeight="1">
      <c r="A8" s="452"/>
      <c r="B8" s="424"/>
      <c r="C8" s="446"/>
      <c r="D8" s="446"/>
      <c r="E8" s="425" t="s">
        <v>187</v>
      </c>
      <c r="F8" s="428" t="s">
        <v>188</v>
      </c>
      <c r="G8" s="448"/>
    </row>
    <row r="9" spans="1:7" ht="15.95" customHeight="1">
      <c r="A9" s="452"/>
      <c r="B9" s="424"/>
      <c r="C9" s="446"/>
      <c r="D9" s="446"/>
      <c r="E9" s="424"/>
      <c r="F9" s="461"/>
      <c r="G9" s="449"/>
    </row>
    <row r="10" spans="1:7" ht="15.95" customHeight="1">
      <c r="A10" s="452"/>
      <c r="B10" s="424"/>
      <c r="C10" s="446"/>
      <c r="D10" s="446"/>
      <c r="E10" s="424"/>
      <c r="F10" s="461"/>
      <c r="G10" s="450" t="s">
        <v>189</v>
      </c>
    </row>
    <row r="11" spans="1:7" ht="15.95" customHeight="1">
      <c r="A11" s="453"/>
      <c r="B11" s="445"/>
      <c r="C11" s="447"/>
      <c r="D11" s="447"/>
      <c r="E11" s="445"/>
      <c r="F11" s="451"/>
      <c r="G11" s="451"/>
    </row>
    <row r="12" spans="1:7" ht="11.25" customHeight="1">
      <c r="A12" s="44"/>
      <c r="B12" s="45"/>
      <c r="C12" s="43"/>
      <c r="D12" s="43"/>
      <c r="E12" s="45"/>
      <c r="F12" s="46"/>
      <c r="G12" s="46"/>
    </row>
    <row r="13" spans="2:8" ht="25.5" customHeight="1">
      <c r="B13" s="454" t="s">
        <v>355</v>
      </c>
      <c r="C13" s="455"/>
      <c r="D13" s="455"/>
      <c r="E13" s="455"/>
      <c r="F13" s="455"/>
      <c r="G13" s="455"/>
      <c r="H13" s="192"/>
    </row>
    <row r="14" spans="2:7" ht="21" customHeight="1">
      <c r="B14" s="439" t="s">
        <v>356</v>
      </c>
      <c r="C14" s="440"/>
      <c r="D14" s="440"/>
      <c r="E14" s="440"/>
      <c r="F14" s="440"/>
      <c r="G14" s="440"/>
    </row>
    <row r="15" spans="3:7" ht="11.25" customHeight="1">
      <c r="C15" s="205"/>
      <c r="D15" s="205"/>
      <c r="E15" s="205"/>
      <c r="F15" s="205"/>
      <c r="G15" s="205"/>
    </row>
    <row r="16" spans="1:7" ht="23.25" customHeight="1">
      <c r="A16" s="313" t="s">
        <v>190</v>
      </c>
      <c r="B16" s="48">
        <v>6400.9</v>
      </c>
      <c r="C16" s="48">
        <v>1788.8</v>
      </c>
      <c r="D16" s="48">
        <v>1856</v>
      </c>
      <c r="E16" s="48">
        <v>2756.1</v>
      </c>
      <c r="F16" s="48">
        <v>2388.5</v>
      </c>
      <c r="G16" s="49">
        <v>2112.6</v>
      </c>
    </row>
    <row r="17" spans="1:7" ht="11.25" customHeight="1">
      <c r="A17" s="47"/>
      <c r="B17" s="48"/>
      <c r="C17" s="48"/>
      <c r="D17" s="48"/>
      <c r="E17" s="48"/>
      <c r="F17" s="48"/>
      <c r="G17" s="49"/>
    </row>
    <row r="18" spans="1:7" ht="22.5" customHeight="1">
      <c r="A18" s="313" t="s">
        <v>191</v>
      </c>
      <c r="B18" s="48">
        <v>6378.7</v>
      </c>
      <c r="C18" s="48">
        <v>1801.9</v>
      </c>
      <c r="D18" s="48">
        <v>1914.8</v>
      </c>
      <c r="E18" s="48">
        <v>2662.1</v>
      </c>
      <c r="F18" s="48">
        <v>2289</v>
      </c>
      <c r="G18" s="49">
        <v>2035.2</v>
      </c>
    </row>
    <row r="19" spans="1:7" ht="11.25" customHeight="1">
      <c r="A19" s="47"/>
      <c r="B19" s="209"/>
      <c r="C19" s="209"/>
      <c r="D19" s="209"/>
      <c r="E19" s="209"/>
      <c r="F19" s="209"/>
      <c r="G19" s="205"/>
    </row>
    <row r="20" spans="1:7" ht="11.25" customHeight="1">
      <c r="A20" s="47"/>
      <c r="B20" s="50"/>
      <c r="C20" s="50"/>
      <c r="D20" s="50"/>
      <c r="E20" s="50"/>
      <c r="F20" s="50"/>
      <c r="G20" s="49"/>
    </row>
    <row r="21" spans="1:7" ht="24.75" customHeight="1">
      <c r="A21" s="47"/>
      <c r="B21" s="454" t="s">
        <v>357</v>
      </c>
      <c r="C21" s="455"/>
      <c r="D21" s="455"/>
      <c r="E21" s="455"/>
      <c r="F21" s="455"/>
      <c r="G21" s="455"/>
    </row>
    <row r="22" spans="1:7" ht="21" customHeight="1">
      <c r="A22" s="47"/>
      <c r="B22" s="439" t="s">
        <v>356</v>
      </c>
      <c r="C22" s="440"/>
      <c r="D22" s="440"/>
      <c r="E22" s="440"/>
      <c r="F22" s="440"/>
      <c r="G22" s="440"/>
    </row>
    <row r="23" spans="1:7" ht="11.25" customHeight="1">
      <c r="A23" s="47"/>
      <c r="B23" s="49"/>
      <c r="C23" s="49"/>
      <c r="D23" s="49"/>
      <c r="E23" s="49"/>
      <c r="F23" s="49"/>
      <c r="G23" s="49"/>
    </row>
    <row r="24" spans="1:7" ht="25.5" customHeight="1">
      <c r="A24" s="313" t="s">
        <v>190</v>
      </c>
      <c r="B24" s="48">
        <v>100.9</v>
      </c>
      <c r="C24" s="48">
        <v>103.5</v>
      </c>
      <c r="D24" s="48">
        <v>103.3</v>
      </c>
      <c r="E24" s="48">
        <v>97.8</v>
      </c>
      <c r="F24" s="48">
        <v>96.8</v>
      </c>
      <c r="G24" s="49">
        <v>95.3</v>
      </c>
    </row>
    <row r="25" spans="1:7" ht="11.25" customHeight="1">
      <c r="A25" s="47"/>
      <c r="B25" s="48"/>
      <c r="C25" s="48"/>
      <c r="D25" s="48"/>
      <c r="E25" s="48"/>
      <c r="F25" s="48"/>
      <c r="G25" s="49"/>
    </row>
    <row r="26" spans="1:7" ht="24" customHeight="1">
      <c r="A26" s="313" t="s">
        <v>191</v>
      </c>
      <c r="B26" s="48">
        <v>101.6</v>
      </c>
      <c r="C26" s="48">
        <v>103.9</v>
      </c>
      <c r="D26" s="48">
        <v>106.4</v>
      </c>
      <c r="E26" s="48">
        <v>97</v>
      </c>
      <c r="F26" s="48">
        <v>95.7</v>
      </c>
      <c r="G26" s="49">
        <v>95.7</v>
      </c>
    </row>
    <row r="27" spans="1:7" ht="11.25" customHeight="1">
      <c r="A27" s="47"/>
      <c r="B27" s="50"/>
      <c r="C27" s="50"/>
      <c r="D27" s="50"/>
      <c r="E27" s="50"/>
      <c r="F27" s="50"/>
      <c r="G27" s="49"/>
    </row>
    <row r="28" spans="1:7" ht="11.25" customHeight="1">
      <c r="A28" s="47"/>
      <c r="B28" s="50"/>
      <c r="C28" s="50"/>
      <c r="D28" s="50"/>
      <c r="E28" s="50"/>
      <c r="F28" s="50"/>
      <c r="G28" s="50"/>
    </row>
    <row r="29" spans="1:7" ht="23.25" customHeight="1">
      <c r="A29" s="47"/>
      <c r="B29" s="441" t="s">
        <v>358</v>
      </c>
      <c r="C29" s="442"/>
      <c r="D29" s="442"/>
      <c r="E29" s="442"/>
      <c r="F29" s="442"/>
      <c r="G29" s="442"/>
    </row>
    <row r="30" spans="1:7" ht="21" customHeight="1">
      <c r="A30" s="47"/>
      <c r="B30" s="439" t="s">
        <v>356</v>
      </c>
      <c r="C30" s="440"/>
      <c r="D30" s="440"/>
      <c r="E30" s="440"/>
      <c r="F30" s="440"/>
      <c r="G30" s="440"/>
    </row>
    <row r="31" spans="1:7" ht="11.25" customHeight="1">
      <c r="A31" s="47"/>
      <c r="B31" s="50"/>
      <c r="C31" s="50"/>
      <c r="D31" s="50"/>
      <c r="E31" s="50"/>
      <c r="F31" s="50"/>
      <c r="G31" s="50"/>
    </row>
    <row r="32" spans="1:7" ht="24" customHeight="1">
      <c r="A32" s="313" t="s">
        <v>190</v>
      </c>
      <c r="B32" s="48">
        <v>100.4</v>
      </c>
      <c r="C32" s="48">
        <v>99.3</v>
      </c>
      <c r="D32" s="48">
        <v>96.9</v>
      </c>
      <c r="E32" s="48">
        <v>103.5</v>
      </c>
      <c r="F32" s="48">
        <v>104.3</v>
      </c>
      <c r="G32" s="256">
        <v>103.8</v>
      </c>
    </row>
    <row r="33" spans="1:7" ht="11.25" customHeight="1">
      <c r="A33" s="47"/>
      <c r="B33" s="48"/>
      <c r="C33" s="48"/>
      <c r="D33" s="48"/>
      <c r="E33" s="48"/>
      <c r="F33" s="48"/>
      <c r="G33" s="50"/>
    </row>
    <row r="34" spans="1:7" ht="21.75" customHeight="1">
      <c r="A34" s="313" t="s">
        <v>191</v>
      </c>
      <c r="B34" s="48">
        <v>99.7</v>
      </c>
      <c r="C34" s="48">
        <v>100.7</v>
      </c>
      <c r="D34" s="48">
        <v>103.2</v>
      </c>
      <c r="E34" s="48">
        <v>96.6</v>
      </c>
      <c r="F34" s="48">
        <v>95.8</v>
      </c>
      <c r="G34" s="50">
        <v>96.3</v>
      </c>
    </row>
    <row r="35" spans="1:7" ht="11.25" customHeight="1">
      <c r="A35" s="47"/>
      <c r="B35" s="50"/>
      <c r="C35" s="50"/>
      <c r="D35" s="443"/>
      <c r="E35" s="443"/>
      <c r="F35" s="50"/>
      <c r="G35" s="50"/>
    </row>
    <row r="36" spans="1:7" ht="12.75">
      <c r="A36" s="47"/>
      <c r="B36" s="24"/>
      <c r="C36" s="24"/>
      <c r="D36" s="24"/>
      <c r="E36" s="24"/>
      <c r="F36" s="24"/>
      <c r="G36" s="24"/>
    </row>
    <row r="37" ht="12.75">
      <c r="A37" s="47"/>
    </row>
    <row r="38" ht="12.75">
      <c r="A38" s="47"/>
    </row>
    <row r="55" spans="3:7" ht="12.75">
      <c r="C55" s="51"/>
      <c r="D55" s="51"/>
      <c r="E55" s="51"/>
      <c r="F55" s="51"/>
      <c r="G55" s="51"/>
    </row>
    <row r="56" spans="3:7" ht="12.75">
      <c r="C56" s="51"/>
      <c r="D56" s="51"/>
      <c r="E56" s="51"/>
      <c r="F56" s="51"/>
      <c r="G56" s="51"/>
    </row>
    <row r="57" spans="3:7" ht="12.75">
      <c r="C57" s="51"/>
      <c r="D57" s="51"/>
      <c r="E57" s="51"/>
      <c r="F57" s="51"/>
      <c r="G57" s="51"/>
    </row>
    <row r="58" spans="3:7" ht="12.75">
      <c r="C58" s="51"/>
      <c r="D58" s="51"/>
      <c r="E58" s="51"/>
      <c r="F58" s="51"/>
      <c r="G58" s="51"/>
    </row>
    <row r="59" spans="3:7" ht="12.75">
      <c r="C59" s="51"/>
      <c r="D59" s="51"/>
      <c r="E59" s="51"/>
      <c r="F59" s="51"/>
      <c r="G59" s="51"/>
    </row>
    <row r="60" spans="3:7" ht="12.75">
      <c r="C60" s="51"/>
      <c r="D60" s="51"/>
      <c r="E60" s="51"/>
      <c r="F60" s="51"/>
      <c r="G60" s="51"/>
    </row>
    <row r="61" spans="3:7" ht="12.75">
      <c r="C61" s="51"/>
      <c r="D61" s="51"/>
      <c r="E61" s="51"/>
      <c r="F61" s="51"/>
      <c r="G61" s="51"/>
    </row>
    <row r="62" spans="3:7" ht="12.75">
      <c r="C62" s="51"/>
      <c r="D62" s="51"/>
      <c r="E62" s="51"/>
      <c r="F62" s="51"/>
      <c r="G62" s="51"/>
    </row>
  </sheetData>
  <mergeCells count="17">
    <mergeCell ref="B13:G13"/>
    <mergeCell ref="B21:G21"/>
    <mergeCell ref="E5:G7"/>
    <mergeCell ref="E8:E11"/>
    <mergeCell ref="F8:F11"/>
    <mergeCell ref="A2:D2"/>
    <mergeCell ref="B5:B11"/>
    <mergeCell ref="C5:C11"/>
    <mergeCell ref="D5:D11"/>
    <mergeCell ref="G8:G9"/>
    <mergeCell ref="G10:G11"/>
    <mergeCell ref="A5:A11"/>
    <mergeCell ref="B14:G14"/>
    <mergeCell ref="B22:G22"/>
    <mergeCell ref="B29:G29"/>
    <mergeCell ref="B30:G30"/>
    <mergeCell ref="D35:E35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workbookViewId="0" topLeftCell="A13">
      <selection activeCell="J18" sqref="J18"/>
    </sheetView>
  </sheetViews>
  <sheetFormatPr defaultColWidth="9.00390625" defaultRowHeight="12.75"/>
  <cols>
    <col min="1" max="1" width="27.625" style="3" customWidth="1"/>
    <col min="2" max="2" width="14.375" style="3" customWidth="1"/>
    <col min="3" max="3" width="15.75390625" style="3" customWidth="1"/>
    <col min="4" max="4" width="16.75390625" style="3" customWidth="1"/>
    <col min="5" max="5" width="14.625" style="3" customWidth="1"/>
    <col min="6" max="16384" width="9.125" style="3" customWidth="1"/>
  </cols>
  <sheetData>
    <row r="1" ht="12.75">
      <c r="E1" s="24"/>
    </row>
    <row r="2" spans="1:5" ht="12.75">
      <c r="A2" s="463" t="s">
        <v>192</v>
      </c>
      <c r="B2" s="463"/>
      <c r="C2" s="463"/>
      <c r="D2" s="463"/>
      <c r="E2" s="463"/>
    </row>
    <row r="3" spans="1:5" ht="12.75">
      <c r="A3" s="464" t="s">
        <v>341</v>
      </c>
      <c r="B3" s="465"/>
      <c r="C3" s="465"/>
      <c r="D3" s="53"/>
      <c r="E3" s="24"/>
    </row>
    <row r="4" spans="1:5" ht="12.75">
      <c r="A4" s="26"/>
      <c r="B4" s="27"/>
      <c r="C4" s="27"/>
      <c r="E4" s="24"/>
    </row>
    <row r="5" spans="1:5" ht="11.25" customHeight="1">
      <c r="A5" s="466" t="s">
        <v>193</v>
      </c>
      <c r="B5" s="469" t="s">
        <v>231</v>
      </c>
      <c r="C5" s="470"/>
      <c r="D5" s="475" t="s">
        <v>194</v>
      </c>
      <c r="E5" s="476"/>
    </row>
    <row r="6" spans="1:5" ht="11.25" customHeight="1">
      <c r="A6" s="467"/>
      <c r="B6" s="471"/>
      <c r="C6" s="472"/>
      <c r="D6" s="461"/>
      <c r="E6" s="440"/>
    </row>
    <row r="7" spans="1:5" ht="11.25" customHeight="1">
      <c r="A7" s="467"/>
      <c r="B7" s="473"/>
      <c r="C7" s="474"/>
      <c r="D7" s="451"/>
      <c r="E7" s="477"/>
    </row>
    <row r="8" spans="1:5" ht="29.25" customHeight="1">
      <c r="A8" s="467"/>
      <c r="B8" s="478" t="s">
        <v>195</v>
      </c>
      <c r="C8" s="479"/>
      <c r="D8" s="479"/>
      <c r="E8" s="479"/>
    </row>
    <row r="9" spans="1:6" ht="11.25" customHeight="1">
      <c r="A9" s="467"/>
      <c r="B9" s="480" t="s">
        <v>196</v>
      </c>
      <c r="C9" s="480" t="s">
        <v>197</v>
      </c>
      <c r="D9" s="480" t="s">
        <v>196</v>
      </c>
      <c r="E9" s="480" t="s">
        <v>197</v>
      </c>
      <c r="F9" s="24"/>
    </row>
    <row r="10" spans="1:6" ht="11.25" customHeight="1">
      <c r="A10" s="467"/>
      <c r="B10" s="481"/>
      <c r="C10" s="481"/>
      <c r="D10" s="481"/>
      <c r="E10" s="481"/>
      <c r="F10" s="24"/>
    </row>
    <row r="11" spans="1:6" ht="11.25" customHeight="1">
      <c r="A11" s="467"/>
      <c r="B11" s="482"/>
      <c r="C11" s="482"/>
      <c r="D11" s="482"/>
      <c r="E11" s="482"/>
      <c r="F11" s="24"/>
    </row>
    <row r="12" spans="1:5" ht="25.5" customHeight="1">
      <c r="A12" s="468"/>
      <c r="B12" s="483" t="s">
        <v>182</v>
      </c>
      <c r="C12" s="484"/>
      <c r="D12" s="484"/>
      <c r="E12" s="484"/>
    </row>
    <row r="13" spans="1:5" ht="11.25" customHeight="1">
      <c r="A13" s="55"/>
      <c r="B13" s="55"/>
      <c r="C13" s="55"/>
      <c r="D13" s="55"/>
      <c r="E13" s="56"/>
    </row>
    <row r="14" spans="1:5" ht="26.25" customHeight="1">
      <c r="A14" s="57"/>
      <c r="B14" s="462" t="s">
        <v>356</v>
      </c>
      <c r="C14" s="462"/>
      <c r="D14" s="462"/>
      <c r="E14" s="462"/>
    </row>
    <row r="15" spans="1:4" ht="11.25" customHeight="1">
      <c r="A15" s="39"/>
      <c r="B15" s="58"/>
      <c r="C15" s="39"/>
      <c r="D15" s="39"/>
    </row>
    <row r="16" spans="1:7" ht="24.95" customHeight="1">
      <c r="A16" s="59" t="s">
        <v>0</v>
      </c>
      <c r="B16" s="29">
        <v>6400904</v>
      </c>
      <c r="C16" s="29">
        <v>6378742</v>
      </c>
      <c r="D16" s="29">
        <v>2388456</v>
      </c>
      <c r="E16" s="217">
        <v>2289025</v>
      </c>
      <c r="F16" s="208"/>
      <c r="G16" s="210"/>
    </row>
    <row r="17" spans="1:7" ht="24.95" customHeight="1">
      <c r="A17" s="310" t="s">
        <v>180</v>
      </c>
      <c r="B17" s="33"/>
      <c r="C17" s="257"/>
      <c r="D17" s="257"/>
      <c r="E17" s="217"/>
      <c r="F17" s="208"/>
      <c r="G17" s="208"/>
    </row>
    <row r="18" spans="1:7" ht="24.95" customHeight="1">
      <c r="A18" s="62" t="s">
        <v>14</v>
      </c>
      <c r="B18" s="232">
        <v>100757</v>
      </c>
      <c r="C18" s="234">
        <v>97311</v>
      </c>
      <c r="D18" s="232">
        <v>38930</v>
      </c>
      <c r="E18" s="219">
        <v>37247</v>
      </c>
      <c r="F18" s="208"/>
      <c r="G18" s="208"/>
    </row>
    <row r="19" spans="1:7" ht="24.95" customHeight="1">
      <c r="A19" s="62" t="s">
        <v>17</v>
      </c>
      <c r="B19" s="232">
        <v>509740</v>
      </c>
      <c r="C19" s="234">
        <v>502505</v>
      </c>
      <c r="D19" s="232">
        <v>147675</v>
      </c>
      <c r="E19" s="219">
        <v>142357</v>
      </c>
      <c r="F19" s="208"/>
      <c r="G19" s="208"/>
    </row>
    <row r="20" spans="1:7" ht="24.95" customHeight="1">
      <c r="A20" s="64" t="s">
        <v>8</v>
      </c>
      <c r="B20" s="232">
        <v>377195</v>
      </c>
      <c r="C20" s="234">
        <v>363380</v>
      </c>
      <c r="D20" s="232">
        <v>133822</v>
      </c>
      <c r="E20" s="219">
        <v>125267</v>
      </c>
      <c r="F20" s="208"/>
      <c r="G20" s="208"/>
    </row>
    <row r="21" spans="1:7" ht="24.95" customHeight="1">
      <c r="A21" s="64" t="s">
        <v>11</v>
      </c>
      <c r="B21" s="232">
        <v>85711</v>
      </c>
      <c r="C21" s="234">
        <v>81260</v>
      </c>
      <c r="D21" s="232">
        <v>32228</v>
      </c>
      <c r="E21" s="219">
        <v>31288</v>
      </c>
      <c r="F21" s="208"/>
      <c r="G21" s="208"/>
    </row>
    <row r="22" spans="1:7" ht="24.95" customHeight="1">
      <c r="A22" s="64" t="s">
        <v>2</v>
      </c>
      <c r="B22" s="232">
        <v>471849</v>
      </c>
      <c r="C22" s="234">
        <v>446120</v>
      </c>
      <c r="D22" s="232">
        <v>170774</v>
      </c>
      <c r="E22" s="219">
        <v>158145</v>
      </c>
      <c r="F22" s="208"/>
      <c r="G22" s="208"/>
    </row>
    <row r="23" spans="1:7" ht="24.95" customHeight="1">
      <c r="A23" s="64" t="s">
        <v>5</v>
      </c>
      <c r="B23" s="232">
        <v>172379</v>
      </c>
      <c r="C23" s="234">
        <v>165974</v>
      </c>
      <c r="D23" s="232">
        <v>78155</v>
      </c>
      <c r="E23" s="219">
        <v>76145</v>
      </c>
      <c r="F23" s="208"/>
      <c r="G23" s="208"/>
    </row>
    <row r="24" spans="1:7" ht="24.95" customHeight="1">
      <c r="A24" s="64" t="s">
        <v>3</v>
      </c>
      <c r="B24" s="232">
        <v>1165469</v>
      </c>
      <c r="C24" s="234">
        <v>1164715</v>
      </c>
      <c r="D24" s="232">
        <v>506528</v>
      </c>
      <c r="E24" s="219">
        <v>473523</v>
      </c>
      <c r="F24" s="208"/>
      <c r="G24" s="208"/>
    </row>
    <row r="25" spans="1:7" ht="24.95" customHeight="1">
      <c r="A25" s="64" t="s">
        <v>15</v>
      </c>
      <c r="B25" s="232">
        <v>133932</v>
      </c>
      <c r="C25" s="234">
        <v>134651</v>
      </c>
      <c r="D25" s="232">
        <v>45227</v>
      </c>
      <c r="E25" s="219">
        <v>42747</v>
      </c>
      <c r="F25" s="208"/>
      <c r="G25" s="208"/>
    </row>
    <row r="26" spans="1:7" ht="24.95" customHeight="1">
      <c r="A26" s="64" t="s">
        <v>9</v>
      </c>
      <c r="B26" s="232">
        <v>76447</v>
      </c>
      <c r="C26" s="234">
        <v>71286</v>
      </c>
      <c r="D26" s="232">
        <v>40182</v>
      </c>
      <c r="E26" s="219">
        <v>37475</v>
      </c>
      <c r="F26" s="208"/>
      <c r="G26" s="208"/>
    </row>
    <row r="27" spans="1:7" ht="24.95" customHeight="1">
      <c r="A27" s="64" t="s">
        <v>10</v>
      </c>
      <c r="B27" s="232">
        <v>1075528</v>
      </c>
      <c r="C27" s="234">
        <v>1095442</v>
      </c>
      <c r="D27" s="232">
        <v>457373</v>
      </c>
      <c r="E27" s="219">
        <v>447604</v>
      </c>
      <c r="F27" s="208"/>
      <c r="G27" s="208"/>
    </row>
    <row r="28" spans="1:7" ht="24.95" customHeight="1">
      <c r="A28" s="64" t="s">
        <v>18</v>
      </c>
      <c r="B28" s="232">
        <v>227581</v>
      </c>
      <c r="C28" s="234">
        <v>223832</v>
      </c>
      <c r="D28" s="232">
        <v>71015</v>
      </c>
      <c r="E28" s="219">
        <v>70400</v>
      </c>
      <c r="F28" s="208"/>
      <c r="G28" s="208"/>
    </row>
    <row r="29" spans="1:7" ht="24.95" customHeight="1">
      <c r="A29" s="64" t="s">
        <v>6</v>
      </c>
      <c r="B29" s="232">
        <v>129844</v>
      </c>
      <c r="C29" s="234">
        <v>134446</v>
      </c>
      <c r="D29" s="232">
        <v>46772</v>
      </c>
      <c r="E29" s="219">
        <v>48277</v>
      </c>
      <c r="F29" s="208"/>
      <c r="G29" s="208"/>
    </row>
    <row r="30" spans="1:7" ht="24.95" customHeight="1">
      <c r="A30" s="64" t="s">
        <v>19</v>
      </c>
      <c r="B30" s="232">
        <v>150003</v>
      </c>
      <c r="C30" s="234">
        <v>144576</v>
      </c>
      <c r="D30" s="232">
        <v>50974</v>
      </c>
      <c r="E30" s="219">
        <v>47820</v>
      </c>
      <c r="F30" s="208"/>
      <c r="G30" s="208"/>
    </row>
    <row r="31" spans="1:7" ht="24.95" customHeight="1">
      <c r="A31" s="62" t="s">
        <v>20</v>
      </c>
      <c r="B31" s="232">
        <v>484666</v>
      </c>
      <c r="C31" s="234">
        <v>483637</v>
      </c>
      <c r="D31" s="232">
        <v>212085</v>
      </c>
      <c r="E31" s="219">
        <v>206190</v>
      </c>
      <c r="F31" s="208"/>
      <c r="G31" s="208"/>
    </row>
    <row r="32" spans="1:7" ht="24.95" customHeight="1">
      <c r="A32" s="64" t="s">
        <v>12</v>
      </c>
      <c r="B32" s="232">
        <v>1127939</v>
      </c>
      <c r="C32" s="234">
        <v>1157510</v>
      </c>
      <c r="D32" s="232">
        <v>311690</v>
      </c>
      <c r="E32" s="219">
        <v>299977</v>
      </c>
      <c r="F32" s="208"/>
      <c r="G32" s="208"/>
    </row>
    <row r="33" spans="1:7" ht="24.95" customHeight="1">
      <c r="A33" s="62" t="s">
        <v>13</v>
      </c>
      <c r="B33" s="232">
        <v>111867</v>
      </c>
      <c r="C33" s="234">
        <v>112097</v>
      </c>
      <c r="D33" s="232">
        <v>45026</v>
      </c>
      <c r="E33" s="219">
        <v>44562</v>
      </c>
      <c r="F33" s="208"/>
      <c r="G33" s="208"/>
    </row>
    <row r="34" spans="2:5" ht="11.25" customHeight="1">
      <c r="B34" s="52"/>
      <c r="C34" s="52"/>
      <c r="D34" s="52"/>
      <c r="E34" s="380"/>
    </row>
    <row r="35" spans="2:5" ht="12.75">
      <c r="B35" s="52"/>
      <c r="C35" s="52"/>
      <c r="D35" s="52"/>
      <c r="E35" s="52"/>
    </row>
    <row r="36" ht="12.75">
      <c r="E36" s="66"/>
    </row>
  </sheetData>
  <mergeCells count="12">
    <mergeCell ref="B14:E14"/>
    <mergeCell ref="A2:E2"/>
    <mergeCell ref="A3:C3"/>
    <mergeCell ref="A5:A12"/>
    <mergeCell ref="B5:C7"/>
    <mergeCell ref="D5:E7"/>
    <mergeCell ref="B8:E8"/>
    <mergeCell ref="B9:B11"/>
    <mergeCell ref="C9:C11"/>
    <mergeCell ref="D9:D11"/>
    <mergeCell ref="E9:E11"/>
    <mergeCell ref="B12:E12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9"/>
  <sheetViews>
    <sheetView workbookViewId="0" topLeftCell="A1">
      <selection activeCell="A11" sqref="A11:R11"/>
    </sheetView>
  </sheetViews>
  <sheetFormatPr defaultColWidth="9.00390625" defaultRowHeight="12.75"/>
  <cols>
    <col min="1" max="1" width="20.375" style="68" customWidth="1"/>
    <col min="2" max="3" width="9.25390625" style="68" customWidth="1"/>
    <col min="4" max="4" width="11.625" style="68" customWidth="1"/>
    <col min="5" max="9" width="9.25390625" style="68" customWidth="1"/>
    <col min="10" max="10" width="10.375" style="68" customWidth="1"/>
    <col min="11" max="11" width="10.75390625" style="68" customWidth="1"/>
    <col min="12" max="12" width="10.375" style="68" customWidth="1"/>
    <col min="13" max="13" width="10.75390625" style="68" customWidth="1"/>
    <col min="14" max="15" width="10.375" style="67" customWidth="1"/>
    <col min="16" max="18" width="10.75390625" style="67" customWidth="1"/>
    <col min="19" max="19" width="7.00390625" style="67" customWidth="1"/>
    <col min="20" max="16384" width="9.125" style="3" customWidth="1"/>
  </cols>
  <sheetData>
    <row r="1" ht="12.75">
      <c r="N1" s="68"/>
    </row>
    <row r="2" spans="1:18" ht="12.75">
      <c r="A2" s="69" t="s">
        <v>208</v>
      </c>
      <c r="B2" s="70"/>
      <c r="C2" s="70"/>
      <c r="D2" s="70"/>
      <c r="E2" s="70"/>
      <c r="F2" s="53"/>
      <c r="G2" s="70"/>
      <c r="H2" s="70"/>
      <c r="I2" s="70"/>
      <c r="J2" s="70"/>
      <c r="K2" s="71"/>
      <c r="L2" s="71"/>
      <c r="M2" s="67"/>
      <c r="N2" s="71"/>
      <c r="O2" s="71"/>
      <c r="P2" s="71"/>
      <c r="Q2" s="71"/>
      <c r="R2" s="71"/>
    </row>
    <row r="3" spans="1:14" ht="16.5" customHeight="1">
      <c r="A3" s="487" t="s">
        <v>326</v>
      </c>
      <c r="B3" s="488"/>
      <c r="C3" s="488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1.25" customHeight="1">
      <c r="A4" s="315"/>
      <c r="B4" s="315"/>
      <c r="C4" s="31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8" ht="22.5">
      <c r="A5" s="314" t="s">
        <v>338</v>
      </c>
      <c r="N5" s="68"/>
      <c r="O5" s="68"/>
      <c r="P5" s="68"/>
      <c r="Q5" s="68"/>
      <c r="R5" s="68"/>
    </row>
    <row r="6" spans="1:18" ht="30.95" customHeight="1">
      <c r="A6" s="492" t="s">
        <v>193</v>
      </c>
      <c r="B6" s="492" t="s">
        <v>231</v>
      </c>
      <c r="C6" s="450" t="s">
        <v>184</v>
      </c>
      <c r="D6" s="456"/>
      <c r="E6" s="456"/>
      <c r="F6" s="456"/>
      <c r="G6" s="491"/>
      <c r="H6" s="450" t="s">
        <v>185</v>
      </c>
      <c r="I6" s="456"/>
      <c r="J6" s="456"/>
      <c r="K6" s="491"/>
      <c r="L6" s="435" t="s">
        <v>186</v>
      </c>
      <c r="M6" s="489"/>
      <c r="N6" s="489"/>
      <c r="O6" s="489"/>
      <c r="P6" s="489"/>
      <c r="Q6" s="489"/>
      <c r="R6" s="489"/>
    </row>
    <row r="7" spans="1:18" ht="30.95" customHeight="1">
      <c r="A7" s="446"/>
      <c r="B7" s="446"/>
      <c r="C7" s="485" t="s">
        <v>187</v>
      </c>
      <c r="D7" s="485" t="s">
        <v>198</v>
      </c>
      <c r="E7" s="435" t="s">
        <v>199</v>
      </c>
      <c r="F7" s="489"/>
      <c r="G7" s="410"/>
      <c r="H7" s="485" t="s">
        <v>187</v>
      </c>
      <c r="I7" s="485" t="s">
        <v>204</v>
      </c>
      <c r="J7" s="450" t="s">
        <v>202</v>
      </c>
      <c r="K7" s="491"/>
      <c r="L7" s="485" t="s">
        <v>187</v>
      </c>
      <c r="M7" s="485" t="s">
        <v>205</v>
      </c>
      <c r="N7" s="450" t="s">
        <v>202</v>
      </c>
      <c r="O7" s="491"/>
      <c r="P7" s="435" t="s">
        <v>188</v>
      </c>
      <c r="Q7" s="489"/>
      <c r="R7" s="489"/>
    </row>
    <row r="8" spans="1:18" ht="36.75" customHeight="1">
      <c r="A8" s="446"/>
      <c r="B8" s="446"/>
      <c r="C8" s="486"/>
      <c r="D8" s="447"/>
      <c r="E8" s="224" t="s">
        <v>187</v>
      </c>
      <c r="F8" s="224" t="s">
        <v>200</v>
      </c>
      <c r="G8" s="224" t="s">
        <v>201</v>
      </c>
      <c r="H8" s="486"/>
      <c r="I8" s="447"/>
      <c r="J8" s="225"/>
      <c r="K8" s="224" t="s">
        <v>203</v>
      </c>
      <c r="L8" s="486"/>
      <c r="M8" s="447"/>
      <c r="N8" s="225"/>
      <c r="O8" s="224" t="s">
        <v>203</v>
      </c>
      <c r="P8" s="224" t="s">
        <v>187</v>
      </c>
      <c r="Q8" s="226" t="s">
        <v>206</v>
      </c>
      <c r="R8" s="74" t="s">
        <v>210</v>
      </c>
    </row>
    <row r="9" spans="1:18" ht="25.5" customHeight="1">
      <c r="A9" s="447"/>
      <c r="B9" s="447" t="s">
        <v>47</v>
      </c>
      <c r="C9" s="435" t="s">
        <v>182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</row>
    <row r="10" spans="1:18" ht="15.95" customHeight="1">
      <c r="A10" s="75"/>
      <c r="B10" s="75"/>
      <c r="C10" s="75"/>
      <c r="D10" s="75"/>
      <c r="E10" s="75"/>
      <c r="F10" s="75"/>
      <c r="G10" s="75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9" ht="20.25" customHeight="1">
      <c r="A11" s="490" t="s">
        <v>356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78"/>
    </row>
    <row r="12" spans="1:18" ht="15.9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7"/>
      <c r="L12" s="77"/>
      <c r="M12" s="80"/>
      <c r="N12" s="79"/>
      <c r="O12" s="79"/>
      <c r="P12" s="79"/>
      <c r="Q12" s="79"/>
      <c r="R12" s="79"/>
    </row>
    <row r="13" spans="1:19" ht="15.95" customHeight="1">
      <c r="A13" s="81" t="s">
        <v>0</v>
      </c>
      <c r="B13" s="217">
        <v>6400904</v>
      </c>
      <c r="C13" s="217">
        <v>1788807</v>
      </c>
      <c r="D13" s="217">
        <v>102389</v>
      </c>
      <c r="E13" s="217">
        <v>1686418</v>
      </c>
      <c r="F13" s="217">
        <v>788062</v>
      </c>
      <c r="G13" s="217">
        <v>898356</v>
      </c>
      <c r="H13" s="217">
        <v>1855967</v>
      </c>
      <c r="I13" s="217">
        <v>943220</v>
      </c>
      <c r="J13" s="217">
        <v>912746</v>
      </c>
      <c r="K13" s="217">
        <v>46401</v>
      </c>
      <c r="L13" s="217">
        <v>2756130</v>
      </c>
      <c r="M13" s="217">
        <v>112993</v>
      </c>
      <c r="N13" s="217">
        <v>254681</v>
      </c>
      <c r="O13" s="217">
        <v>9750</v>
      </c>
      <c r="P13" s="217">
        <v>2388456</v>
      </c>
      <c r="Q13" s="258">
        <v>2112634</v>
      </c>
      <c r="R13" s="82">
        <v>275823</v>
      </c>
      <c r="S13" s="82"/>
    </row>
    <row r="14" spans="1:18" ht="15.95" customHeight="1">
      <c r="A14" s="310" t="s">
        <v>180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58"/>
    </row>
    <row r="15" spans="1:18" ht="15.95" customHeight="1">
      <c r="A15" s="83" t="s">
        <v>14</v>
      </c>
      <c r="B15" s="219">
        <v>100757</v>
      </c>
      <c r="C15" s="219">
        <v>29953</v>
      </c>
      <c r="D15" s="219">
        <v>1533</v>
      </c>
      <c r="E15" s="219">
        <v>28421</v>
      </c>
      <c r="F15" s="219">
        <v>13219</v>
      </c>
      <c r="G15" s="219">
        <v>15202</v>
      </c>
      <c r="H15" s="219">
        <v>25063</v>
      </c>
      <c r="I15" s="219">
        <v>11582</v>
      </c>
      <c r="J15" s="219">
        <v>13481</v>
      </c>
      <c r="K15" s="219">
        <v>1212</v>
      </c>
      <c r="L15" s="219">
        <v>45740</v>
      </c>
      <c r="M15" s="219">
        <v>1977</v>
      </c>
      <c r="N15" s="219">
        <v>4833</v>
      </c>
      <c r="O15" s="219">
        <v>931</v>
      </c>
      <c r="P15" s="219">
        <v>38930</v>
      </c>
      <c r="Q15" s="219">
        <v>21543</v>
      </c>
      <c r="R15" s="259">
        <v>17386</v>
      </c>
    </row>
    <row r="16" spans="1:18" ht="15.95" customHeight="1">
      <c r="A16" s="83" t="s">
        <v>17</v>
      </c>
      <c r="B16" s="219">
        <v>509740</v>
      </c>
      <c r="C16" s="219">
        <v>153510</v>
      </c>
      <c r="D16" s="219">
        <v>11172</v>
      </c>
      <c r="E16" s="219">
        <v>142338</v>
      </c>
      <c r="F16" s="219">
        <v>79774</v>
      </c>
      <c r="G16" s="219">
        <v>62564</v>
      </c>
      <c r="H16" s="219">
        <v>178193</v>
      </c>
      <c r="I16" s="219">
        <v>104613</v>
      </c>
      <c r="J16" s="219">
        <v>73580</v>
      </c>
      <c r="K16" s="219">
        <v>7512</v>
      </c>
      <c r="L16" s="219">
        <v>178037</v>
      </c>
      <c r="M16" s="219">
        <v>13237</v>
      </c>
      <c r="N16" s="219">
        <v>17125</v>
      </c>
      <c r="O16" s="219">
        <v>1535</v>
      </c>
      <c r="P16" s="219">
        <v>147675</v>
      </c>
      <c r="Q16" s="219">
        <v>139275</v>
      </c>
      <c r="R16" s="259">
        <v>8400</v>
      </c>
    </row>
    <row r="17" spans="1:18" ht="15.95" customHeight="1">
      <c r="A17" s="83" t="s">
        <v>8</v>
      </c>
      <c r="B17" s="219">
        <v>377195</v>
      </c>
      <c r="C17" s="219">
        <v>104312</v>
      </c>
      <c r="D17" s="219">
        <v>6238</v>
      </c>
      <c r="E17" s="219">
        <v>98074</v>
      </c>
      <c r="F17" s="219">
        <v>51958</v>
      </c>
      <c r="G17" s="219">
        <v>46116</v>
      </c>
      <c r="H17" s="219">
        <v>121348</v>
      </c>
      <c r="I17" s="219">
        <v>70115</v>
      </c>
      <c r="J17" s="219">
        <v>51233</v>
      </c>
      <c r="K17" s="219">
        <v>4522</v>
      </c>
      <c r="L17" s="219">
        <v>151535</v>
      </c>
      <c r="M17" s="219">
        <v>7230</v>
      </c>
      <c r="N17" s="219">
        <v>10482</v>
      </c>
      <c r="O17" s="219">
        <v>807</v>
      </c>
      <c r="P17" s="219">
        <v>133822</v>
      </c>
      <c r="Q17" s="219">
        <v>112606</v>
      </c>
      <c r="R17" s="259">
        <v>21216</v>
      </c>
    </row>
    <row r="18" spans="1:18" ht="15.95" customHeight="1">
      <c r="A18" s="83" t="s">
        <v>11</v>
      </c>
      <c r="B18" s="219">
        <v>85711</v>
      </c>
      <c r="C18" s="219">
        <v>25497</v>
      </c>
      <c r="D18" s="219">
        <v>1294</v>
      </c>
      <c r="E18" s="219">
        <v>24204</v>
      </c>
      <c r="F18" s="219">
        <v>11581</v>
      </c>
      <c r="G18" s="219">
        <v>12622</v>
      </c>
      <c r="H18" s="219">
        <v>20733</v>
      </c>
      <c r="I18" s="219">
        <v>10312</v>
      </c>
      <c r="J18" s="219">
        <v>10421</v>
      </c>
      <c r="K18" s="219">
        <v>803</v>
      </c>
      <c r="L18" s="219">
        <v>39480</v>
      </c>
      <c r="M18" s="219">
        <v>2702</v>
      </c>
      <c r="N18" s="219">
        <v>4550</v>
      </c>
      <c r="O18" s="219">
        <v>448</v>
      </c>
      <c r="P18" s="219">
        <v>32228</v>
      </c>
      <c r="Q18" s="219">
        <v>12360</v>
      </c>
      <c r="R18" s="259">
        <v>19868</v>
      </c>
    </row>
    <row r="19" spans="1:18" ht="15.95" customHeight="1">
      <c r="A19" s="83" t="s">
        <v>2</v>
      </c>
      <c r="B19" s="219">
        <v>471849</v>
      </c>
      <c r="C19" s="219">
        <v>136743</v>
      </c>
      <c r="D19" s="219">
        <v>5985</v>
      </c>
      <c r="E19" s="219">
        <v>130757</v>
      </c>
      <c r="F19" s="219">
        <v>63001</v>
      </c>
      <c r="G19" s="219">
        <v>67756</v>
      </c>
      <c r="H19" s="219">
        <v>145088</v>
      </c>
      <c r="I19" s="219">
        <v>72459</v>
      </c>
      <c r="J19" s="219">
        <v>72629</v>
      </c>
      <c r="K19" s="219">
        <v>4423</v>
      </c>
      <c r="L19" s="219">
        <v>190018</v>
      </c>
      <c r="M19" s="219">
        <v>7751</v>
      </c>
      <c r="N19" s="219">
        <v>11492</v>
      </c>
      <c r="O19" s="219">
        <v>357</v>
      </c>
      <c r="P19" s="219">
        <v>170774</v>
      </c>
      <c r="Q19" s="219">
        <v>165133</v>
      </c>
      <c r="R19" s="259">
        <v>5642</v>
      </c>
    </row>
    <row r="20" spans="1:18" ht="15.95" customHeight="1">
      <c r="A20" s="83" t="s">
        <v>5</v>
      </c>
      <c r="B20" s="219">
        <v>172379</v>
      </c>
      <c r="C20" s="219">
        <v>49239</v>
      </c>
      <c r="D20" s="219">
        <v>5649</v>
      </c>
      <c r="E20" s="219">
        <v>43590</v>
      </c>
      <c r="F20" s="219">
        <v>19182</v>
      </c>
      <c r="G20" s="219">
        <v>24408</v>
      </c>
      <c r="H20" s="219">
        <v>38437</v>
      </c>
      <c r="I20" s="219">
        <v>17637</v>
      </c>
      <c r="J20" s="219">
        <v>20799</v>
      </c>
      <c r="K20" s="219">
        <v>1447</v>
      </c>
      <c r="L20" s="219">
        <v>84703</v>
      </c>
      <c r="M20" s="219">
        <v>2648</v>
      </c>
      <c r="N20" s="219">
        <v>3900</v>
      </c>
      <c r="O20" s="219">
        <v>142</v>
      </c>
      <c r="P20" s="219">
        <v>78155</v>
      </c>
      <c r="Q20" s="219">
        <v>72483</v>
      </c>
      <c r="R20" s="259">
        <v>5672</v>
      </c>
    </row>
    <row r="21" spans="1:18" ht="15.95" customHeight="1">
      <c r="A21" s="83" t="s">
        <v>3</v>
      </c>
      <c r="B21" s="219">
        <v>1165469</v>
      </c>
      <c r="C21" s="219">
        <v>293138</v>
      </c>
      <c r="D21" s="219">
        <v>16938</v>
      </c>
      <c r="E21" s="219">
        <v>276200</v>
      </c>
      <c r="F21" s="219">
        <v>103587</v>
      </c>
      <c r="G21" s="219">
        <v>172613</v>
      </c>
      <c r="H21" s="219">
        <v>311505</v>
      </c>
      <c r="I21" s="219">
        <v>144026</v>
      </c>
      <c r="J21" s="219">
        <v>167479</v>
      </c>
      <c r="K21" s="219">
        <v>7185</v>
      </c>
      <c r="L21" s="219">
        <v>560826</v>
      </c>
      <c r="M21" s="219">
        <v>6802</v>
      </c>
      <c r="N21" s="219">
        <v>47496</v>
      </c>
      <c r="O21" s="219">
        <v>1769</v>
      </c>
      <c r="P21" s="219">
        <v>506528</v>
      </c>
      <c r="Q21" s="219">
        <v>474276</v>
      </c>
      <c r="R21" s="259">
        <v>32252</v>
      </c>
    </row>
    <row r="22" spans="1:18" ht="15.95" customHeight="1">
      <c r="A22" s="83" t="s">
        <v>15</v>
      </c>
      <c r="B22" s="219">
        <v>133932</v>
      </c>
      <c r="C22" s="219">
        <v>39505</v>
      </c>
      <c r="D22" s="219">
        <v>2724</v>
      </c>
      <c r="E22" s="219">
        <v>36780</v>
      </c>
      <c r="F22" s="219">
        <v>16278</v>
      </c>
      <c r="G22" s="219">
        <v>20503</v>
      </c>
      <c r="H22" s="219">
        <v>41446</v>
      </c>
      <c r="I22" s="219">
        <v>23156</v>
      </c>
      <c r="J22" s="219">
        <v>18290</v>
      </c>
      <c r="K22" s="219">
        <v>1171</v>
      </c>
      <c r="L22" s="219">
        <v>52981</v>
      </c>
      <c r="M22" s="219">
        <v>2313</v>
      </c>
      <c r="N22" s="219">
        <v>5440</v>
      </c>
      <c r="O22" s="219">
        <v>202</v>
      </c>
      <c r="P22" s="219">
        <v>45227</v>
      </c>
      <c r="Q22" s="219">
        <v>39277</v>
      </c>
      <c r="R22" s="259">
        <v>5950</v>
      </c>
    </row>
    <row r="23" spans="1:18" ht="15.95" customHeight="1">
      <c r="A23" s="83" t="s">
        <v>9</v>
      </c>
      <c r="B23" s="219">
        <v>76447</v>
      </c>
      <c r="C23" s="219">
        <v>17557</v>
      </c>
      <c r="D23" s="219">
        <v>939</v>
      </c>
      <c r="E23" s="219">
        <v>16617</v>
      </c>
      <c r="F23" s="219">
        <v>6875</v>
      </c>
      <c r="G23" s="219">
        <v>9742</v>
      </c>
      <c r="H23" s="219">
        <v>15370</v>
      </c>
      <c r="I23" s="219">
        <v>6751</v>
      </c>
      <c r="J23" s="219">
        <v>8619</v>
      </c>
      <c r="K23" s="219">
        <v>149</v>
      </c>
      <c r="L23" s="219">
        <v>43520</v>
      </c>
      <c r="M23" s="219">
        <v>1086</v>
      </c>
      <c r="N23" s="219">
        <v>2252</v>
      </c>
      <c r="O23" s="219">
        <v>52</v>
      </c>
      <c r="P23" s="219">
        <v>40182</v>
      </c>
      <c r="Q23" s="219">
        <v>36728</v>
      </c>
      <c r="R23" s="259">
        <v>3455</v>
      </c>
    </row>
    <row r="24" spans="1:18" ht="15.95" customHeight="1">
      <c r="A24" s="83" t="s">
        <v>10</v>
      </c>
      <c r="B24" s="219">
        <v>1075528</v>
      </c>
      <c r="C24" s="219">
        <v>274807</v>
      </c>
      <c r="D24" s="219">
        <v>7916</v>
      </c>
      <c r="E24" s="219">
        <v>266891</v>
      </c>
      <c r="F24" s="219">
        <v>106475</v>
      </c>
      <c r="G24" s="219">
        <v>160416</v>
      </c>
      <c r="H24" s="219">
        <v>281379</v>
      </c>
      <c r="I24" s="219">
        <v>108637</v>
      </c>
      <c r="J24" s="219">
        <v>172742</v>
      </c>
      <c r="K24" s="219">
        <v>4820</v>
      </c>
      <c r="L24" s="219">
        <v>519342</v>
      </c>
      <c r="M24" s="219">
        <v>13729</v>
      </c>
      <c r="N24" s="219">
        <v>48240</v>
      </c>
      <c r="O24" s="219">
        <v>1300</v>
      </c>
      <c r="P24" s="219">
        <v>457373</v>
      </c>
      <c r="Q24" s="219">
        <v>424911</v>
      </c>
      <c r="R24" s="259">
        <v>32461</v>
      </c>
    </row>
    <row r="25" spans="1:18" ht="15.95" customHeight="1">
      <c r="A25" s="83" t="s">
        <v>18</v>
      </c>
      <c r="B25" s="219">
        <v>227581</v>
      </c>
      <c r="C25" s="219">
        <v>67708</v>
      </c>
      <c r="D25" s="219">
        <v>5062</v>
      </c>
      <c r="E25" s="219">
        <v>62646</v>
      </c>
      <c r="F25" s="219">
        <v>31941</v>
      </c>
      <c r="G25" s="219">
        <v>30705</v>
      </c>
      <c r="H25" s="219">
        <v>74138</v>
      </c>
      <c r="I25" s="219">
        <v>41244</v>
      </c>
      <c r="J25" s="219">
        <v>32894</v>
      </c>
      <c r="K25" s="219">
        <v>2341</v>
      </c>
      <c r="L25" s="219">
        <v>85735</v>
      </c>
      <c r="M25" s="219">
        <v>6866</v>
      </c>
      <c r="N25" s="219">
        <v>7855</v>
      </c>
      <c r="O25" s="219">
        <v>166</v>
      </c>
      <c r="P25" s="219">
        <v>71015</v>
      </c>
      <c r="Q25" s="219">
        <v>57687</v>
      </c>
      <c r="R25" s="259">
        <v>13328</v>
      </c>
    </row>
    <row r="26" spans="1:18" ht="15.95" customHeight="1">
      <c r="A26" s="83" t="s">
        <v>6</v>
      </c>
      <c r="B26" s="219">
        <v>129844</v>
      </c>
      <c r="C26" s="219">
        <v>37015</v>
      </c>
      <c r="D26" s="219">
        <v>4198</v>
      </c>
      <c r="E26" s="219">
        <v>32817</v>
      </c>
      <c r="F26" s="219">
        <v>15693</v>
      </c>
      <c r="G26" s="219">
        <v>17124</v>
      </c>
      <c r="H26" s="219">
        <v>38957</v>
      </c>
      <c r="I26" s="219">
        <v>21729</v>
      </c>
      <c r="J26" s="219">
        <v>17228</v>
      </c>
      <c r="K26" s="219">
        <v>1786</v>
      </c>
      <c r="L26" s="219">
        <v>53872</v>
      </c>
      <c r="M26" s="219">
        <v>2371</v>
      </c>
      <c r="N26" s="219">
        <v>4729</v>
      </c>
      <c r="O26" s="219">
        <v>337</v>
      </c>
      <c r="P26" s="219">
        <v>46772</v>
      </c>
      <c r="Q26" s="219">
        <v>42633</v>
      </c>
      <c r="R26" s="259">
        <v>4138</v>
      </c>
    </row>
    <row r="27" spans="1:18" ht="15.95" customHeight="1">
      <c r="A27" s="83" t="s">
        <v>19</v>
      </c>
      <c r="B27" s="219">
        <v>150003</v>
      </c>
      <c r="C27" s="219">
        <v>44820</v>
      </c>
      <c r="D27" s="219">
        <v>2611</v>
      </c>
      <c r="E27" s="219">
        <v>42210</v>
      </c>
      <c r="F27" s="219">
        <v>23945</v>
      </c>
      <c r="G27" s="219">
        <v>18264</v>
      </c>
      <c r="H27" s="219">
        <v>47973</v>
      </c>
      <c r="I27" s="219">
        <v>28895</v>
      </c>
      <c r="J27" s="219">
        <v>19079</v>
      </c>
      <c r="K27" s="219">
        <v>2864</v>
      </c>
      <c r="L27" s="219">
        <v>57209</v>
      </c>
      <c r="M27" s="219">
        <v>2150</v>
      </c>
      <c r="N27" s="219">
        <v>4084</v>
      </c>
      <c r="O27" s="219">
        <v>500</v>
      </c>
      <c r="P27" s="219">
        <v>50974</v>
      </c>
      <c r="Q27" s="219">
        <v>44788</v>
      </c>
      <c r="R27" s="259">
        <v>6186</v>
      </c>
    </row>
    <row r="28" spans="1:18" ht="15.95" customHeight="1">
      <c r="A28" s="83" t="s">
        <v>20</v>
      </c>
      <c r="B28" s="219">
        <v>484666</v>
      </c>
      <c r="C28" s="219">
        <v>128190</v>
      </c>
      <c r="D28" s="219">
        <v>5164</v>
      </c>
      <c r="E28" s="219">
        <v>123027</v>
      </c>
      <c r="F28" s="219">
        <v>49815</v>
      </c>
      <c r="G28" s="219">
        <v>73212</v>
      </c>
      <c r="H28" s="219">
        <v>109286</v>
      </c>
      <c r="I28" s="219">
        <v>43306</v>
      </c>
      <c r="J28" s="219">
        <v>65980</v>
      </c>
      <c r="K28" s="219">
        <v>1412</v>
      </c>
      <c r="L28" s="219">
        <v>247189</v>
      </c>
      <c r="M28" s="219">
        <v>10838</v>
      </c>
      <c r="N28" s="219">
        <v>24266</v>
      </c>
      <c r="O28" s="219">
        <v>579</v>
      </c>
      <c r="P28" s="219">
        <v>212085</v>
      </c>
      <c r="Q28" s="219">
        <v>168609</v>
      </c>
      <c r="R28" s="259">
        <v>43476</v>
      </c>
    </row>
    <row r="29" spans="1:18" ht="15.95" customHeight="1">
      <c r="A29" s="84" t="s">
        <v>12</v>
      </c>
      <c r="B29" s="219">
        <v>1127939</v>
      </c>
      <c r="C29" s="219">
        <v>353247</v>
      </c>
      <c r="D29" s="219">
        <v>23346</v>
      </c>
      <c r="E29" s="219">
        <v>329900</v>
      </c>
      <c r="F29" s="219">
        <v>180033</v>
      </c>
      <c r="G29" s="219">
        <v>149868</v>
      </c>
      <c r="H29" s="219">
        <v>380490</v>
      </c>
      <c r="I29" s="219">
        <v>227759</v>
      </c>
      <c r="J29" s="219">
        <v>152731</v>
      </c>
      <c r="K29" s="219">
        <v>2813</v>
      </c>
      <c r="L29" s="219">
        <v>394203</v>
      </c>
      <c r="M29" s="219">
        <v>28833</v>
      </c>
      <c r="N29" s="219">
        <v>53679</v>
      </c>
      <c r="O29" s="219">
        <v>375</v>
      </c>
      <c r="P29" s="219">
        <v>311690</v>
      </c>
      <c r="Q29" s="219">
        <v>278197</v>
      </c>
      <c r="R29" s="259">
        <v>33493</v>
      </c>
    </row>
    <row r="30" spans="1:18" ht="15.95" customHeight="1">
      <c r="A30" s="84" t="s">
        <v>13</v>
      </c>
      <c r="B30" s="219">
        <v>111867</v>
      </c>
      <c r="C30" s="219">
        <v>33566</v>
      </c>
      <c r="D30" s="219">
        <v>1621</v>
      </c>
      <c r="E30" s="219">
        <v>31945</v>
      </c>
      <c r="F30" s="219">
        <v>14704</v>
      </c>
      <c r="G30" s="219">
        <v>17241</v>
      </c>
      <c r="H30" s="219">
        <v>26561</v>
      </c>
      <c r="I30" s="219">
        <v>11000</v>
      </c>
      <c r="J30" s="219">
        <v>15561</v>
      </c>
      <c r="K30" s="219">
        <v>1942</v>
      </c>
      <c r="L30" s="219">
        <v>51741</v>
      </c>
      <c r="M30" s="219">
        <v>2459</v>
      </c>
      <c r="N30" s="219">
        <v>4257</v>
      </c>
      <c r="O30" s="219">
        <v>251</v>
      </c>
      <c r="P30" s="219">
        <v>45026</v>
      </c>
      <c r="Q30" s="219">
        <v>22128</v>
      </c>
      <c r="R30" s="259">
        <v>22898</v>
      </c>
    </row>
    <row r="31" spans="1:18" ht="15.95" customHeight="1">
      <c r="A31" s="8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2:18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5:13" ht="12.75">
      <c r="E33" s="85"/>
      <c r="F33" s="85"/>
      <c r="G33" s="85"/>
      <c r="H33" s="85"/>
      <c r="I33" s="85"/>
      <c r="J33" s="85"/>
      <c r="K33" s="85"/>
      <c r="L33" s="85"/>
      <c r="M33" s="85"/>
    </row>
    <row r="34" spans="2:19" ht="12.75"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</row>
    <row r="35" spans="2:19" ht="12.75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</row>
    <row r="36" ht="12.75">
      <c r="B36" s="206"/>
    </row>
    <row r="37" ht="12.75">
      <c r="B37" s="206"/>
    </row>
    <row r="38" ht="12.75">
      <c r="B38" s="206"/>
    </row>
    <row r="39" ht="12.75">
      <c r="B39" s="206"/>
    </row>
  </sheetData>
  <mergeCells count="18">
    <mergeCell ref="L6:R6"/>
    <mergeCell ref="B6:B9"/>
    <mergeCell ref="H7:H8"/>
    <mergeCell ref="C7:C8"/>
    <mergeCell ref="A3:C3"/>
    <mergeCell ref="C9:R9"/>
    <mergeCell ref="A11:R11"/>
    <mergeCell ref="C6:G6"/>
    <mergeCell ref="H6:K6"/>
    <mergeCell ref="P7:R7"/>
    <mergeCell ref="D7:D8"/>
    <mergeCell ref="N7:O7"/>
    <mergeCell ref="I7:I8"/>
    <mergeCell ref="E7:G7"/>
    <mergeCell ref="J7:K7"/>
    <mergeCell ref="L7:L8"/>
    <mergeCell ref="M7:M8"/>
    <mergeCell ref="A6:A9"/>
  </mergeCell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1"/>
  <sheetViews>
    <sheetView workbookViewId="0" topLeftCell="A1">
      <selection activeCell="A11" sqref="A11:R11"/>
    </sheetView>
  </sheetViews>
  <sheetFormatPr defaultColWidth="9.00390625" defaultRowHeight="12.75"/>
  <cols>
    <col min="1" max="1" width="20.375" style="68" customWidth="1"/>
    <col min="2" max="9" width="9.25390625" style="68" customWidth="1"/>
    <col min="10" max="11" width="10.75390625" style="68" customWidth="1"/>
    <col min="12" max="12" width="10.25390625" style="68" customWidth="1"/>
    <col min="13" max="13" width="10.75390625" style="68" customWidth="1"/>
    <col min="14" max="14" width="10.00390625" style="67" customWidth="1"/>
    <col min="15" max="18" width="10.75390625" style="67" customWidth="1"/>
    <col min="19" max="19" width="7.00390625" style="67" customWidth="1"/>
    <col min="20" max="16384" width="9.125" style="3" customWidth="1"/>
  </cols>
  <sheetData>
    <row r="1" ht="12.75">
      <c r="N1" s="68"/>
    </row>
    <row r="2" spans="1:18" ht="12.75">
      <c r="A2" s="69" t="s">
        <v>207</v>
      </c>
      <c r="B2" s="70"/>
      <c r="C2" s="70"/>
      <c r="D2" s="70"/>
      <c r="E2" s="70"/>
      <c r="F2" s="53"/>
      <c r="G2" s="70"/>
      <c r="H2" s="70"/>
      <c r="I2" s="70"/>
      <c r="J2" s="70"/>
      <c r="K2" s="71"/>
      <c r="L2" s="71"/>
      <c r="M2" s="67"/>
      <c r="N2" s="71"/>
      <c r="O2" s="71"/>
      <c r="P2" s="71"/>
      <c r="Q2" s="71"/>
      <c r="R2" s="71"/>
    </row>
    <row r="3" spans="1:14" ht="11.25" customHeight="1">
      <c r="A3" s="487" t="s">
        <v>327</v>
      </c>
      <c r="B3" s="488"/>
      <c r="C3" s="488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2.75">
      <c r="A4" s="315"/>
      <c r="B4" s="315"/>
      <c r="C4" s="31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8" ht="22.5">
      <c r="A5" s="314" t="s">
        <v>338</v>
      </c>
      <c r="N5" s="68"/>
      <c r="O5" s="68"/>
      <c r="P5" s="68"/>
      <c r="Q5" s="68"/>
      <c r="R5" s="68"/>
    </row>
    <row r="6" spans="1:18" ht="30.95" customHeight="1">
      <c r="A6" s="492" t="s">
        <v>193</v>
      </c>
      <c r="B6" s="492" t="s">
        <v>231</v>
      </c>
      <c r="C6" s="450" t="s">
        <v>184</v>
      </c>
      <c r="D6" s="456"/>
      <c r="E6" s="456"/>
      <c r="F6" s="456"/>
      <c r="G6" s="491"/>
      <c r="H6" s="450" t="s">
        <v>185</v>
      </c>
      <c r="I6" s="456"/>
      <c r="J6" s="456"/>
      <c r="K6" s="491"/>
      <c r="L6" s="435" t="s">
        <v>186</v>
      </c>
      <c r="M6" s="489"/>
      <c r="N6" s="489"/>
      <c r="O6" s="489"/>
      <c r="P6" s="489"/>
      <c r="Q6" s="489"/>
      <c r="R6" s="489"/>
    </row>
    <row r="7" spans="1:18" ht="30.95" customHeight="1">
      <c r="A7" s="446"/>
      <c r="B7" s="446"/>
      <c r="C7" s="485" t="s">
        <v>187</v>
      </c>
      <c r="D7" s="485" t="s">
        <v>198</v>
      </c>
      <c r="E7" s="435" t="s">
        <v>199</v>
      </c>
      <c r="F7" s="489"/>
      <c r="G7" s="410"/>
      <c r="H7" s="485" t="s">
        <v>187</v>
      </c>
      <c r="I7" s="485" t="s">
        <v>204</v>
      </c>
      <c r="J7" s="450" t="s">
        <v>202</v>
      </c>
      <c r="K7" s="491"/>
      <c r="L7" s="485" t="s">
        <v>187</v>
      </c>
      <c r="M7" s="485" t="s">
        <v>205</v>
      </c>
      <c r="N7" s="450" t="s">
        <v>202</v>
      </c>
      <c r="O7" s="491"/>
      <c r="P7" s="435" t="s">
        <v>188</v>
      </c>
      <c r="Q7" s="489"/>
      <c r="R7" s="489"/>
    </row>
    <row r="8" spans="1:18" ht="34.5" customHeight="1">
      <c r="A8" s="446"/>
      <c r="B8" s="446"/>
      <c r="C8" s="486"/>
      <c r="D8" s="447"/>
      <c r="E8" s="295" t="s">
        <v>187</v>
      </c>
      <c r="F8" s="295" t="s">
        <v>200</v>
      </c>
      <c r="G8" s="295" t="s">
        <v>201</v>
      </c>
      <c r="H8" s="486"/>
      <c r="I8" s="447"/>
      <c r="J8" s="298"/>
      <c r="K8" s="295" t="s">
        <v>203</v>
      </c>
      <c r="L8" s="486"/>
      <c r="M8" s="447"/>
      <c r="N8" s="298"/>
      <c r="O8" s="295" t="s">
        <v>203</v>
      </c>
      <c r="P8" s="295" t="s">
        <v>187</v>
      </c>
      <c r="Q8" s="300" t="s">
        <v>206</v>
      </c>
      <c r="R8" s="74" t="s">
        <v>210</v>
      </c>
    </row>
    <row r="9" spans="1:18" ht="23.25" customHeight="1">
      <c r="A9" s="447"/>
      <c r="B9" s="447" t="s">
        <v>47</v>
      </c>
      <c r="C9" s="493" t="s">
        <v>209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</row>
    <row r="10" spans="1:18" ht="15.95" customHeight="1">
      <c r="A10" s="75"/>
      <c r="B10" s="75"/>
      <c r="C10" s="75"/>
      <c r="D10" s="75"/>
      <c r="E10" s="75"/>
      <c r="F10" s="75"/>
      <c r="G10" s="75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9" ht="24" customHeight="1">
      <c r="A11" s="490" t="s">
        <v>356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78"/>
    </row>
    <row r="12" spans="1:18" ht="15.9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7"/>
      <c r="L12" s="77"/>
      <c r="M12" s="80"/>
      <c r="N12" s="79"/>
      <c r="O12" s="79"/>
      <c r="P12" s="79"/>
      <c r="Q12" s="79"/>
      <c r="R12" s="79"/>
    </row>
    <row r="13" spans="1:19" ht="15.95" customHeight="1">
      <c r="A13" s="81" t="s">
        <v>0</v>
      </c>
      <c r="B13" s="260">
        <v>100</v>
      </c>
      <c r="C13" s="260">
        <v>28</v>
      </c>
      <c r="D13" s="260">
        <v>1.6</v>
      </c>
      <c r="E13" s="260">
        <v>26.4</v>
      </c>
      <c r="F13" s="260">
        <v>12.3</v>
      </c>
      <c r="G13" s="260">
        <v>14</v>
      </c>
      <c r="H13" s="260">
        <v>29</v>
      </c>
      <c r="I13" s="260">
        <v>14.7</v>
      </c>
      <c r="J13" s="260">
        <v>14.3</v>
      </c>
      <c r="K13" s="260">
        <v>0.7</v>
      </c>
      <c r="L13" s="260">
        <v>43.1</v>
      </c>
      <c r="M13" s="260">
        <v>1.8</v>
      </c>
      <c r="N13" s="260">
        <v>4</v>
      </c>
      <c r="O13" s="260">
        <v>0.2</v>
      </c>
      <c r="P13" s="260">
        <v>37.3</v>
      </c>
      <c r="Q13" s="260">
        <v>33</v>
      </c>
      <c r="R13" s="289">
        <v>4.3</v>
      </c>
      <c r="S13" s="291"/>
    </row>
    <row r="14" spans="1:19" ht="15.95" customHeight="1">
      <c r="A14" s="310" t="s">
        <v>180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89"/>
      <c r="S14" s="78"/>
    </row>
    <row r="15" spans="1:19" ht="15.95" customHeight="1">
      <c r="A15" s="83" t="s">
        <v>14</v>
      </c>
      <c r="B15" s="86">
        <v>100</v>
      </c>
      <c r="C15" s="86">
        <v>29.7</v>
      </c>
      <c r="D15" s="86">
        <v>1.5</v>
      </c>
      <c r="E15" s="86">
        <v>28.2</v>
      </c>
      <c r="F15" s="86">
        <v>13.1</v>
      </c>
      <c r="G15" s="86">
        <v>15.1</v>
      </c>
      <c r="H15" s="86">
        <v>24.9</v>
      </c>
      <c r="I15" s="86">
        <v>11.5</v>
      </c>
      <c r="J15" s="86">
        <v>13.4</v>
      </c>
      <c r="K15" s="86">
        <v>1.2</v>
      </c>
      <c r="L15" s="86">
        <v>45.4</v>
      </c>
      <c r="M15" s="86">
        <v>2</v>
      </c>
      <c r="N15" s="86">
        <v>4.8</v>
      </c>
      <c r="O15" s="86">
        <v>0.9</v>
      </c>
      <c r="P15" s="86">
        <v>38.6</v>
      </c>
      <c r="Q15" s="86">
        <v>21.4</v>
      </c>
      <c r="R15" s="290">
        <v>17.3</v>
      </c>
      <c r="S15" s="78"/>
    </row>
    <row r="16" spans="1:19" ht="15.95" customHeight="1">
      <c r="A16" s="83" t="s">
        <v>17</v>
      </c>
      <c r="B16" s="86">
        <v>100</v>
      </c>
      <c r="C16" s="86">
        <v>30.1</v>
      </c>
      <c r="D16" s="86">
        <v>2.2</v>
      </c>
      <c r="E16" s="86">
        <v>27.9</v>
      </c>
      <c r="F16" s="86">
        <v>15.7</v>
      </c>
      <c r="G16" s="86">
        <v>12.3</v>
      </c>
      <c r="H16" s="86">
        <v>35</v>
      </c>
      <c r="I16" s="86">
        <v>20.5</v>
      </c>
      <c r="J16" s="86">
        <v>14.4</v>
      </c>
      <c r="K16" s="86">
        <v>1.5</v>
      </c>
      <c r="L16" s="86">
        <v>34.9</v>
      </c>
      <c r="M16" s="86">
        <v>2.6</v>
      </c>
      <c r="N16" s="86">
        <v>3.4</v>
      </c>
      <c r="O16" s="86">
        <v>0.3</v>
      </c>
      <c r="P16" s="86">
        <v>29</v>
      </c>
      <c r="Q16" s="86">
        <v>27.3</v>
      </c>
      <c r="R16" s="290">
        <v>1.7</v>
      </c>
      <c r="S16" s="78"/>
    </row>
    <row r="17" spans="1:19" ht="15.95" customHeight="1">
      <c r="A17" s="83" t="s">
        <v>8</v>
      </c>
      <c r="B17" s="86">
        <v>100</v>
      </c>
      <c r="C17" s="86">
        <v>27.7</v>
      </c>
      <c r="D17" s="86">
        <v>1.7</v>
      </c>
      <c r="E17" s="86">
        <v>26</v>
      </c>
      <c r="F17" s="86">
        <v>13.8</v>
      </c>
      <c r="G17" s="86">
        <v>12.2</v>
      </c>
      <c r="H17" s="86">
        <v>32.2</v>
      </c>
      <c r="I17" s="86">
        <v>18.6</v>
      </c>
      <c r="J17" s="86">
        <v>13.6</v>
      </c>
      <c r="K17" s="86">
        <v>1.2</v>
      </c>
      <c r="L17" s="86">
        <v>40.2</v>
      </c>
      <c r="M17" s="86">
        <v>1.9</v>
      </c>
      <c r="N17" s="86">
        <v>2.8</v>
      </c>
      <c r="O17" s="86">
        <v>0.2</v>
      </c>
      <c r="P17" s="86">
        <v>35.5</v>
      </c>
      <c r="Q17" s="86">
        <v>29.9</v>
      </c>
      <c r="R17" s="290">
        <v>5.6</v>
      </c>
      <c r="S17" s="78"/>
    </row>
    <row r="18" spans="1:19" ht="15.95" customHeight="1">
      <c r="A18" s="83" t="s">
        <v>11</v>
      </c>
      <c r="B18" s="86">
        <v>100</v>
      </c>
      <c r="C18" s="86">
        <v>29.8</v>
      </c>
      <c r="D18" s="86">
        <v>1.5</v>
      </c>
      <c r="E18" s="86">
        <v>28.2</v>
      </c>
      <c r="F18" s="86">
        <v>13.5</v>
      </c>
      <c r="G18" s="86">
        <v>14.7</v>
      </c>
      <c r="H18" s="86">
        <v>24.2</v>
      </c>
      <c r="I18" s="86">
        <v>12</v>
      </c>
      <c r="J18" s="86">
        <v>12.2</v>
      </c>
      <c r="K18" s="86">
        <v>0.9</v>
      </c>
      <c r="L18" s="86">
        <v>46.1</v>
      </c>
      <c r="M18" s="86">
        <v>3.2</v>
      </c>
      <c r="N18" s="86">
        <v>5.3</v>
      </c>
      <c r="O18" s="86">
        <v>0.5</v>
      </c>
      <c r="P18" s="86">
        <v>37.6</v>
      </c>
      <c r="Q18" s="86">
        <v>14.4</v>
      </c>
      <c r="R18" s="290">
        <v>23.2</v>
      </c>
      <c r="S18" s="78"/>
    </row>
    <row r="19" spans="1:19" ht="15.95" customHeight="1">
      <c r="A19" s="83" t="s">
        <v>2</v>
      </c>
      <c r="B19" s="86">
        <v>100</v>
      </c>
      <c r="C19" s="86">
        <v>29</v>
      </c>
      <c r="D19" s="86">
        <v>1.3</v>
      </c>
      <c r="E19" s="86">
        <v>27.7</v>
      </c>
      <c r="F19" s="86">
        <v>13.4</v>
      </c>
      <c r="G19" s="86">
        <v>14.4</v>
      </c>
      <c r="H19" s="86">
        <v>30.8</v>
      </c>
      <c r="I19" s="86">
        <v>15.4</v>
      </c>
      <c r="J19" s="86">
        <v>15.4</v>
      </c>
      <c r="K19" s="86">
        <v>0.9</v>
      </c>
      <c r="L19" s="86">
        <v>40.3</v>
      </c>
      <c r="M19" s="86">
        <v>1.6</v>
      </c>
      <c r="N19" s="86">
        <v>2.4</v>
      </c>
      <c r="O19" s="86">
        <v>0.1</v>
      </c>
      <c r="P19" s="86">
        <v>36.2</v>
      </c>
      <c r="Q19" s="86">
        <v>35</v>
      </c>
      <c r="R19" s="290">
        <v>1.2</v>
      </c>
      <c r="S19" s="78"/>
    </row>
    <row r="20" spans="1:19" ht="15.95" customHeight="1">
      <c r="A20" s="83" t="s">
        <v>5</v>
      </c>
      <c r="B20" s="86">
        <v>100</v>
      </c>
      <c r="C20" s="86">
        <v>28.6</v>
      </c>
      <c r="D20" s="86">
        <v>3.3</v>
      </c>
      <c r="E20" s="86">
        <v>25.3</v>
      </c>
      <c r="F20" s="86">
        <v>11.1</v>
      </c>
      <c r="G20" s="86">
        <v>14.2</v>
      </c>
      <c r="H20" s="86">
        <v>22.3</v>
      </c>
      <c r="I20" s="86">
        <v>10.2</v>
      </c>
      <c r="J20" s="86">
        <v>12.1</v>
      </c>
      <c r="K20" s="86">
        <v>0.8</v>
      </c>
      <c r="L20" s="86">
        <v>49.1</v>
      </c>
      <c r="M20" s="86">
        <v>1.5</v>
      </c>
      <c r="N20" s="86">
        <v>2.3</v>
      </c>
      <c r="O20" s="86">
        <v>0.1</v>
      </c>
      <c r="P20" s="86">
        <v>45.3</v>
      </c>
      <c r="Q20" s="86">
        <v>42.1</v>
      </c>
      <c r="R20" s="290">
        <v>3.3</v>
      </c>
      <c r="S20" s="78"/>
    </row>
    <row r="21" spans="1:19" ht="15.95" customHeight="1">
      <c r="A21" s="83" t="s">
        <v>3</v>
      </c>
      <c r="B21" s="86">
        <v>100</v>
      </c>
      <c r="C21" s="86">
        <v>25.2</v>
      </c>
      <c r="D21" s="86">
        <v>1.5</v>
      </c>
      <c r="E21" s="86">
        <v>23.7</v>
      </c>
      <c r="F21" s="86">
        <v>8.9</v>
      </c>
      <c r="G21" s="86">
        <v>14.8</v>
      </c>
      <c r="H21" s="86">
        <v>26.7</v>
      </c>
      <c r="I21" s="86">
        <v>12.4</v>
      </c>
      <c r="J21" s="86">
        <v>14.4</v>
      </c>
      <c r="K21" s="86">
        <v>0.6</v>
      </c>
      <c r="L21" s="86">
        <v>48.1</v>
      </c>
      <c r="M21" s="86">
        <v>0.6</v>
      </c>
      <c r="N21" s="86">
        <v>4.1</v>
      </c>
      <c r="O21" s="86">
        <v>0.2</v>
      </c>
      <c r="P21" s="86">
        <v>43.5</v>
      </c>
      <c r="Q21" s="86">
        <v>40.7</v>
      </c>
      <c r="R21" s="290">
        <v>2.8</v>
      </c>
      <c r="S21" s="78"/>
    </row>
    <row r="22" spans="1:19" ht="15.95" customHeight="1">
      <c r="A22" s="83" t="s">
        <v>15</v>
      </c>
      <c r="B22" s="86">
        <v>100</v>
      </c>
      <c r="C22" s="86">
        <v>29.5</v>
      </c>
      <c r="D22" s="86">
        <v>2</v>
      </c>
      <c r="E22" s="86">
        <v>27.5</v>
      </c>
      <c r="F22" s="86">
        <v>12.2</v>
      </c>
      <c r="G22" s="86">
        <v>15.3</v>
      </c>
      <c r="H22" s="86">
        <v>31</v>
      </c>
      <c r="I22" s="86">
        <v>17.3</v>
      </c>
      <c r="J22" s="86">
        <v>13.7</v>
      </c>
      <c r="K22" s="86">
        <v>0.9</v>
      </c>
      <c r="L22" s="86">
        <v>39.6</v>
      </c>
      <c r="M22" s="86">
        <v>1.7</v>
      </c>
      <c r="N22" s="86">
        <v>4.1</v>
      </c>
      <c r="O22" s="86">
        <v>0.2</v>
      </c>
      <c r="P22" s="86">
        <v>33.8</v>
      </c>
      <c r="Q22" s="86">
        <v>29.3</v>
      </c>
      <c r="R22" s="290">
        <v>4.4</v>
      </c>
      <c r="S22" s="78"/>
    </row>
    <row r="23" spans="1:19" ht="15.95" customHeight="1">
      <c r="A23" s="83" t="s">
        <v>9</v>
      </c>
      <c r="B23" s="86">
        <v>100</v>
      </c>
      <c r="C23" s="86">
        <v>23</v>
      </c>
      <c r="D23" s="86">
        <v>1.2</v>
      </c>
      <c r="E23" s="86">
        <v>21.7</v>
      </c>
      <c r="F23" s="86">
        <v>9</v>
      </c>
      <c r="G23" s="86">
        <v>12.7</v>
      </c>
      <c r="H23" s="86">
        <v>20.1</v>
      </c>
      <c r="I23" s="86">
        <v>8.8</v>
      </c>
      <c r="J23" s="86">
        <v>11.3</v>
      </c>
      <c r="K23" s="86">
        <v>0.2</v>
      </c>
      <c r="L23" s="86">
        <v>56.9</v>
      </c>
      <c r="M23" s="86">
        <v>1.4</v>
      </c>
      <c r="N23" s="86">
        <v>3</v>
      </c>
      <c r="O23" s="86">
        <v>0.1</v>
      </c>
      <c r="P23" s="86">
        <v>52.6</v>
      </c>
      <c r="Q23" s="86">
        <v>48</v>
      </c>
      <c r="R23" s="290">
        <v>4.5</v>
      </c>
      <c r="S23" s="78"/>
    </row>
    <row r="24" spans="1:19" ht="15.95" customHeight="1">
      <c r="A24" s="83" t="s">
        <v>10</v>
      </c>
      <c r="B24" s="86">
        <v>100</v>
      </c>
      <c r="C24" s="86">
        <v>25.6</v>
      </c>
      <c r="D24" s="86">
        <v>0.7</v>
      </c>
      <c r="E24" s="86">
        <v>24.8</v>
      </c>
      <c r="F24" s="86">
        <v>9.9</v>
      </c>
      <c r="G24" s="86">
        <v>14.9</v>
      </c>
      <c r="H24" s="86">
        <v>26.2</v>
      </c>
      <c r="I24" s="86">
        <v>10.1</v>
      </c>
      <c r="J24" s="86">
        <v>16.1</v>
      </c>
      <c r="K24" s="86">
        <v>0.5</v>
      </c>
      <c r="L24" s="86">
        <v>48.3</v>
      </c>
      <c r="M24" s="86">
        <v>1.3</v>
      </c>
      <c r="N24" s="86">
        <v>4.5</v>
      </c>
      <c r="O24" s="86">
        <v>0.1</v>
      </c>
      <c r="P24" s="86">
        <v>42.5</v>
      </c>
      <c r="Q24" s="86">
        <v>39.5</v>
      </c>
      <c r="R24" s="290">
        <v>3</v>
      </c>
      <c r="S24" s="78"/>
    </row>
    <row r="25" spans="1:19" ht="15.95" customHeight="1">
      <c r="A25" s="83" t="s">
        <v>18</v>
      </c>
      <c r="B25" s="86">
        <v>100</v>
      </c>
      <c r="C25" s="86">
        <v>29.8</v>
      </c>
      <c r="D25" s="86">
        <v>2.2</v>
      </c>
      <c r="E25" s="86">
        <v>27.5</v>
      </c>
      <c r="F25" s="86">
        <v>14</v>
      </c>
      <c r="G25" s="86">
        <v>13.5</v>
      </c>
      <c r="H25" s="86">
        <v>32.6</v>
      </c>
      <c r="I25" s="86">
        <v>18.1</v>
      </c>
      <c r="J25" s="86">
        <v>14.5</v>
      </c>
      <c r="K25" s="86">
        <v>1</v>
      </c>
      <c r="L25" s="86">
        <v>37.7</v>
      </c>
      <c r="M25" s="86">
        <v>3</v>
      </c>
      <c r="N25" s="86">
        <v>3.5</v>
      </c>
      <c r="O25" s="86">
        <v>0.1</v>
      </c>
      <c r="P25" s="86">
        <v>31.2</v>
      </c>
      <c r="Q25" s="86">
        <v>25.4</v>
      </c>
      <c r="R25" s="290">
        <v>5.9</v>
      </c>
      <c r="S25" s="78"/>
    </row>
    <row r="26" spans="1:19" ht="15.95" customHeight="1">
      <c r="A26" s="83" t="s">
        <v>6</v>
      </c>
      <c r="B26" s="86">
        <v>100</v>
      </c>
      <c r="C26" s="86">
        <v>28.5</v>
      </c>
      <c r="D26" s="86">
        <v>3.2</v>
      </c>
      <c r="E26" s="86">
        <v>25.3</v>
      </c>
      <c r="F26" s="86">
        <v>12.1</v>
      </c>
      <c r="G26" s="86">
        <v>13.2</v>
      </c>
      <c r="H26" s="86">
        <v>30</v>
      </c>
      <c r="I26" s="86">
        <v>16.7</v>
      </c>
      <c r="J26" s="86">
        <v>13.3</v>
      </c>
      <c r="K26" s="86">
        <v>1.4</v>
      </c>
      <c r="L26" s="86">
        <v>41.5</v>
      </c>
      <c r="M26" s="86">
        <v>1.8</v>
      </c>
      <c r="N26" s="86">
        <v>3.6</v>
      </c>
      <c r="O26" s="86">
        <v>0.3</v>
      </c>
      <c r="P26" s="86">
        <v>36</v>
      </c>
      <c r="Q26" s="86">
        <v>32.8</v>
      </c>
      <c r="R26" s="290">
        <v>3.2</v>
      </c>
      <c r="S26" s="78"/>
    </row>
    <row r="27" spans="1:19" ht="15.95" customHeight="1">
      <c r="A27" s="83" t="s">
        <v>19</v>
      </c>
      <c r="B27" s="86">
        <v>100</v>
      </c>
      <c r="C27" s="86">
        <v>29.9</v>
      </c>
      <c r="D27" s="86">
        <v>1.7</v>
      </c>
      <c r="E27" s="86">
        <v>28.1</v>
      </c>
      <c r="F27" s="86">
        <v>16</v>
      </c>
      <c r="G27" s="86">
        <v>12.2</v>
      </c>
      <c r="H27" s="86">
        <v>32</v>
      </c>
      <c r="I27" s="86">
        <v>19.3</v>
      </c>
      <c r="J27" s="86">
        <v>12.7</v>
      </c>
      <c r="K27" s="86">
        <v>1.9</v>
      </c>
      <c r="L27" s="86">
        <v>38.1</v>
      </c>
      <c r="M27" s="86">
        <v>1.4</v>
      </c>
      <c r="N27" s="86">
        <v>2.7</v>
      </c>
      <c r="O27" s="86">
        <v>0.3</v>
      </c>
      <c r="P27" s="86">
        <v>34</v>
      </c>
      <c r="Q27" s="86">
        <v>29.9</v>
      </c>
      <c r="R27" s="290">
        <v>4.1</v>
      </c>
      <c r="S27" s="78"/>
    </row>
    <row r="28" spans="1:19" ht="15.95" customHeight="1">
      <c r="A28" s="83" t="s">
        <v>20</v>
      </c>
      <c r="B28" s="86">
        <v>100</v>
      </c>
      <c r="C28" s="86">
        <v>26.5</v>
      </c>
      <c r="D28" s="86">
        <v>1.1</v>
      </c>
      <c r="E28" s="86">
        <v>25.4</v>
      </c>
      <c r="F28" s="86">
        <v>10.3</v>
      </c>
      <c r="G28" s="86">
        <v>15.1</v>
      </c>
      <c r="H28" s="86">
        <v>22.6</v>
      </c>
      <c r="I28" s="86">
        <v>8.9</v>
      </c>
      <c r="J28" s="86">
        <v>13.6</v>
      </c>
      <c r="K28" s="86">
        <v>0.3</v>
      </c>
      <c r="L28" s="86">
        <v>51</v>
      </c>
      <c r="M28" s="86">
        <v>2.2</v>
      </c>
      <c r="N28" s="86">
        <v>5</v>
      </c>
      <c r="O28" s="86">
        <v>0.1</v>
      </c>
      <c r="P28" s="86">
        <v>43.8</v>
      </c>
      <c r="Q28" s="86">
        <v>34.8</v>
      </c>
      <c r="R28" s="290">
        <v>9</v>
      </c>
      <c r="S28" s="78"/>
    </row>
    <row r="29" spans="1:19" ht="15.95" customHeight="1">
      <c r="A29" s="84" t="s">
        <v>12</v>
      </c>
      <c r="B29" s="86">
        <v>100</v>
      </c>
      <c r="C29" s="86">
        <v>31.3</v>
      </c>
      <c r="D29" s="86">
        <v>2.1</v>
      </c>
      <c r="E29" s="86">
        <v>29.3</v>
      </c>
      <c r="F29" s="86">
        <v>16</v>
      </c>
      <c r="G29" s="86">
        <v>13.3</v>
      </c>
      <c r="H29" s="86">
        <v>33.7</v>
      </c>
      <c r="I29" s="86">
        <v>20.2</v>
      </c>
      <c r="J29" s="86">
        <v>13.5</v>
      </c>
      <c r="K29" s="86">
        <v>0.3</v>
      </c>
      <c r="L29" s="86">
        <v>35</v>
      </c>
      <c r="M29" s="86">
        <v>2.6</v>
      </c>
      <c r="N29" s="86">
        <v>4.8</v>
      </c>
      <c r="O29" s="86">
        <v>0</v>
      </c>
      <c r="P29" s="86">
        <v>27.6</v>
      </c>
      <c r="Q29" s="86">
        <v>24.7</v>
      </c>
      <c r="R29" s="290">
        <v>3</v>
      </c>
      <c r="S29" s="78"/>
    </row>
    <row r="30" spans="1:19" ht="15.95" customHeight="1">
      <c r="A30" s="84" t="s">
        <v>13</v>
      </c>
      <c r="B30" s="86">
        <v>100</v>
      </c>
      <c r="C30" s="86">
        <v>30</v>
      </c>
      <c r="D30" s="86">
        <v>1.5</v>
      </c>
      <c r="E30" s="86">
        <v>28.6</v>
      </c>
      <c r="F30" s="86">
        <v>13.1</v>
      </c>
      <c r="G30" s="86">
        <v>15.4</v>
      </c>
      <c r="H30" s="86">
        <v>23.7</v>
      </c>
      <c r="I30" s="86">
        <v>9.8</v>
      </c>
      <c r="J30" s="86">
        <v>13.9</v>
      </c>
      <c r="K30" s="86">
        <v>1.7</v>
      </c>
      <c r="L30" s="86">
        <v>46.3</v>
      </c>
      <c r="M30" s="86">
        <v>2.2</v>
      </c>
      <c r="N30" s="86">
        <v>3.8</v>
      </c>
      <c r="O30" s="86">
        <v>0.2</v>
      </c>
      <c r="P30" s="86">
        <v>40.3</v>
      </c>
      <c r="Q30" s="86">
        <v>19.8</v>
      </c>
      <c r="R30" s="290">
        <v>20.5</v>
      </c>
      <c r="S30" s="78"/>
    </row>
    <row r="31" spans="1:18" ht="15.75" customHeight="1">
      <c r="A31" s="8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</sheetData>
  <mergeCells count="18">
    <mergeCell ref="A3:C3"/>
    <mergeCell ref="C9:R9"/>
    <mergeCell ref="D7:D8"/>
    <mergeCell ref="C7:C8"/>
    <mergeCell ref="N7:O7"/>
    <mergeCell ref="A6:A9"/>
    <mergeCell ref="L6:R6"/>
    <mergeCell ref="B6:B9"/>
    <mergeCell ref="P7:R7"/>
    <mergeCell ref="I7:I8"/>
    <mergeCell ref="H7:H8"/>
    <mergeCell ref="H6:K6"/>
    <mergeCell ref="E7:G7"/>
    <mergeCell ref="C6:G6"/>
    <mergeCell ref="A11:R11"/>
    <mergeCell ref="L7:L8"/>
    <mergeCell ref="M7:M8"/>
    <mergeCell ref="J7:K7"/>
  </mergeCell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2"/>
  <sheetViews>
    <sheetView workbookViewId="0" topLeftCell="A1">
      <selection activeCell="U20" sqref="U20"/>
    </sheetView>
  </sheetViews>
  <sheetFormatPr defaultColWidth="9.00390625" defaultRowHeight="12.75"/>
  <cols>
    <col min="1" max="1" width="20.375" style="68" customWidth="1"/>
    <col min="2" max="9" width="9.25390625" style="68" customWidth="1"/>
    <col min="10" max="11" width="10.75390625" style="68" customWidth="1"/>
    <col min="12" max="12" width="10.25390625" style="68" customWidth="1"/>
    <col min="13" max="13" width="10.75390625" style="68" customWidth="1"/>
    <col min="14" max="14" width="10.125" style="67" customWidth="1"/>
    <col min="15" max="17" width="10.75390625" style="67" customWidth="1"/>
    <col min="18" max="18" width="10.375" style="67" customWidth="1"/>
    <col min="19" max="16384" width="9.125" style="3" customWidth="1"/>
  </cols>
  <sheetData>
    <row r="1" ht="12.75">
      <c r="N1" s="68"/>
    </row>
    <row r="2" spans="1:18" ht="12.75">
      <c r="A2" s="69" t="s">
        <v>150</v>
      </c>
      <c r="B2" s="70"/>
      <c r="C2" s="70"/>
      <c r="D2" s="70"/>
      <c r="E2" s="70"/>
      <c r="F2" s="53"/>
      <c r="G2" s="70"/>
      <c r="H2" s="70"/>
      <c r="I2" s="70"/>
      <c r="J2" s="70"/>
      <c r="K2" s="71"/>
      <c r="L2" s="71"/>
      <c r="M2" s="67"/>
      <c r="N2" s="71"/>
      <c r="O2" s="71"/>
      <c r="P2" s="71"/>
      <c r="Q2" s="71"/>
      <c r="R2" s="71"/>
    </row>
    <row r="3" spans="1:14" ht="12.75">
      <c r="A3" s="487" t="s">
        <v>327</v>
      </c>
      <c r="B3" s="488"/>
      <c r="C3" s="488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2.75">
      <c r="A4" s="315"/>
      <c r="B4" s="315"/>
      <c r="C4" s="31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8" ht="22.5">
      <c r="A5" s="314" t="s">
        <v>339</v>
      </c>
      <c r="N5" s="68"/>
      <c r="O5" s="68"/>
      <c r="P5" s="68"/>
      <c r="Q5" s="68"/>
      <c r="R5" s="68"/>
    </row>
    <row r="6" spans="1:18" ht="30.95" customHeight="1">
      <c r="A6" s="492" t="s">
        <v>193</v>
      </c>
      <c r="B6" s="492" t="s">
        <v>231</v>
      </c>
      <c r="C6" s="450" t="s">
        <v>184</v>
      </c>
      <c r="D6" s="456"/>
      <c r="E6" s="456"/>
      <c r="F6" s="456"/>
      <c r="G6" s="491"/>
      <c r="H6" s="450" t="s">
        <v>185</v>
      </c>
      <c r="I6" s="456"/>
      <c r="J6" s="456"/>
      <c r="K6" s="491"/>
      <c r="L6" s="435" t="s">
        <v>186</v>
      </c>
      <c r="M6" s="489"/>
      <c r="N6" s="489"/>
      <c r="O6" s="489"/>
      <c r="P6" s="489"/>
      <c r="Q6" s="489"/>
      <c r="R6" s="489"/>
    </row>
    <row r="7" spans="1:18" ht="30.95" customHeight="1">
      <c r="A7" s="446"/>
      <c r="B7" s="446"/>
      <c r="C7" s="485" t="s">
        <v>187</v>
      </c>
      <c r="D7" s="485" t="s">
        <v>198</v>
      </c>
      <c r="E7" s="435" t="s">
        <v>199</v>
      </c>
      <c r="F7" s="489"/>
      <c r="G7" s="410"/>
      <c r="H7" s="485" t="s">
        <v>187</v>
      </c>
      <c r="I7" s="485" t="s">
        <v>204</v>
      </c>
      <c r="J7" s="450" t="s">
        <v>202</v>
      </c>
      <c r="K7" s="491"/>
      <c r="L7" s="485" t="s">
        <v>187</v>
      </c>
      <c r="M7" s="485" t="s">
        <v>205</v>
      </c>
      <c r="N7" s="450" t="s">
        <v>202</v>
      </c>
      <c r="O7" s="491"/>
      <c r="P7" s="435" t="s">
        <v>188</v>
      </c>
      <c r="Q7" s="489"/>
      <c r="R7" s="489"/>
    </row>
    <row r="8" spans="1:18" ht="36" customHeight="1">
      <c r="A8" s="446"/>
      <c r="B8" s="446"/>
      <c r="C8" s="486"/>
      <c r="D8" s="447"/>
      <c r="E8" s="295" t="s">
        <v>187</v>
      </c>
      <c r="F8" s="295" t="s">
        <v>200</v>
      </c>
      <c r="G8" s="295" t="s">
        <v>201</v>
      </c>
      <c r="H8" s="486"/>
      <c r="I8" s="447"/>
      <c r="J8" s="298"/>
      <c r="K8" s="295" t="s">
        <v>203</v>
      </c>
      <c r="L8" s="486"/>
      <c r="M8" s="447"/>
      <c r="N8" s="298"/>
      <c r="O8" s="295" t="s">
        <v>203</v>
      </c>
      <c r="P8" s="295" t="s">
        <v>187</v>
      </c>
      <c r="Q8" s="300" t="s">
        <v>206</v>
      </c>
      <c r="R8" s="74" t="s">
        <v>210</v>
      </c>
    </row>
    <row r="9" spans="1:18" ht="23.25" customHeight="1">
      <c r="A9" s="447"/>
      <c r="B9" s="447" t="s">
        <v>47</v>
      </c>
      <c r="C9" s="435" t="s">
        <v>182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</row>
    <row r="10" spans="1:18" ht="15.95" customHeight="1">
      <c r="A10" s="75"/>
      <c r="B10" s="75"/>
      <c r="C10" s="75"/>
      <c r="D10" s="75"/>
      <c r="E10" s="75"/>
      <c r="F10" s="75"/>
      <c r="G10" s="75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ht="24.75" customHeight="1">
      <c r="A11" s="490" t="s">
        <v>356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</row>
    <row r="12" spans="1:18" ht="15.9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7"/>
      <c r="L12" s="77"/>
      <c r="M12" s="80"/>
      <c r="N12" s="79"/>
      <c r="O12" s="79"/>
      <c r="P12" s="79"/>
      <c r="Q12" s="79"/>
      <c r="R12" s="79"/>
    </row>
    <row r="13" spans="1:20" ht="15.95" customHeight="1">
      <c r="A13" s="81" t="s">
        <v>0</v>
      </c>
      <c r="B13" s="217">
        <v>6378742</v>
      </c>
      <c r="C13" s="217">
        <v>1801872</v>
      </c>
      <c r="D13" s="217">
        <v>104064</v>
      </c>
      <c r="E13" s="217">
        <v>1697808</v>
      </c>
      <c r="F13" s="217">
        <v>804125</v>
      </c>
      <c r="G13" s="217">
        <v>893683</v>
      </c>
      <c r="H13" s="217">
        <v>1914797</v>
      </c>
      <c r="I13" s="217">
        <v>932267</v>
      </c>
      <c r="J13" s="217">
        <v>982530</v>
      </c>
      <c r="K13" s="217">
        <v>52740</v>
      </c>
      <c r="L13" s="217">
        <v>2662073</v>
      </c>
      <c r="M13" s="217">
        <v>105719</v>
      </c>
      <c r="N13" s="217">
        <v>267329</v>
      </c>
      <c r="O13" s="217">
        <v>7225</v>
      </c>
      <c r="P13" s="217">
        <v>2289025</v>
      </c>
      <c r="Q13" s="217">
        <v>2035184</v>
      </c>
      <c r="R13" s="258">
        <v>253841</v>
      </c>
      <c r="T13" s="60"/>
    </row>
    <row r="14" spans="1:20" ht="15.95" customHeight="1">
      <c r="A14" s="310" t="s">
        <v>180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58"/>
      <c r="T14" s="60"/>
    </row>
    <row r="15" spans="1:20" ht="15.95" customHeight="1">
      <c r="A15" s="83" t="s">
        <v>14</v>
      </c>
      <c r="B15" s="219">
        <v>97311</v>
      </c>
      <c r="C15" s="219">
        <v>27796</v>
      </c>
      <c r="D15" s="219">
        <v>716</v>
      </c>
      <c r="E15" s="219">
        <v>27079</v>
      </c>
      <c r="F15" s="219">
        <v>11796</v>
      </c>
      <c r="G15" s="219">
        <v>15283</v>
      </c>
      <c r="H15" s="219">
        <v>24528</v>
      </c>
      <c r="I15" s="219">
        <v>10450</v>
      </c>
      <c r="J15" s="219">
        <v>14077</v>
      </c>
      <c r="K15" s="219">
        <v>402</v>
      </c>
      <c r="L15" s="219">
        <v>44988</v>
      </c>
      <c r="M15" s="219">
        <v>2253</v>
      </c>
      <c r="N15" s="219">
        <v>5488</v>
      </c>
      <c r="O15" s="219">
        <v>85</v>
      </c>
      <c r="P15" s="219">
        <v>37247</v>
      </c>
      <c r="Q15" s="219">
        <v>21222</v>
      </c>
      <c r="R15" s="259">
        <v>16025</v>
      </c>
      <c r="T15" s="60"/>
    </row>
    <row r="16" spans="1:20" ht="15.95" customHeight="1">
      <c r="A16" s="83" t="s">
        <v>17</v>
      </c>
      <c r="B16" s="219">
        <v>502505</v>
      </c>
      <c r="C16" s="219">
        <v>154391</v>
      </c>
      <c r="D16" s="219">
        <v>14535</v>
      </c>
      <c r="E16" s="219">
        <v>139856</v>
      </c>
      <c r="F16" s="219">
        <v>76129</v>
      </c>
      <c r="G16" s="219">
        <v>63727</v>
      </c>
      <c r="H16" s="219">
        <v>179639</v>
      </c>
      <c r="I16" s="219">
        <v>105944</v>
      </c>
      <c r="J16" s="219">
        <v>73695</v>
      </c>
      <c r="K16" s="219">
        <v>6696</v>
      </c>
      <c r="L16" s="219">
        <v>168474</v>
      </c>
      <c r="M16" s="219">
        <v>8365</v>
      </c>
      <c r="N16" s="219">
        <v>17752</v>
      </c>
      <c r="O16" s="219">
        <v>636</v>
      </c>
      <c r="P16" s="219">
        <v>142357</v>
      </c>
      <c r="Q16" s="219">
        <v>133087</v>
      </c>
      <c r="R16" s="259">
        <v>9270</v>
      </c>
      <c r="T16" s="60"/>
    </row>
    <row r="17" spans="1:20" ht="15.95" customHeight="1">
      <c r="A17" s="83" t="s">
        <v>8</v>
      </c>
      <c r="B17" s="219">
        <v>363380</v>
      </c>
      <c r="C17" s="219">
        <v>108595</v>
      </c>
      <c r="D17" s="219">
        <v>3878</v>
      </c>
      <c r="E17" s="219">
        <v>104717</v>
      </c>
      <c r="F17" s="219">
        <v>52173</v>
      </c>
      <c r="G17" s="219">
        <v>52544</v>
      </c>
      <c r="H17" s="219">
        <v>112164</v>
      </c>
      <c r="I17" s="219">
        <v>62039</v>
      </c>
      <c r="J17" s="219">
        <v>50125</v>
      </c>
      <c r="K17" s="219">
        <v>1172</v>
      </c>
      <c r="L17" s="219">
        <v>142621</v>
      </c>
      <c r="M17" s="219">
        <v>7104</v>
      </c>
      <c r="N17" s="219">
        <v>10250</v>
      </c>
      <c r="O17" s="219">
        <v>88</v>
      </c>
      <c r="P17" s="219">
        <v>125267</v>
      </c>
      <c r="Q17" s="219">
        <v>105568</v>
      </c>
      <c r="R17" s="259">
        <v>19699</v>
      </c>
      <c r="T17" s="60"/>
    </row>
    <row r="18" spans="1:20" ht="15.95" customHeight="1">
      <c r="A18" s="83" t="s">
        <v>11</v>
      </c>
      <c r="B18" s="219">
        <v>81260</v>
      </c>
      <c r="C18" s="219">
        <v>23678</v>
      </c>
      <c r="D18" s="219">
        <v>1516</v>
      </c>
      <c r="E18" s="219">
        <v>22161</v>
      </c>
      <c r="F18" s="219">
        <v>10167</v>
      </c>
      <c r="G18" s="219">
        <v>11994</v>
      </c>
      <c r="H18" s="219">
        <v>20338</v>
      </c>
      <c r="I18" s="219">
        <v>9903</v>
      </c>
      <c r="J18" s="219">
        <v>10435</v>
      </c>
      <c r="K18" s="219">
        <v>945</v>
      </c>
      <c r="L18" s="219">
        <v>37245</v>
      </c>
      <c r="M18" s="219">
        <v>2248</v>
      </c>
      <c r="N18" s="219">
        <v>3708</v>
      </c>
      <c r="O18" s="219">
        <v>95</v>
      </c>
      <c r="P18" s="219">
        <v>31288</v>
      </c>
      <c r="Q18" s="219">
        <v>12515</v>
      </c>
      <c r="R18" s="259">
        <v>18773</v>
      </c>
      <c r="T18" s="60"/>
    </row>
    <row r="19" spans="1:20" ht="15.95" customHeight="1">
      <c r="A19" s="83" t="s">
        <v>2</v>
      </c>
      <c r="B19" s="219">
        <v>446120</v>
      </c>
      <c r="C19" s="219">
        <v>133475</v>
      </c>
      <c r="D19" s="219">
        <v>4146</v>
      </c>
      <c r="E19" s="219">
        <v>129329</v>
      </c>
      <c r="F19" s="219">
        <v>61063</v>
      </c>
      <c r="G19" s="219">
        <v>68266</v>
      </c>
      <c r="H19" s="219">
        <v>135513</v>
      </c>
      <c r="I19" s="219">
        <v>69180</v>
      </c>
      <c r="J19" s="219">
        <v>66333</v>
      </c>
      <c r="K19" s="219">
        <v>3847</v>
      </c>
      <c r="L19" s="219">
        <v>177132</v>
      </c>
      <c r="M19" s="219">
        <v>5927</v>
      </c>
      <c r="N19" s="219">
        <v>13059</v>
      </c>
      <c r="O19" s="219">
        <v>339</v>
      </c>
      <c r="P19" s="219">
        <v>158145</v>
      </c>
      <c r="Q19" s="219">
        <v>151534</v>
      </c>
      <c r="R19" s="259">
        <v>6611</v>
      </c>
      <c r="T19" s="60"/>
    </row>
    <row r="20" spans="1:20" ht="15.95" customHeight="1">
      <c r="A20" s="83" t="s">
        <v>5</v>
      </c>
      <c r="B20" s="219">
        <v>165974</v>
      </c>
      <c r="C20" s="219">
        <v>45902</v>
      </c>
      <c r="D20" s="219">
        <v>4280</v>
      </c>
      <c r="E20" s="219">
        <v>41621</v>
      </c>
      <c r="F20" s="219">
        <v>20526</v>
      </c>
      <c r="G20" s="219">
        <v>21096</v>
      </c>
      <c r="H20" s="219">
        <v>37376</v>
      </c>
      <c r="I20" s="219">
        <v>16218</v>
      </c>
      <c r="J20" s="219">
        <v>21158</v>
      </c>
      <c r="K20" s="219">
        <v>725</v>
      </c>
      <c r="L20" s="219">
        <v>82696</v>
      </c>
      <c r="M20" s="219">
        <v>1941</v>
      </c>
      <c r="N20" s="219">
        <v>4611</v>
      </c>
      <c r="O20" s="219">
        <v>42</v>
      </c>
      <c r="P20" s="219">
        <v>76145</v>
      </c>
      <c r="Q20" s="219">
        <v>70700</v>
      </c>
      <c r="R20" s="259">
        <v>5445</v>
      </c>
      <c r="T20" s="60"/>
    </row>
    <row r="21" spans="1:20" ht="15.95" customHeight="1">
      <c r="A21" s="83" t="s">
        <v>3</v>
      </c>
      <c r="B21" s="219">
        <v>1164715</v>
      </c>
      <c r="C21" s="219">
        <v>302536</v>
      </c>
      <c r="D21" s="219">
        <v>14874</v>
      </c>
      <c r="E21" s="219">
        <v>287663</v>
      </c>
      <c r="F21" s="219">
        <v>123308</v>
      </c>
      <c r="G21" s="219">
        <v>164355</v>
      </c>
      <c r="H21" s="219">
        <v>335781</v>
      </c>
      <c r="I21" s="219">
        <v>141174</v>
      </c>
      <c r="J21" s="219">
        <v>194607</v>
      </c>
      <c r="K21" s="219">
        <v>6846</v>
      </c>
      <c r="L21" s="219">
        <v>526397</v>
      </c>
      <c r="M21" s="219">
        <v>3644</v>
      </c>
      <c r="N21" s="219">
        <v>49230</v>
      </c>
      <c r="O21" s="219">
        <v>1782</v>
      </c>
      <c r="P21" s="219">
        <v>473523</v>
      </c>
      <c r="Q21" s="219">
        <v>442716</v>
      </c>
      <c r="R21" s="259">
        <v>30807</v>
      </c>
      <c r="T21" s="60"/>
    </row>
    <row r="22" spans="1:20" ht="15.95" customHeight="1">
      <c r="A22" s="83" t="s">
        <v>15</v>
      </c>
      <c r="B22" s="219">
        <v>134651</v>
      </c>
      <c r="C22" s="219">
        <v>41610</v>
      </c>
      <c r="D22" s="219">
        <v>2243</v>
      </c>
      <c r="E22" s="219">
        <v>39367</v>
      </c>
      <c r="F22" s="219">
        <v>19122</v>
      </c>
      <c r="G22" s="219">
        <v>20245</v>
      </c>
      <c r="H22" s="219">
        <v>41507</v>
      </c>
      <c r="I22" s="219">
        <v>21420</v>
      </c>
      <c r="J22" s="219">
        <v>20087</v>
      </c>
      <c r="K22" s="219">
        <v>992</v>
      </c>
      <c r="L22" s="219">
        <v>51534</v>
      </c>
      <c r="M22" s="219">
        <v>2857</v>
      </c>
      <c r="N22" s="219">
        <v>5930</v>
      </c>
      <c r="O22" s="219">
        <v>355</v>
      </c>
      <c r="P22" s="219">
        <v>42747</v>
      </c>
      <c r="Q22" s="219">
        <v>37940</v>
      </c>
      <c r="R22" s="259">
        <v>4807</v>
      </c>
      <c r="T22" s="60"/>
    </row>
    <row r="23" spans="1:20" ht="15.95" customHeight="1">
      <c r="A23" s="83" t="s">
        <v>9</v>
      </c>
      <c r="B23" s="219">
        <v>71286</v>
      </c>
      <c r="C23" s="219">
        <v>15730</v>
      </c>
      <c r="D23" s="219">
        <v>725</v>
      </c>
      <c r="E23" s="219">
        <v>15005</v>
      </c>
      <c r="F23" s="219">
        <v>5868</v>
      </c>
      <c r="G23" s="219">
        <v>9137</v>
      </c>
      <c r="H23" s="219">
        <v>14804</v>
      </c>
      <c r="I23" s="219">
        <v>5917</v>
      </c>
      <c r="J23" s="219">
        <v>8887</v>
      </c>
      <c r="K23" s="219">
        <v>185</v>
      </c>
      <c r="L23" s="219">
        <v>40752</v>
      </c>
      <c r="M23" s="219">
        <v>898</v>
      </c>
      <c r="N23" s="219">
        <v>2379</v>
      </c>
      <c r="O23" s="219">
        <v>18</v>
      </c>
      <c r="P23" s="219">
        <v>37475</v>
      </c>
      <c r="Q23" s="219">
        <v>34266</v>
      </c>
      <c r="R23" s="259">
        <v>3209</v>
      </c>
      <c r="T23" s="60"/>
    </row>
    <row r="24" spans="1:20" ht="15.95" customHeight="1">
      <c r="A24" s="83" t="s">
        <v>10</v>
      </c>
      <c r="B24" s="219">
        <v>1095442</v>
      </c>
      <c r="C24" s="219">
        <v>272838</v>
      </c>
      <c r="D24" s="219">
        <v>7196</v>
      </c>
      <c r="E24" s="219">
        <v>265642</v>
      </c>
      <c r="F24" s="219">
        <v>100934</v>
      </c>
      <c r="G24" s="219">
        <v>164708</v>
      </c>
      <c r="H24" s="219">
        <v>304834</v>
      </c>
      <c r="I24" s="219">
        <v>105770</v>
      </c>
      <c r="J24" s="219">
        <v>199065</v>
      </c>
      <c r="K24" s="219">
        <v>5702</v>
      </c>
      <c r="L24" s="219">
        <v>517770</v>
      </c>
      <c r="M24" s="219">
        <v>13349</v>
      </c>
      <c r="N24" s="219">
        <v>56817</v>
      </c>
      <c r="O24" s="219">
        <v>657</v>
      </c>
      <c r="P24" s="219">
        <v>447604</v>
      </c>
      <c r="Q24" s="219">
        <v>417153</v>
      </c>
      <c r="R24" s="259">
        <v>30451</v>
      </c>
      <c r="T24" s="60"/>
    </row>
    <row r="25" spans="1:20" ht="15.95" customHeight="1">
      <c r="A25" s="83" t="s">
        <v>18</v>
      </c>
      <c r="B25" s="219">
        <v>223832</v>
      </c>
      <c r="C25" s="219">
        <v>69072</v>
      </c>
      <c r="D25" s="219">
        <v>5363</v>
      </c>
      <c r="E25" s="219">
        <v>63709</v>
      </c>
      <c r="F25" s="219">
        <v>32984</v>
      </c>
      <c r="G25" s="219">
        <v>30725</v>
      </c>
      <c r="H25" s="219">
        <v>70363</v>
      </c>
      <c r="I25" s="219">
        <v>36842</v>
      </c>
      <c r="J25" s="219">
        <v>33521</v>
      </c>
      <c r="K25" s="219">
        <v>877</v>
      </c>
      <c r="L25" s="219">
        <v>84397</v>
      </c>
      <c r="M25" s="219">
        <v>5674</v>
      </c>
      <c r="N25" s="219">
        <v>8324</v>
      </c>
      <c r="O25" s="219">
        <v>286</v>
      </c>
      <c r="P25" s="219">
        <v>70400</v>
      </c>
      <c r="Q25" s="219">
        <v>56162</v>
      </c>
      <c r="R25" s="259">
        <v>14238</v>
      </c>
      <c r="T25" s="60"/>
    </row>
    <row r="26" spans="1:20" ht="15.95" customHeight="1">
      <c r="A26" s="83" t="s">
        <v>6</v>
      </c>
      <c r="B26" s="219">
        <v>134446</v>
      </c>
      <c r="C26" s="219">
        <v>38159</v>
      </c>
      <c r="D26" s="219">
        <v>3894</v>
      </c>
      <c r="E26" s="219">
        <v>34265</v>
      </c>
      <c r="F26" s="219">
        <v>17959</v>
      </c>
      <c r="G26" s="219">
        <v>16306</v>
      </c>
      <c r="H26" s="219">
        <v>39070</v>
      </c>
      <c r="I26" s="219">
        <v>19963</v>
      </c>
      <c r="J26" s="219">
        <v>19107</v>
      </c>
      <c r="K26" s="219">
        <v>1227</v>
      </c>
      <c r="L26" s="219">
        <v>57216</v>
      </c>
      <c r="M26" s="219">
        <v>2791</v>
      </c>
      <c r="N26" s="219">
        <v>6148</v>
      </c>
      <c r="O26" s="219">
        <v>151</v>
      </c>
      <c r="P26" s="219">
        <v>48277</v>
      </c>
      <c r="Q26" s="219">
        <v>44768</v>
      </c>
      <c r="R26" s="259">
        <v>3509</v>
      </c>
      <c r="T26" s="60"/>
    </row>
    <row r="27" spans="1:20" ht="15.95" customHeight="1">
      <c r="A27" s="83" t="s">
        <v>19</v>
      </c>
      <c r="B27" s="219">
        <v>144576</v>
      </c>
      <c r="C27" s="219">
        <v>44775</v>
      </c>
      <c r="D27" s="219">
        <v>1959</v>
      </c>
      <c r="E27" s="219">
        <v>42815</v>
      </c>
      <c r="F27" s="219">
        <v>24189</v>
      </c>
      <c r="G27" s="219">
        <v>18626</v>
      </c>
      <c r="H27" s="219">
        <v>46094</v>
      </c>
      <c r="I27" s="219">
        <v>27047</v>
      </c>
      <c r="J27" s="219">
        <v>19048</v>
      </c>
      <c r="K27" s="219">
        <v>1518</v>
      </c>
      <c r="L27" s="219">
        <v>53707</v>
      </c>
      <c r="M27" s="219">
        <v>2029</v>
      </c>
      <c r="N27" s="219">
        <v>3858</v>
      </c>
      <c r="O27" s="219">
        <v>267</v>
      </c>
      <c r="P27" s="219">
        <v>47820</v>
      </c>
      <c r="Q27" s="219">
        <v>41594</v>
      </c>
      <c r="R27" s="259">
        <v>6227</v>
      </c>
      <c r="T27" s="60"/>
    </row>
    <row r="28" spans="1:20" ht="15.95" customHeight="1">
      <c r="A28" s="83" t="s">
        <v>20</v>
      </c>
      <c r="B28" s="219">
        <v>483637</v>
      </c>
      <c r="C28" s="219">
        <v>126803</v>
      </c>
      <c r="D28" s="219">
        <v>5204</v>
      </c>
      <c r="E28" s="219">
        <v>121599</v>
      </c>
      <c r="F28" s="219">
        <v>51069</v>
      </c>
      <c r="G28" s="219">
        <v>70531</v>
      </c>
      <c r="H28" s="219">
        <v>113160</v>
      </c>
      <c r="I28" s="219">
        <v>40581</v>
      </c>
      <c r="J28" s="219">
        <v>72579</v>
      </c>
      <c r="K28" s="219">
        <v>3431</v>
      </c>
      <c r="L28" s="219">
        <v>243674</v>
      </c>
      <c r="M28" s="219">
        <v>6043</v>
      </c>
      <c r="N28" s="219">
        <v>31441</v>
      </c>
      <c r="O28" s="219">
        <v>509</v>
      </c>
      <c r="P28" s="219">
        <v>206190</v>
      </c>
      <c r="Q28" s="219">
        <v>164165</v>
      </c>
      <c r="R28" s="259">
        <v>42025</v>
      </c>
      <c r="T28" s="60"/>
    </row>
    <row r="29" spans="1:20" ht="15.95" customHeight="1">
      <c r="A29" s="84" t="s">
        <v>12</v>
      </c>
      <c r="B29" s="219">
        <v>1157510</v>
      </c>
      <c r="C29" s="219">
        <v>360574</v>
      </c>
      <c r="D29" s="219">
        <v>31128</v>
      </c>
      <c r="E29" s="219">
        <v>329446</v>
      </c>
      <c r="F29" s="219">
        <v>180536</v>
      </c>
      <c r="G29" s="219">
        <v>148910</v>
      </c>
      <c r="H29" s="219">
        <v>416401</v>
      </c>
      <c r="I29" s="219">
        <v>250689</v>
      </c>
      <c r="J29" s="219">
        <v>165712</v>
      </c>
      <c r="K29" s="219">
        <v>16879</v>
      </c>
      <c r="L29" s="219">
        <v>380534</v>
      </c>
      <c r="M29" s="219">
        <v>38942</v>
      </c>
      <c r="N29" s="219">
        <v>41615</v>
      </c>
      <c r="O29" s="219">
        <v>1785</v>
      </c>
      <c r="P29" s="219">
        <v>299977</v>
      </c>
      <c r="Q29" s="219">
        <v>278846</v>
      </c>
      <c r="R29" s="259">
        <v>21131</v>
      </c>
      <c r="T29" s="60"/>
    </row>
    <row r="30" spans="1:20" ht="15.95" customHeight="1">
      <c r="A30" s="84" t="s">
        <v>13</v>
      </c>
      <c r="B30" s="219">
        <v>112097</v>
      </c>
      <c r="C30" s="219">
        <v>35939</v>
      </c>
      <c r="D30" s="219">
        <v>2406</v>
      </c>
      <c r="E30" s="219">
        <v>33532</v>
      </c>
      <c r="F30" s="219">
        <v>16301</v>
      </c>
      <c r="G30" s="219">
        <v>17231</v>
      </c>
      <c r="H30" s="219">
        <v>23223</v>
      </c>
      <c r="I30" s="219">
        <v>9129</v>
      </c>
      <c r="J30" s="219">
        <v>14094</v>
      </c>
      <c r="K30" s="219">
        <v>1293</v>
      </c>
      <c r="L30" s="219">
        <v>52935</v>
      </c>
      <c r="M30" s="219">
        <v>1652</v>
      </c>
      <c r="N30" s="219">
        <v>6720</v>
      </c>
      <c r="O30" s="219">
        <v>131</v>
      </c>
      <c r="P30" s="219">
        <v>44562</v>
      </c>
      <c r="Q30" s="219">
        <v>22947</v>
      </c>
      <c r="R30" s="259">
        <v>21615</v>
      </c>
      <c r="T30" s="60"/>
    </row>
    <row r="31" spans="1:20" ht="15.95" customHeight="1">
      <c r="A31" s="8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60"/>
    </row>
    <row r="32" spans="2:18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</sheetData>
  <mergeCells count="18">
    <mergeCell ref="A3:C3"/>
    <mergeCell ref="C9:R9"/>
    <mergeCell ref="A11:R11"/>
    <mergeCell ref="C7:C8"/>
    <mergeCell ref="H7:H8"/>
    <mergeCell ref="B6:B9"/>
    <mergeCell ref="M7:M8"/>
    <mergeCell ref="H6:K6"/>
    <mergeCell ref="N7:O7"/>
    <mergeCell ref="L6:R6"/>
    <mergeCell ref="A6:A9"/>
    <mergeCell ref="I7:I8"/>
    <mergeCell ref="J7:K7"/>
    <mergeCell ref="C6:G6"/>
    <mergeCell ref="L7:L8"/>
    <mergeCell ref="E7:G7"/>
    <mergeCell ref="D7:D8"/>
    <mergeCell ref="P7:R7"/>
  </mergeCells>
  <printOptions/>
  <pageMargins left="0.7874015748031497" right="0.7874015748031497" top="0.5118110236220472" bottom="0.7874015748031497" header="0.11811023622047245" footer="0.31496062992125984"/>
  <pageSetup horizontalDpi="4" verticalDpi="4" orientation="portrait" pageOrder="overThenDown" paperSize="9" scale="9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Tablice zwierzęta Gospodarskie 2021.xlsx.xlsx</NazwaPliku>
    <Odbiorcy2 xmlns="AD3641B4-23D9-4536-AF9E-7D0EADDEB824" xsi:nil="true"/>
    <Osoba xmlns="AD3641B4-23D9-4536-AF9E-7D0EADDEB824">STAT\OLESZEKI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912BEA-1551-48F1-93AD-95F021BB7F1E}"/>
</file>

<file path=customXml/itemProps2.xml><?xml version="1.0" encoding="utf-8"?>
<ds:datastoreItem xmlns:ds="http://schemas.openxmlformats.org/officeDocument/2006/customXml" ds:itemID="{6616EE2D-394E-4239-907E-CA53C66A4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Kuliś Małgorzata</dc:creator>
  <cp:keywords/>
  <dc:description/>
  <cp:lastModifiedBy>Dach-Oleszek Izabela</cp:lastModifiedBy>
  <cp:lastPrinted>2021-06-14T12:24:31Z</cp:lastPrinted>
  <dcterms:created xsi:type="dcterms:W3CDTF">2001-02-01T12:06:47Z</dcterms:created>
  <dcterms:modified xsi:type="dcterms:W3CDTF">2022-07-14T09:39:52Z</dcterms:modified>
  <cp:category/>
  <cp:version/>
  <cp:contentType/>
  <cp:contentStatus/>
</cp:coreProperties>
</file>