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0620" activeTab="1"/>
  </bookViews>
  <sheets>
    <sheet name="Tabl.3" sheetId="1" r:id="rId1"/>
    <sheet name="Tabl.4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<sst xmlns="http://schemas.openxmlformats.org/spreadsheetml/2006/main" count="89" uniqueCount="55">
  <si>
    <t xml:space="preserve">TABL . 3.  POGŁOWIE  BYDŁA I OWIEC  W   2013 R. </t>
  </si>
  <si>
    <t>Stan w grudniu 2013 r.  - dane wstępne</t>
  </si>
  <si>
    <t>Wyszczególnienie</t>
  </si>
  <si>
    <t>Ogółem</t>
  </si>
  <si>
    <t>Sektor prywatny</t>
  </si>
  <si>
    <t>Sektor publiczny</t>
  </si>
  <si>
    <t>razem</t>
  </si>
  <si>
    <t>z tego</t>
  </si>
  <si>
    <t>gospodarstwa indywidualne</t>
  </si>
  <si>
    <t>spółdzielnie produkcji rolniczej</t>
  </si>
  <si>
    <t>pozostałe prywatne</t>
  </si>
  <si>
    <t>W tysiącach sztuk</t>
  </si>
  <si>
    <t xml:space="preserve">Bydło </t>
  </si>
  <si>
    <t xml:space="preserve">   cielęta w wieku poniżej 1 roku </t>
  </si>
  <si>
    <t xml:space="preserve">   młode bydło w wieku 1 - 2 lat </t>
  </si>
  <si>
    <t xml:space="preserve">   bydło w wieku 2 lat i więcej </t>
  </si>
  <si>
    <t xml:space="preserve">      krowy </t>
  </si>
  <si>
    <t xml:space="preserve">          w tym  mleczne </t>
  </si>
  <si>
    <t xml:space="preserve">Owce </t>
  </si>
  <si>
    <t xml:space="preserve">          w tym  maciorki  </t>
  </si>
  <si>
    <t>Grudzień 2012 = 100</t>
  </si>
  <si>
    <t xml:space="preserve">          w tym maciorki  </t>
  </si>
  <si>
    <t>Czerwiec 2013 = 100</t>
  </si>
  <si>
    <t>TABL. 4. BYDŁO I OWCE WEDŁUG WOJEWÓDZTW W 2013 R.</t>
  </si>
  <si>
    <t xml:space="preserve">Stan w grudniu dane wstępne </t>
  </si>
  <si>
    <t>Województwa</t>
  </si>
  <si>
    <t xml:space="preserve">Bydło ogółem    </t>
  </si>
  <si>
    <t>Cielęta        w wieku poniżej      1 roku</t>
  </si>
  <si>
    <t>Młode         bydło          w wieku        1-2 lat</t>
  </si>
  <si>
    <t>Bydło w wieku 2 lat i więcej</t>
  </si>
  <si>
    <t>Owce</t>
  </si>
  <si>
    <t>w                 sztukach</t>
  </si>
  <si>
    <t xml:space="preserve">  2012 =100</t>
  </si>
  <si>
    <t>krowy</t>
  </si>
  <si>
    <t>w tym maciorki</t>
  </si>
  <si>
    <t>mleczne</t>
  </si>
  <si>
    <t>w sztukach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</si>
  <si>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</si>
  <si>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</si>
  <si>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</si>
  <si>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</si>
  <si>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</si>
  <si>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</si>
  <si>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</si>
  <si>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</si>
  <si>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</si>
  <si>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</si>
  <si>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</si>
  <si>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</si>
  <si>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</si>
  <si>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</si>
  <si>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</si>
  <si>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</si>
  <si>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</si>
  <si>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Gospodarstwa indywidualne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</si>
</sst>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_)"/>
    <numFmt numFmtId="165" formatCode="0.0"/>
    <numFmt numFmtId="166" formatCode="@*."/>
    <numFmt numFmtId="167" formatCode="0_)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Arial CE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sz val="11"/>
      <name val="Times New Roman CE"/>
      <family val="0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sz val="9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164" fontId="0" fillId="0" borderId="0" xfId="0" applyNumberFormat="1" applyBorder="1" applyAlignment="1">
      <alignment vertical="center"/>
    </xf>
    <xf numFmtId="9" fontId="7" fillId="0" borderId="0" xfId="53" applyFont="1" applyAlignment="1">
      <alignment horizontal="left"/>
    </xf>
    <xf numFmtId="164" fontId="8" fillId="0" borderId="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4" fontId="12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horizontal="right" vertical="center" wrapText="1"/>
    </xf>
    <xf numFmtId="165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 wrapText="1"/>
    </xf>
    <xf numFmtId="166" fontId="3" fillId="0" borderId="11" xfId="0" applyNumberFormat="1" applyFont="1" applyBorder="1" applyAlignment="1">
      <alignment vertical="center" wrapText="1"/>
    </xf>
    <xf numFmtId="164" fontId="13" fillId="0" borderId="12" xfId="0" applyNumberFormat="1" applyFont="1" applyBorder="1" applyAlignment="1">
      <alignment horizontal="right" vertical="center"/>
    </xf>
    <xf numFmtId="164" fontId="13" fillId="0" borderId="13" xfId="0" applyNumberFormat="1" applyFont="1" applyBorder="1" applyAlignment="1">
      <alignment horizontal="right" vertical="center"/>
    </xf>
    <xf numFmtId="166" fontId="11" fillId="0" borderId="11" xfId="0" applyNumberFormat="1" applyFont="1" applyBorder="1" applyAlignment="1">
      <alignment vertical="center" wrapText="1"/>
    </xf>
    <xf numFmtId="164" fontId="14" fillId="0" borderId="12" xfId="0" applyNumberFormat="1" applyFont="1" applyBorder="1" applyAlignment="1">
      <alignment horizontal="right" vertical="center"/>
    </xf>
    <xf numFmtId="164" fontId="14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14" fillId="0" borderId="1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166" fontId="3" fillId="0" borderId="0" xfId="0" applyNumberFormat="1" applyFont="1" applyAlignment="1">
      <alignment vertical="center" wrapText="1"/>
    </xf>
    <xf numFmtId="164" fontId="8" fillId="0" borderId="12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166" fontId="11" fillId="0" borderId="0" xfId="0" applyNumberFormat="1" applyFont="1" applyAlignment="1">
      <alignment vertical="center" wrapText="1"/>
    </xf>
    <xf numFmtId="164" fontId="0" fillId="0" borderId="12" xfId="0" applyNumberForma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6" fontId="11" fillId="0" borderId="14" xfId="0" applyNumberFormat="1" applyFont="1" applyBorder="1" applyAlignment="1">
      <alignment vertical="center" wrapText="1"/>
    </xf>
    <xf numFmtId="164" fontId="0" fillId="0" borderId="15" xfId="0" applyNumberFormat="1" applyBorder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166" fontId="18" fillId="0" borderId="0" xfId="53" applyNumberFormat="1" applyFont="1" applyBorder="1" applyAlignment="1" applyProtection="1" quotePrefix="1">
      <alignment horizontal="left"/>
      <protection/>
    </xf>
    <xf numFmtId="167" fontId="8" fillId="0" borderId="15" xfId="0" applyNumberFormat="1" applyFont="1" applyBorder="1" applyAlignment="1">
      <alignment/>
    </xf>
    <xf numFmtId="0" fontId="54" fillId="0" borderId="0" xfId="0" applyFont="1" applyAlignment="1">
      <alignment/>
    </xf>
    <xf numFmtId="167" fontId="8" fillId="0" borderId="14" xfId="0" applyNumberFormat="1" applyFont="1" applyBorder="1" applyAlignment="1">
      <alignment/>
    </xf>
    <xf numFmtId="167" fontId="8" fillId="0" borderId="18" xfId="0" applyNumberFormat="1" applyFont="1" applyBorder="1" applyAlignment="1">
      <alignment/>
    </xf>
    <xf numFmtId="9" fontId="7" fillId="0" borderId="0" xfId="53" applyFont="1" applyBorder="1" applyAlignment="1">
      <alignment/>
    </xf>
    <xf numFmtId="167" fontId="8" fillId="33" borderId="15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166" fontId="7" fillId="0" borderId="0" xfId="53" applyNumberFormat="1" applyFont="1" applyBorder="1" applyAlignment="1" applyProtection="1" quotePrefix="1">
      <alignment horizontal="left"/>
      <protection/>
    </xf>
    <xf numFmtId="167" fontId="6" fillId="33" borderId="15" xfId="0" applyNumberFormat="1" applyFont="1" applyFill="1" applyBorder="1" applyAlignment="1">
      <alignment horizontal="right"/>
    </xf>
    <xf numFmtId="167" fontId="54" fillId="0" borderId="14" xfId="0" applyNumberFormat="1" applyFont="1" applyBorder="1" applyAlignment="1">
      <alignment/>
    </xf>
    <xf numFmtId="167" fontId="54" fillId="0" borderId="15" xfId="0" applyNumberFormat="1" applyFont="1" applyBorder="1" applyAlignment="1">
      <alignment/>
    </xf>
    <xf numFmtId="167" fontId="54" fillId="0" borderId="18" xfId="0" applyNumberFormat="1" applyFont="1" applyBorder="1" applyAlignment="1">
      <alignment/>
    </xf>
    <xf numFmtId="166" fontId="7" fillId="0" borderId="0" xfId="53" applyNumberFormat="1" applyFont="1" applyBorder="1" applyAlignment="1" applyProtection="1">
      <alignment horizontal="left"/>
      <protection/>
    </xf>
    <xf numFmtId="0" fontId="6" fillId="0" borderId="0" xfId="0" applyFont="1" applyAlignment="1">
      <alignment vertical="center"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1" fontId="8" fillId="0" borderId="15" xfId="0" applyNumberFormat="1" applyFont="1" applyFill="1" applyBorder="1" applyAlignment="1">
      <alignment horizontal="right"/>
    </xf>
    <xf numFmtId="1" fontId="6" fillId="33" borderId="15" xfId="0" applyNumberFormat="1" applyFont="1" applyFill="1" applyBorder="1" applyAlignment="1">
      <alignment horizontal="right"/>
    </xf>
    <xf numFmtId="165" fontId="54" fillId="0" borderId="0" xfId="0" applyNumberFormat="1" applyFont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5" fontId="8" fillId="0" borderId="14" xfId="51" applyNumberFormat="1" applyFont="1" applyBorder="1" applyProtection="1">
      <alignment/>
      <protection/>
    </xf>
    <xf numFmtId="0" fontId="5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ublikacjaczerwcowa02nasz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28.7109375" style="0" customWidth="1"/>
    <col min="177" max="177" width="28.7109375" style="0" customWidth="1"/>
    <col min="184" max="184" width="7.7109375" style="0" customWidth="1"/>
    <col min="185" max="185" width="8.8515625" style="0" customWidth="1"/>
    <col min="186" max="186" width="9.421875" style="0" customWidth="1"/>
    <col min="187" max="187" width="32.421875" style="0" customWidth="1"/>
    <col min="188" max="188" width="10.421875" style="0" customWidth="1"/>
    <col min="189" max="190" width="10.00390625" style="0" customWidth="1"/>
    <col min="191" max="191" width="8.00390625" style="0" customWidth="1"/>
    <col min="192" max="192" width="8.28125" style="0" customWidth="1"/>
    <col min="193" max="193" width="8.421875" style="0" customWidth="1"/>
    <col min="195" max="195" width="17.28125" style="0" customWidth="1"/>
    <col min="196" max="201" width="8.8515625" style="0" customWidth="1"/>
    <col min="202" max="202" width="2.8515625" style="0" customWidth="1"/>
    <col min="203" max="203" width="11.28125" style="0" customWidth="1"/>
    <col min="209" max="209" width="28.7109375" style="0" customWidth="1"/>
    <col min="216" max="216" width="7.7109375" style="0" customWidth="1"/>
    <col min="217" max="217" width="8.8515625" style="0" customWidth="1"/>
    <col min="218" max="218" width="9.421875" style="0" customWidth="1"/>
    <col min="219" max="219" width="23.57421875" style="0" customWidth="1"/>
    <col min="220" max="220" width="10.421875" style="0" customWidth="1"/>
    <col min="221" max="222" width="10.00390625" style="0" customWidth="1"/>
    <col min="223" max="223" width="8.00390625" style="0" customWidth="1"/>
    <col min="224" max="224" width="8.28125" style="0" customWidth="1"/>
    <col min="225" max="225" width="8.421875" style="0" customWidth="1"/>
    <col min="227" max="227" width="17.28125" style="0" customWidth="1"/>
    <col min="228" max="233" width="8.8515625" style="0" customWidth="1"/>
    <col min="234" max="234" width="2.8515625" style="0" customWidth="1"/>
    <col min="235" max="235" width="11.28125" style="0" customWidth="1"/>
  </cols>
  <sheetData>
    <row r="1" spans="1:7" ht="15" customHeight="1">
      <c r="A1" s="61" t="s">
        <v>0</v>
      </c>
      <c r="B1" s="61"/>
      <c r="C1" s="61"/>
      <c r="D1" s="61"/>
      <c r="E1" s="61"/>
      <c r="F1" s="61"/>
      <c r="G1" s="61"/>
    </row>
    <row r="2" spans="1:7" ht="15" customHeight="1">
      <c r="A2" s="1"/>
      <c r="B2" s="2"/>
      <c r="C2" s="2"/>
      <c r="D2" s="2"/>
      <c r="E2" s="2"/>
      <c r="F2" s="2"/>
      <c r="G2" s="2"/>
    </row>
    <row r="3" spans="1:7" ht="15" customHeight="1">
      <c r="A3" s="3" t="s">
        <v>1</v>
      </c>
      <c r="B3" s="4"/>
      <c r="C3" s="4"/>
      <c r="D3" s="4"/>
      <c r="E3" s="4"/>
      <c r="F3" s="4"/>
      <c r="G3" s="4"/>
    </row>
    <row r="4" spans="1:7" ht="15" customHeight="1">
      <c r="A4" s="72" t="s">
        <v>2</v>
      </c>
      <c r="B4" s="75" t="s">
        <v>3</v>
      </c>
      <c r="C4" s="76" t="s">
        <v>4</v>
      </c>
      <c r="D4" s="77"/>
      <c r="E4" s="77"/>
      <c r="F4" s="78"/>
      <c r="G4" s="79" t="s">
        <v>5</v>
      </c>
    </row>
    <row r="5" spans="1:7" ht="15" customHeight="1">
      <c r="A5" s="73"/>
      <c r="B5" s="65"/>
      <c r="C5" s="68" t="s">
        <v>6</v>
      </c>
      <c r="D5" s="69" t="s">
        <v>7</v>
      </c>
      <c r="E5" s="70"/>
      <c r="F5" s="71"/>
      <c r="G5" s="80"/>
    </row>
    <row r="6" spans="1:7" ht="15" customHeight="1">
      <c r="A6" s="73"/>
      <c r="B6" s="65"/>
      <c r="C6" s="65"/>
      <c r="D6" s="65" t="s">
        <v>8</v>
      </c>
      <c r="E6" s="67" t="s">
        <v>9</v>
      </c>
      <c r="F6" s="65" t="s">
        <v>10</v>
      </c>
      <c r="G6" s="80"/>
    </row>
    <row r="7" spans="1:7" ht="15" customHeight="1">
      <c r="A7" s="73"/>
      <c r="B7" s="65"/>
      <c r="C7" s="65"/>
      <c r="D7" s="65"/>
      <c r="E7" s="65"/>
      <c r="F7" s="65"/>
      <c r="G7" s="80"/>
    </row>
    <row r="8" spans="1:7" ht="15" customHeight="1">
      <c r="A8" s="73"/>
      <c r="B8" s="65"/>
      <c r="C8" s="65"/>
      <c r="D8" s="65"/>
      <c r="E8" s="65"/>
      <c r="F8" s="65"/>
      <c r="G8" s="80"/>
    </row>
    <row r="9" spans="1:7" ht="15" customHeight="1">
      <c r="A9" s="73"/>
      <c r="B9" s="65"/>
      <c r="C9" s="65"/>
      <c r="D9" s="65"/>
      <c r="E9" s="65"/>
      <c r="F9" s="65"/>
      <c r="G9" s="80"/>
    </row>
    <row r="10" spans="1:7" ht="15" customHeight="1">
      <c r="A10" s="74"/>
      <c r="B10" s="66"/>
      <c r="C10" s="66"/>
      <c r="D10" s="66"/>
      <c r="E10" s="5"/>
      <c r="F10" s="66"/>
      <c r="G10" s="81"/>
    </row>
    <row r="11" spans="1:7" s="31" customFormat="1" ht="15" customHeight="1">
      <c r="A11" s="29"/>
      <c r="B11" s="30"/>
      <c r="C11" s="30"/>
      <c r="D11" s="30"/>
      <c r="E11" s="30"/>
      <c r="F11" s="30"/>
      <c r="G11" s="30"/>
    </row>
    <row r="12" spans="1:7" ht="15" customHeight="1">
      <c r="A12" s="6"/>
      <c r="B12" s="64" t="s">
        <v>11</v>
      </c>
      <c r="C12" s="64"/>
      <c r="D12" s="64"/>
      <c r="E12" s="64"/>
      <c r="F12" s="64"/>
      <c r="G12" s="64"/>
    </row>
    <row r="13" spans="1:7" ht="15" customHeight="1">
      <c r="A13" s="8"/>
      <c r="B13" s="2"/>
      <c r="C13" s="2"/>
      <c r="D13" s="2"/>
      <c r="E13" s="2"/>
      <c r="F13" s="2"/>
      <c r="G13" s="9"/>
    </row>
    <row r="14" spans="1:7" ht="15" customHeight="1">
      <c r="A14" s="11" t="s">
        <v>12</v>
      </c>
      <c r="B14" s="12">
        <v>5595.5</v>
      </c>
      <c r="C14" s="12">
        <v>5513.6</v>
      </c>
      <c r="D14" s="12">
        <v>5288.7</v>
      </c>
      <c r="E14" s="12">
        <v>49.6</v>
      </c>
      <c r="F14" s="12">
        <v>175.2</v>
      </c>
      <c r="G14" s="13">
        <v>82</v>
      </c>
    </row>
    <row r="15" spans="1:7" ht="15" customHeight="1">
      <c r="A15" s="14" t="s">
        <v>13</v>
      </c>
      <c r="B15" s="15">
        <v>1416.2</v>
      </c>
      <c r="C15" s="2">
        <v>1393</v>
      </c>
      <c r="D15" s="15">
        <v>1328.4</v>
      </c>
      <c r="E15" s="15">
        <v>14.9</v>
      </c>
      <c r="F15" s="15">
        <v>49.8</v>
      </c>
      <c r="G15" s="16">
        <v>23.2</v>
      </c>
    </row>
    <row r="16" spans="1:7" ht="15" customHeight="1">
      <c r="A16" s="14" t="s">
        <v>14</v>
      </c>
      <c r="B16" s="15">
        <v>1369.4</v>
      </c>
      <c r="C16" s="2">
        <v>1351.3</v>
      </c>
      <c r="D16" s="15">
        <v>1302.9</v>
      </c>
      <c r="E16" s="15">
        <v>10.9</v>
      </c>
      <c r="F16" s="15">
        <v>37.5</v>
      </c>
      <c r="G16" s="16">
        <v>18.1</v>
      </c>
    </row>
    <row r="17" spans="1:7" ht="15" customHeight="1">
      <c r="A17" s="14" t="s">
        <v>15</v>
      </c>
      <c r="B17" s="15">
        <v>2810</v>
      </c>
      <c r="C17" s="2">
        <v>2769.3</v>
      </c>
      <c r="D17" s="15">
        <v>2657.5</v>
      </c>
      <c r="E17" s="15">
        <v>23.9</v>
      </c>
      <c r="F17" s="15">
        <v>87.9</v>
      </c>
      <c r="G17" s="16">
        <v>40.7</v>
      </c>
    </row>
    <row r="18" spans="1:7" ht="15" customHeight="1">
      <c r="A18" s="14" t="s">
        <v>16</v>
      </c>
      <c r="B18" s="15">
        <v>2441.9</v>
      </c>
      <c r="C18" s="2">
        <v>2407.4</v>
      </c>
      <c r="D18" s="15">
        <v>2313.7</v>
      </c>
      <c r="E18" s="15">
        <v>20.5</v>
      </c>
      <c r="F18" s="15">
        <v>73.2</v>
      </c>
      <c r="G18" s="16">
        <v>34.4</v>
      </c>
    </row>
    <row r="19" spans="1:7" ht="15" customHeight="1">
      <c r="A19" s="14" t="s">
        <v>17</v>
      </c>
      <c r="B19" s="15">
        <v>2299.1</v>
      </c>
      <c r="C19" s="2">
        <v>2265.9</v>
      </c>
      <c r="D19" s="15">
        <v>2186.3</v>
      </c>
      <c r="E19" s="15">
        <v>17.1</v>
      </c>
      <c r="F19" s="15">
        <v>62.6</v>
      </c>
      <c r="G19" s="16">
        <v>33.1</v>
      </c>
    </row>
    <row r="20" spans="1:7" ht="15" customHeight="1">
      <c r="A20" s="11" t="s">
        <v>18</v>
      </c>
      <c r="B20" s="12">
        <v>223.1</v>
      </c>
      <c r="C20" s="4">
        <v>212.6</v>
      </c>
      <c r="D20" s="12">
        <v>204.2</v>
      </c>
      <c r="E20" s="12">
        <v>3.4</v>
      </c>
      <c r="F20" s="12">
        <v>5</v>
      </c>
      <c r="G20" s="17">
        <v>10.5</v>
      </c>
    </row>
    <row r="21" spans="1:7" ht="15" customHeight="1">
      <c r="A21" s="14" t="s">
        <v>19</v>
      </c>
      <c r="B21" s="15">
        <v>142.3</v>
      </c>
      <c r="C21" s="2">
        <v>135.4</v>
      </c>
      <c r="D21" s="15">
        <v>129.7</v>
      </c>
      <c r="E21" s="15">
        <v>2.9</v>
      </c>
      <c r="F21" s="15">
        <v>2.8</v>
      </c>
      <c r="G21" s="18">
        <v>7</v>
      </c>
    </row>
    <row r="22" spans="1:7" ht="15" customHeight="1">
      <c r="A22" s="19"/>
      <c r="B22" s="2"/>
      <c r="C22" s="10"/>
      <c r="D22" s="10"/>
      <c r="E22" s="2"/>
      <c r="F22" s="2"/>
      <c r="G22" s="7"/>
    </row>
    <row r="23" spans="1:7" ht="15" customHeight="1">
      <c r="A23" s="20"/>
      <c r="B23" s="63" t="s">
        <v>20</v>
      </c>
      <c r="C23" s="63"/>
      <c r="D23" s="63"/>
      <c r="E23" s="63"/>
      <c r="F23" s="63"/>
      <c r="G23" s="63"/>
    </row>
    <row r="24" spans="1:7" ht="15" customHeight="1">
      <c r="A24" s="19"/>
      <c r="B24" s="2"/>
      <c r="C24" s="2"/>
      <c r="D24" s="2"/>
      <c r="E24" s="2"/>
      <c r="F24" s="2"/>
      <c r="G24" s="9"/>
    </row>
    <row r="25" spans="1:7" ht="15" customHeight="1">
      <c r="A25" s="21" t="s">
        <v>12</v>
      </c>
      <c r="B25" s="22">
        <v>101.4</v>
      </c>
      <c r="C25" s="22">
        <v>101.3</v>
      </c>
      <c r="D25" s="22">
        <v>101.1</v>
      </c>
      <c r="E25" s="22">
        <v>98.8</v>
      </c>
      <c r="F25" s="22">
        <v>106.9</v>
      </c>
      <c r="G25" s="23">
        <v>105.8</v>
      </c>
    </row>
    <row r="26" spans="1:7" ht="15" customHeight="1">
      <c r="A26" s="24" t="s">
        <v>13</v>
      </c>
      <c r="B26" s="25">
        <v>102</v>
      </c>
      <c r="C26" s="25">
        <v>101.9</v>
      </c>
      <c r="D26" s="25">
        <v>101.8</v>
      </c>
      <c r="E26" s="25">
        <v>100.5</v>
      </c>
      <c r="F26" s="25">
        <v>106.1</v>
      </c>
      <c r="G26" s="26">
        <v>107.4</v>
      </c>
    </row>
    <row r="27" spans="1:7" ht="15" customHeight="1">
      <c r="A27" s="24" t="s">
        <v>14</v>
      </c>
      <c r="B27" s="25">
        <v>103.4</v>
      </c>
      <c r="C27" s="25">
        <v>103.4</v>
      </c>
      <c r="D27" s="25">
        <v>103.2</v>
      </c>
      <c r="E27" s="25">
        <v>97.1</v>
      </c>
      <c r="F27" s="25">
        <v>111.6</v>
      </c>
      <c r="G27" s="26">
        <v>107.7</v>
      </c>
    </row>
    <row r="28" spans="1:7" ht="15" customHeight="1">
      <c r="A28" s="24" t="s">
        <v>15</v>
      </c>
      <c r="B28" s="25">
        <v>100.1</v>
      </c>
      <c r="C28" s="25">
        <v>100</v>
      </c>
      <c r="D28" s="25">
        <v>99.8</v>
      </c>
      <c r="E28" s="25">
        <v>98.5</v>
      </c>
      <c r="F28" s="25">
        <v>105.6</v>
      </c>
      <c r="G28" s="26">
        <v>104.1</v>
      </c>
    </row>
    <row r="29" spans="1:7" ht="15" customHeight="1">
      <c r="A29" s="24" t="s">
        <v>16</v>
      </c>
      <c r="B29" s="25">
        <v>98.9</v>
      </c>
      <c r="C29" s="25">
        <v>98.9</v>
      </c>
      <c r="D29" s="25">
        <v>98.7</v>
      </c>
      <c r="E29" s="25">
        <v>98.6</v>
      </c>
      <c r="F29" s="25">
        <v>104.8</v>
      </c>
      <c r="G29" s="26">
        <v>102.9</v>
      </c>
    </row>
    <row r="30" spans="1:7" ht="15" customHeight="1">
      <c r="A30" s="24" t="s">
        <v>17</v>
      </c>
      <c r="B30" s="25">
        <v>98</v>
      </c>
      <c r="C30" s="25">
        <v>97.9</v>
      </c>
      <c r="D30" s="25">
        <v>97.8</v>
      </c>
      <c r="E30" s="25">
        <v>97.8</v>
      </c>
      <c r="F30" s="25">
        <v>103.3</v>
      </c>
      <c r="G30" s="26">
        <v>102.9</v>
      </c>
    </row>
    <row r="31" spans="1:7" ht="15" customHeight="1">
      <c r="A31" s="21" t="s">
        <v>18</v>
      </c>
      <c r="B31" s="22">
        <v>102.1</v>
      </c>
      <c r="C31" s="22">
        <v>102.1</v>
      </c>
      <c r="D31" s="22">
        <v>103</v>
      </c>
      <c r="E31" s="22">
        <v>103.1</v>
      </c>
      <c r="F31" s="22">
        <v>75.5</v>
      </c>
      <c r="G31" s="23">
        <v>101.1</v>
      </c>
    </row>
    <row r="32" spans="1:7" ht="15" customHeight="1">
      <c r="A32" s="24" t="s">
        <v>21</v>
      </c>
      <c r="B32" s="25">
        <v>105.7</v>
      </c>
      <c r="C32" s="25">
        <v>105.6</v>
      </c>
      <c r="D32" s="25">
        <v>107.1</v>
      </c>
      <c r="E32" s="25">
        <v>98.5</v>
      </c>
      <c r="F32" s="25">
        <v>65.9</v>
      </c>
      <c r="G32" s="26">
        <v>107.7</v>
      </c>
    </row>
    <row r="33" spans="1:7" ht="15" customHeight="1">
      <c r="A33" s="19"/>
      <c r="B33" s="2">
        <v>96.3</v>
      </c>
      <c r="C33" s="2">
        <v>96.6</v>
      </c>
      <c r="D33" s="2">
        <v>96.5</v>
      </c>
      <c r="E33" s="2">
        <v>140.8</v>
      </c>
      <c r="F33" s="2">
        <v>93.6</v>
      </c>
      <c r="G33" s="9">
        <v>90.2</v>
      </c>
    </row>
    <row r="34" spans="1:7" ht="15" customHeight="1">
      <c r="A34" s="20"/>
      <c r="B34" s="63" t="s">
        <v>22</v>
      </c>
      <c r="C34" s="63"/>
      <c r="D34" s="63"/>
      <c r="E34" s="63"/>
      <c r="F34" s="63"/>
      <c r="G34" s="63"/>
    </row>
    <row r="35" spans="1:7" ht="15" customHeight="1">
      <c r="A35" s="19"/>
      <c r="B35" s="2"/>
      <c r="C35" s="2"/>
      <c r="D35" s="2"/>
      <c r="E35" s="2"/>
      <c r="F35" s="2"/>
      <c r="G35" s="9"/>
    </row>
    <row r="36" spans="1:7" ht="15" customHeight="1">
      <c r="A36" s="21" t="s">
        <v>12</v>
      </c>
      <c r="B36" s="22">
        <v>95.5</v>
      </c>
      <c r="C36" s="22">
        <v>95.4</v>
      </c>
      <c r="D36" s="22">
        <v>95.1</v>
      </c>
      <c r="E36" s="22">
        <v>98.3</v>
      </c>
      <c r="F36" s="22">
        <v>104.6</v>
      </c>
      <c r="G36" s="23">
        <v>100.9</v>
      </c>
    </row>
    <row r="37" spans="1:7" ht="15" customHeight="1">
      <c r="A37" s="24" t="s">
        <v>13</v>
      </c>
      <c r="B37" s="25">
        <v>89.3</v>
      </c>
      <c r="C37" s="25">
        <v>89.1</v>
      </c>
      <c r="D37" s="25">
        <v>88.4</v>
      </c>
      <c r="E37" s="25">
        <v>101.5</v>
      </c>
      <c r="F37" s="25">
        <v>109.9</v>
      </c>
      <c r="G37" s="26">
        <v>102.5</v>
      </c>
    </row>
    <row r="38" spans="1:7" ht="15" customHeight="1">
      <c r="A38" s="24" t="s">
        <v>14</v>
      </c>
      <c r="B38" s="25">
        <v>96.3</v>
      </c>
      <c r="C38" s="25">
        <v>96.2</v>
      </c>
      <c r="D38" s="25">
        <v>96.1</v>
      </c>
      <c r="E38" s="25">
        <v>93.2</v>
      </c>
      <c r="F38" s="25">
        <v>101.8</v>
      </c>
      <c r="G38" s="26">
        <v>101.5</v>
      </c>
    </row>
    <row r="39" spans="1:7" ht="15" customHeight="1">
      <c r="A39" s="24" t="s">
        <v>15</v>
      </c>
      <c r="B39" s="25">
        <v>98.5</v>
      </c>
      <c r="C39" s="25">
        <v>98.5</v>
      </c>
      <c r="D39" s="25">
        <v>98.4</v>
      </c>
      <c r="E39" s="25">
        <v>98.9</v>
      </c>
      <c r="F39" s="25">
        <v>102.9</v>
      </c>
      <c r="G39" s="26">
        <v>99.7</v>
      </c>
    </row>
    <row r="40" spans="1:7" ht="15" customHeight="1">
      <c r="A40" s="24" t="s">
        <v>16</v>
      </c>
      <c r="B40" s="25">
        <v>96.5</v>
      </c>
      <c r="C40" s="25">
        <v>96.5</v>
      </c>
      <c r="D40" s="25">
        <v>96.3</v>
      </c>
      <c r="E40" s="25">
        <v>98.1</v>
      </c>
      <c r="F40" s="25">
        <v>102.3</v>
      </c>
      <c r="G40" s="26">
        <v>98.7</v>
      </c>
    </row>
    <row r="41" spans="1:7" ht="15" customHeight="1">
      <c r="A41" s="24" t="s">
        <v>17</v>
      </c>
      <c r="B41" s="25">
        <v>97.4</v>
      </c>
      <c r="C41" s="25">
        <v>97.4</v>
      </c>
      <c r="D41" s="25">
        <v>97.3</v>
      </c>
      <c r="E41" s="25">
        <v>98.4</v>
      </c>
      <c r="F41" s="25">
        <v>101.2</v>
      </c>
      <c r="G41" s="26">
        <v>98.5</v>
      </c>
    </row>
    <row r="42" spans="1:7" ht="15" customHeight="1">
      <c r="A42" s="21" t="s">
        <v>18</v>
      </c>
      <c r="B42" s="22">
        <v>89.4</v>
      </c>
      <c r="C42" s="22">
        <v>89.4</v>
      </c>
      <c r="D42" s="22">
        <v>89.3</v>
      </c>
      <c r="E42" s="22">
        <v>82.5</v>
      </c>
      <c r="F42" s="22">
        <v>96.1</v>
      </c>
      <c r="G42" s="23">
        <v>90.2</v>
      </c>
    </row>
    <row r="43" spans="1:7" ht="15" customHeight="1">
      <c r="A43" s="27" t="s">
        <v>19</v>
      </c>
      <c r="B43" s="28">
        <v>105.1</v>
      </c>
      <c r="C43" s="28">
        <v>105.2</v>
      </c>
      <c r="D43" s="28">
        <v>106.3</v>
      </c>
      <c r="E43" s="28">
        <v>93.1</v>
      </c>
      <c r="F43" s="28">
        <v>77.8</v>
      </c>
      <c r="G43" s="26">
        <v>104.3</v>
      </c>
    </row>
    <row r="44" spans="1:7" ht="15" customHeight="1">
      <c r="A44" s="19"/>
      <c r="B44" s="2"/>
      <c r="C44" s="2"/>
      <c r="D44" s="2"/>
      <c r="E44" s="2"/>
      <c r="F44" s="2"/>
      <c r="G44" s="9"/>
    </row>
    <row r="45" spans="1:7" ht="15" customHeight="1">
      <c r="A45" s="62">
        <v>7</v>
      </c>
      <c r="B45" s="62"/>
      <c r="C45" s="62"/>
      <c r="D45" s="62"/>
      <c r="E45" s="62"/>
      <c r="F45" s="62"/>
      <c r="G45" s="62"/>
    </row>
    <row r="46" ht="15" customHeight="1"/>
    <row r="47" ht="7.5" customHeight="1"/>
    <row r="48" ht="7.5" customHeight="1"/>
    <row r="49" ht="7.5" customHeight="1"/>
    <row r="50" ht="7.5" customHeight="1"/>
  </sheetData>
  <sheetProtection/>
  <mergeCells count="14">
    <mergeCell ref="A1:G1"/>
    <mergeCell ref="A45:G45"/>
    <mergeCell ref="B34:G34"/>
    <mergeCell ref="B23:G23"/>
    <mergeCell ref="B12:G12"/>
    <mergeCell ref="D6:D10"/>
    <mergeCell ref="E6:E9"/>
    <mergeCell ref="F6:F10"/>
    <mergeCell ref="C5:C10"/>
    <mergeCell ref="D5:F5"/>
    <mergeCell ref="A4:A10"/>
    <mergeCell ref="B4:B10"/>
    <mergeCell ref="C4:F4"/>
    <mergeCell ref="G4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0" customWidth="1"/>
    <col min="2" max="2" width="10.28125" style="0" bestFit="1" customWidth="1"/>
    <col min="3" max="3" width="10.140625" style="0" bestFit="1" customWidth="1"/>
    <col min="4" max="4" width="11.140625" style="0" customWidth="1"/>
  </cols>
  <sheetData>
    <row r="1" spans="1:10" ht="15">
      <c r="A1" s="89" t="s">
        <v>23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">
      <c r="A2" s="90"/>
      <c r="B2" s="91"/>
      <c r="C2" s="91"/>
      <c r="D2" s="91"/>
      <c r="E2" s="91"/>
      <c r="F2" s="91"/>
      <c r="G2" s="91"/>
      <c r="H2" s="91"/>
      <c r="I2" s="91"/>
      <c r="J2" s="91"/>
    </row>
    <row r="3" spans="1:10" ht="15">
      <c r="A3" s="92" t="s">
        <v>24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5">
      <c r="A4" s="94" t="s">
        <v>25</v>
      </c>
      <c r="B4" s="83" t="s">
        <v>26</v>
      </c>
      <c r="C4" s="96"/>
      <c r="D4" s="83" t="s">
        <v>27</v>
      </c>
      <c r="E4" s="83" t="s">
        <v>28</v>
      </c>
      <c r="F4" s="83" t="s">
        <v>29</v>
      </c>
      <c r="G4" s="96"/>
      <c r="H4" s="96"/>
      <c r="I4" s="84" t="s">
        <v>30</v>
      </c>
      <c r="J4" s="98"/>
    </row>
    <row r="5" spans="1:10" ht="15">
      <c r="A5" s="95"/>
      <c r="B5" s="96"/>
      <c r="C5" s="96"/>
      <c r="D5" s="96"/>
      <c r="E5" s="96"/>
      <c r="F5" s="96"/>
      <c r="G5" s="96"/>
      <c r="H5" s="96"/>
      <c r="I5" s="97"/>
      <c r="J5" s="98"/>
    </row>
    <row r="6" spans="1:10" ht="15">
      <c r="A6" s="95"/>
      <c r="B6" s="96"/>
      <c r="C6" s="96"/>
      <c r="D6" s="96"/>
      <c r="E6" s="96"/>
      <c r="F6" s="96"/>
      <c r="G6" s="96"/>
      <c r="H6" s="96"/>
      <c r="I6" s="97"/>
      <c r="J6" s="98"/>
    </row>
    <row r="7" spans="1:10" ht="15">
      <c r="A7" s="95"/>
      <c r="B7" s="83" t="s">
        <v>31</v>
      </c>
      <c r="C7" s="83" t="s">
        <v>32</v>
      </c>
      <c r="D7" s="96"/>
      <c r="E7" s="96"/>
      <c r="F7" s="83" t="s">
        <v>6</v>
      </c>
      <c r="G7" s="83" t="s">
        <v>33</v>
      </c>
      <c r="H7" s="32"/>
      <c r="I7" s="96"/>
      <c r="J7" s="84" t="s">
        <v>34</v>
      </c>
    </row>
    <row r="8" spans="1:10" ht="15">
      <c r="A8" s="95"/>
      <c r="B8" s="83"/>
      <c r="C8" s="96"/>
      <c r="D8" s="96"/>
      <c r="E8" s="96"/>
      <c r="F8" s="96"/>
      <c r="G8" s="96"/>
      <c r="H8" s="83" t="s">
        <v>35</v>
      </c>
      <c r="I8" s="96"/>
      <c r="J8" s="97"/>
    </row>
    <row r="9" spans="1:10" ht="15">
      <c r="A9" s="95"/>
      <c r="B9" s="83"/>
      <c r="C9" s="96"/>
      <c r="D9" s="96"/>
      <c r="E9" s="96"/>
      <c r="F9" s="96"/>
      <c r="G9" s="96"/>
      <c r="H9" s="96"/>
      <c r="I9" s="96"/>
      <c r="J9" s="97"/>
    </row>
    <row r="10" spans="1:10" ht="15">
      <c r="A10" s="95"/>
      <c r="B10" s="83"/>
      <c r="C10" s="96"/>
      <c r="D10" s="83" t="s">
        <v>36</v>
      </c>
      <c r="E10" s="83"/>
      <c r="F10" s="83"/>
      <c r="G10" s="83"/>
      <c r="H10" s="83"/>
      <c r="I10" s="83"/>
      <c r="J10" s="84"/>
    </row>
    <row r="11" spans="1:10" ht="15">
      <c r="A11" s="85"/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15.75">
      <c r="A12" s="33"/>
      <c r="B12" s="86" t="s">
        <v>3</v>
      </c>
      <c r="C12" s="86"/>
      <c r="D12" s="86"/>
      <c r="E12" s="86"/>
      <c r="F12" s="86"/>
      <c r="G12" s="86"/>
      <c r="H12" s="86"/>
      <c r="I12" s="86"/>
      <c r="J12" s="86"/>
    </row>
    <row r="13" spans="1:10" ht="15">
      <c r="A13" s="33"/>
      <c r="B13" s="2"/>
      <c r="C13" s="33"/>
      <c r="D13" s="9"/>
      <c r="E13" s="9"/>
      <c r="F13" s="9"/>
      <c r="G13" s="9"/>
      <c r="H13" s="9"/>
      <c r="I13" s="9"/>
      <c r="J13" s="9"/>
    </row>
    <row r="14" spans="1:10" ht="15">
      <c r="A14" s="34" t="s">
        <v>37</v>
      </c>
      <c r="B14" s="35">
        <f>SUM(B16:B31)</f>
        <v>5595527</v>
      </c>
      <c r="C14" s="60">
        <v>101.4</v>
      </c>
      <c r="D14" s="35">
        <f>SUM(D16:D31)</f>
        <v>1416166</v>
      </c>
      <c r="E14" s="37">
        <f>SUM(E16:E31)</f>
        <v>1369355</v>
      </c>
      <c r="F14" s="37">
        <f>SUM(F16:F31)</f>
        <v>2810006</v>
      </c>
      <c r="G14" s="37">
        <f>SUM(G16:G31)</f>
        <v>2441887</v>
      </c>
      <c r="H14" s="37">
        <f>SUM(H16:H31)</f>
        <v>2299083</v>
      </c>
      <c r="I14" s="37">
        <f>SUM(I16:I31)</f>
        <v>223057</v>
      </c>
      <c r="J14" s="38">
        <f>SUM(J16:J31)</f>
        <v>142340</v>
      </c>
    </row>
    <row r="15" spans="1:10" ht="15">
      <c r="A15" s="39"/>
      <c r="B15" s="40"/>
      <c r="C15" s="40"/>
      <c r="D15" s="40"/>
      <c r="E15" s="40"/>
      <c r="F15" s="40"/>
      <c r="G15" s="40"/>
      <c r="H15" s="40"/>
      <c r="I15" s="40"/>
      <c r="J15" s="40"/>
    </row>
    <row r="16" spans="1:12" ht="15">
      <c r="A16" s="43" t="s">
        <v>38</v>
      </c>
      <c r="B16" s="44">
        <v>93895</v>
      </c>
      <c r="C16" s="36">
        <v>101.3</v>
      </c>
      <c r="D16" s="44">
        <v>24444</v>
      </c>
      <c r="E16" s="45">
        <v>22029</v>
      </c>
      <c r="F16" s="46">
        <v>47422</v>
      </c>
      <c r="G16" s="46">
        <v>40362</v>
      </c>
      <c r="H16" s="46">
        <v>31080</v>
      </c>
      <c r="I16" s="46">
        <v>9124</v>
      </c>
      <c r="J16" s="47">
        <v>6003</v>
      </c>
      <c r="K16" s="58"/>
      <c r="L16" s="58"/>
    </row>
    <row r="17" spans="1:12" ht="15">
      <c r="A17" s="43" t="s">
        <v>39</v>
      </c>
      <c r="B17" s="44">
        <v>461221</v>
      </c>
      <c r="C17" s="36">
        <v>101.8</v>
      </c>
      <c r="D17" s="44">
        <v>129523</v>
      </c>
      <c r="E17" s="45">
        <v>140578</v>
      </c>
      <c r="F17" s="46">
        <v>191120</v>
      </c>
      <c r="G17" s="46">
        <v>155932</v>
      </c>
      <c r="H17" s="46">
        <v>148250</v>
      </c>
      <c r="I17" s="46">
        <v>12325</v>
      </c>
      <c r="J17" s="47">
        <v>6260</v>
      </c>
      <c r="K17" s="58"/>
      <c r="L17" s="58"/>
    </row>
    <row r="18" spans="1:12" ht="15">
      <c r="A18" s="48" t="s">
        <v>40</v>
      </c>
      <c r="B18" s="44">
        <v>362321</v>
      </c>
      <c r="C18" s="36">
        <v>100.2</v>
      </c>
      <c r="D18" s="44">
        <v>100330</v>
      </c>
      <c r="E18" s="45">
        <v>85174</v>
      </c>
      <c r="F18" s="46">
        <v>176817</v>
      </c>
      <c r="G18" s="46">
        <v>156129</v>
      </c>
      <c r="H18" s="46">
        <v>149908</v>
      </c>
      <c r="I18" s="46">
        <v>15001</v>
      </c>
      <c r="J18" s="47">
        <v>9911</v>
      </c>
      <c r="K18" s="58"/>
      <c r="L18" s="58"/>
    </row>
    <row r="19" spans="1:12" ht="15">
      <c r="A19" s="48" t="s">
        <v>41</v>
      </c>
      <c r="B19" s="44">
        <v>70398</v>
      </c>
      <c r="C19" s="36">
        <v>107.4</v>
      </c>
      <c r="D19" s="44">
        <v>20738</v>
      </c>
      <c r="E19" s="45">
        <v>16506</v>
      </c>
      <c r="F19" s="46">
        <v>33154</v>
      </c>
      <c r="G19" s="46">
        <v>27374</v>
      </c>
      <c r="H19" s="46">
        <v>16827</v>
      </c>
      <c r="I19" s="46">
        <v>4196</v>
      </c>
      <c r="J19" s="47">
        <v>2371</v>
      </c>
      <c r="K19" s="58"/>
      <c r="L19" s="58"/>
    </row>
    <row r="20" spans="1:12" ht="15">
      <c r="A20" s="48" t="s">
        <v>42</v>
      </c>
      <c r="B20" s="44">
        <v>428553</v>
      </c>
      <c r="C20" s="36">
        <v>97.3</v>
      </c>
      <c r="D20" s="44">
        <v>107854</v>
      </c>
      <c r="E20" s="45">
        <v>106475</v>
      </c>
      <c r="F20" s="46">
        <v>214224</v>
      </c>
      <c r="G20" s="46">
        <v>189912</v>
      </c>
      <c r="H20" s="46">
        <v>185035</v>
      </c>
      <c r="I20" s="46">
        <v>8769</v>
      </c>
      <c r="J20" s="47">
        <v>5991</v>
      </c>
      <c r="K20" s="58"/>
      <c r="L20" s="58"/>
    </row>
    <row r="21" spans="1:12" ht="15">
      <c r="A21" s="48" t="s">
        <v>43</v>
      </c>
      <c r="B21" s="44">
        <v>167518</v>
      </c>
      <c r="C21" s="36">
        <v>93.7</v>
      </c>
      <c r="D21" s="44">
        <v>37726</v>
      </c>
      <c r="E21" s="45">
        <v>30591</v>
      </c>
      <c r="F21" s="46">
        <v>99201</v>
      </c>
      <c r="G21" s="46">
        <v>91294</v>
      </c>
      <c r="H21" s="46">
        <v>89069</v>
      </c>
      <c r="I21" s="46">
        <v>63528</v>
      </c>
      <c r="J21" s="47">
        <v>45582</v>
      </c>
      <c r="K21" s="58"/>
      <c r="L21" s="58"/>
    </row>
    <row r="22" spans="1:12" ht="15">
      <c r="A22" s="48" t="s">
        <v>44</v>
      </c>
      <c r="B22" s="44">
        <v>1022415</v>
      </c>
      <c r="C22" s="36">
        <v>103.7</v>
      </c>
      <c r="D22" s="44">
        <v>227371</v>
      </c>
      <c r="E22" s="45">
        <v>224525</v>
      </c>
      <c r="F22" s="46">
        <v>570519</v>
      </c>
      <c r="G22" s="46">
        <v>510526</v>
      </c>
      <c r="H22" s="46">
        <v>496860</v>
      </c>
      <c r="I22" s="46">
        <v>6404</v>
      </c>
      <c r="J22" s="47">
        <v>3461</v>
      </c>
      <c r="K22" s="58"/>
      <c r="L22" s="58"/>
    </row>
    <row r="23" spans="1:12" ht="15">
      <c r="A23" s="48" t="s">
        <v>45</v>
      </c>
      <c r="B23" s="44">
        <v>110016</v>
      </c>
      <c r="C23" s="36">
        <v>96.9</v>
      </c>
      <c r="D23" s="44">
        <v>30782</v>
      </c>
      <c r="E23" s="45">
        <v>28890</v>
      </c>
      <c r="F23" s="46">
        <v>50344</v>
      </c>
      <c r="G23" s="46">
        <v>41701</v>
      </c>
      <c r="H23" s="46">
        <v>39590</v>
      </c>
      <c r="I23" s="46">
        <v>2935</v>
      </c>
      <c r="J23" s="47">
        <v>1832</v>
      </c>
      <c r="K23" s="58"/>
      <c r="L23" s="58"/>
    </row>
    <row r="24" spans="1:12" ht="15">
      <c r="A24" s="48" t="s">
        <v>46</v>
      </c>
      <c r="B24" s="44">
        <v>92485</v>
      </c>
      <c r="C24" s="36">
        <v>102.6</v>
      </c>
      <c r="D24" s="44">
        <v>17299</v>
      </c>
      <c r="E24" s="45">
        <v>12352</v>
      </c>
      <c r="F24" s="46">
        <v>62834</v>
      </c>
      <c r="G24" s="46">
        <v>58077</v>
      </c>
      <c r="H24" s="46">
        <v>57179</v>
      </c>
      <c r="I24" s="46">
        <v>12937</v>
      </c>
      <c r="J24" s="47">
        <v>9055</v>
      </c>
      <c r="K24" s="58"/>
      <c r="L24" s="58"/>
    </row>
    <row r="25" spans="1:12" ht="15">
      <c r="A25" s="48" t="s">
        <v>47</v>
      </c>
      <c r="B25" s="44">
        <v>930590</v>
      </c>
      <c r="C25" s="36">
        <v>105.5</v>
      </c>
      <c r="D25" s="44">
        <v>221215</v>
      </c>
      <c r="E25" s="45">
        <v>204703</v>
      </c>
      <c r="F25" s="46">
        <v>504672</v>
      </c>
      <c r="G25" s="46">
        <v>450311</v>
      </c>
      <c r="H25" s="46">
        <v>431617</v>
      </c>
      <c r="I25" s="46">
        <v>19686</v>
      </c>
      <c r="J25" s="47">
        <v>10132</v>
      </c>
      <c r="K25" s="58"/>
      <c r="L25" s="58"/>
    </row>
    <row r="26" spans="1:12" ht="15">
      <c r="A26" s="48" t="s">
        <v>48</v>
      </c>
      <c r="B26" s="44">
        <v>195779</v>
      </c>
      <c r="C26" s="36">
        <v>104.2</v>
      </c>
      <c r="D26" s="44">
        <v>53506</v>
      </c>
      <c r="E26" s="45">
        <v>52819</v>
      </c>
      <c r="F26" s="46">
        <v>89454</v>
      </c>
      <c r="G26" s="46">
        <v>73750</v>
      </c>
      <c r="H26" s="46">
        <v>64679</v>
      </c>
      <c r="I26" s="46">
        <v>17314</v>
      </c>
      <c r="J26" s="47">
        <v>11064</v>
      </c>
      <c r="K26" s="58"/>
      <c r="L26" s="58"/>
    </row>
    <row r="27" spans="1:12" ht="15">
      <c r="A27" s="48" t="s">
        <v>49</v>
      </c>
      <c r="B27" s="44">
        <v>115395</v>
      </c>
      <c r="C27" s="36">
        <v>101.8</v>
      </c>
      <c r="D27" s="44">
        <v>30124</v>
      </c>
      <c r="E27" s="45">
        <v>30135</v>
      </c>
      <c r="F27" s="46">
        <v>55136</v>
      </c>
      <c r="G27" s="46">
        <v>46896</v>
      </c>
      <c r="H27" s="46">
        <v>44646</v>
      </c>
      <c r="I27" s="46">
        <v>10997</v>
      </c>
      <c r="J27" s="47">
        <v>7007</v>
      </c>
      <c r="K27" s="58"/>
      <c r="L27" s="58"/>
    </row>
    <row r="28" spans="1:12" ht="15">
      <c r="A28" s="48" t="s">
        <v>50</v>
      </c>
      <c r="B28" s="44">
        <v>157608</v>
      </c>
      <c r="C28" s="36">
        <v>96.7</v>
      </c>
      <c r="D28" s="44">
        <v>43257</v>
      </c>
      <c r="E28" s="45">
        <v>40798</v>
      </c>
      <c r="F28" s="46">
        <v>73553</v>
      </c>
      <c r="G28" s="46">
        <v>64511</v>
      </c>
      <c r="H28" s="46">
        <v>60141</v>
      </c>
      <c r="I28" s="46">
        <v>2870</v>
      </c>
      <c r="J28" s="47">
        <v>1866</v>
      </c>
      <c r="K28" s="58"/>
      <c r="L28" s="58"/>
    </row>
    <row r="29" spans="1:12" ht="15">
      <c r="A29" s="43" t="s">
        <v>51</v>
      </c>
      <c r="B29" s="44">
        <v>428381</v>
      </c>
      <c r="C29" s="36">
        <v>98.5</v>
      </c>
      <c r="D29" s="44">
        <v>100470</v>
      </c>
      <c r="E29" s="45">
        <v>96835</v>
      </c>
      <c r="F29" s="46">
        <v>231076</v>
      </c>
      <c r="G29" s="46">
        <v>205981</v>
      </c>
      <c r="H29" s="46">
        <v>184305</v>
      </c>
      <c r="I29" s="46">
        <v>10498</v>
      </c>
      <c r="J29" s="47">
        <v>5694</v>
      </c>
      <c r="K29" s="58"/>
      <c r="L29" s="58"/>
    </row>
    <row r="30" spans="1:12" ht="15">
      <c r="A30" s="48" t="s">
        <v>52</v>
      </c>
      <c r="B30" s="44">
        <v>861909</v>
      </c>
      <c r="C30" s="36">
        <v>100</v>
      </c>
      <c r="D30" s="44">
        <v>244113</v>
      </c>
      <c r="E30" s="45">
        <v>254708</v>
      </c>
      <c r="F30" s="46">
        <v>363088</v>
      </c>
      <c r="G30" s="46">
        <v>289736</v>
      </c>
      <c r="H30" s="46">
        <v>272343</v>
      </c>
      <c r="I30" s="46">
        <v>19814</v>
      </c>
      <c r="J30" s="47">
        <v>12927</v>
      </c>
      <c r="K30" s="58"/>
      <c r="L30" s="58"/>
    </row>
    <row r="31" spans="1:12" ht="15">
      <c r="A31" s="43" t="s">
        <v>53</v>
      </c>
      <c r="B31" s="44">
        <v>97043</v>
      </c>
      <c r="C31" s="36">
        <v>101.3</v>
      </c>
      <c r="D31" s="44">
        <v>27414</v>
      </c>
      <c r="E31" s="45">
        <v>22237</v>
      </c>
      <c r="F31" s="46">
        <v>47392</v>
      </c>
      <c r="G31" s="46">
        <v>39395</v>
      </c>
      <c r="H31" s="46">
        <v>27554</v>
      </c>
      <c r="I31" s="46">
        <v>6659</v>
      </c>
      <c r="J31" s="47">
        <v>3184</v>
      </c>
      <c r="K31" s="58"/>
      <c r="L31" s="58"/>
    </row>
    <row r="32" spans="1:10" ht="15">
      <c r="A32" s="49"/>
      <c r="B32" s="87"/>
      <c r="C32" s="87"/>
      <c r="D32" s="87"/>
      <c r="E32" s="87"/>
      <c r="F32" s="87"/>
      <c r="G32" s="87"/>
      <c r="H32" s="87"/>
      <c r="I32" s="87"/>
      <c r="J32" s="87"/>
    </row>
    <row r="33" spans="1:10" ht="15.75">
      <c r="A33" s="49"/>
      <c r="B33" s="88" t="s">
        <v>54</v>
      </c>
      <c r="C33" s="88"/>
      <c r="D33" s="88"/>
      <c r="E33" s="88"/>
      <c r="F33" s="88"/>
      <c r="G33" s="88"/>
      <c r="H33" s="88"/>
      <c r="I33" s="88"/>
      <c r="J33" s="88"/>
    </row>
    <row r="34" spans="1:10" ht="15">
      <c r="A34" s="49"/>
      <c r="B34" s="50"/>
      <c r="C34" s="49"/>
      <c r="D34" s="51"/>
      <c r="E34" s="51"/>
      <c r="F34" s="51"/>
      <c r="G34" s="51"/>
      <c r="H34" s="51"/>
      <c r="I34" s="49"/>
      <c r="J34" s="49"/>
    </row>
    <row r="35" spans="1:10" ht="15">
      <c r="A35" s="34" t="s">
        <v>37</v>
      </c>
      <c r="B35" s="35">
        <f>SUM(B37:B52)</f>
        <v>5288734</v>
      </c>
      <c r="C35" s="59">
        <v>101.1</v>
      </c>
      <c r="D35" s="35">
        <f>SUM(D37:D52)</f>
        <v>1328404</v>
      </c>
      <c r="E35" s="37">
        <f>SUM(E37:E52)</f>
        <v>1302871</v>
      </c>
      <c r="F35" s="37">
        <f>SUM(F37:F52)</f>
        <v>2657459</v>
      </c>
      <c r="G35" s="37">
        <f>SUM(G37:G52)</f>
        <v>2313718</v>
      </c>
      <c r="H35" s="37">
        <f>SUM(H37:H52)</f>
        <v>2186260</v>
      </c>
      <c r="I35" s="37">
        <f>SUM(I37:I52)</f>
        <v>204226</v>
      </c>
      <c r="J35" s="38">
        <f>SUM(J37:J52)</f>
        <v>129656</v>
      </c>
    </row>
    <row r="36" spans="1:10" ht="15">
      <c r="A36" s="39"/>
      <c r="B36" s="42"/>
      <c r="C36" s="52"/>
      <c r="D36" s="42"/>
      <c r="E36" s="41"/>
      <c r="F36" s="42"/>
      <c r="G36" s="42"/>
      <c r="H36" s="42"/>
      <c r="I36" s="42"/>
      <c r="J36" s="49"/>
    </row>
    <row r="37" spans="1:12" ht="15">
      <c r="A37" s="43" t="s">
        <v>38</v>
      </c>
      <c r="B37" s="53">
        <v>69787</v>
      </c>
      <c r="C37" s="36">
        <v>101.2</v>
      </c>
      <c r="D37" s="54">
        <v>17643</v>
      </c>
      <c r="E37" s="45">
        <v>16969</v>
      </c>
      <c r="F37" s="45">
        <v>35175</v>
      </c>
      <c r="G37" s="45">
        <v>29791</v>
      </c>
      <c r="H37" s="45">
        <v>22243</v>
      </c>
      <c r="I37" s="45">
        <v>7593</v>
      </c>
      <c r="J37" s="47">
        <v>5077</v>
      </c>
      <c r="K37" s="58"/>
      <c r="L37" s="58"/>
    </row>
    <row r="38" spans="1:12" ht="15">
      <c r="A38" s="43" t="s">
        <v>39</v>
      </c>
      <c r="B38" s="53">
        <v>421709</v>
      </c>
      <c r="C38" s="36">
        <v>101.5</v>
      </c>
      <c r="D38" s="54">
        <v>117763</v>
      </c>
      <c r="E38" s="45">
        <v>130747</v>
      </c>
      <c r="F38" s="45">
        <v>173199</v>
      </c>
      <c r="G38" s="45">
        <v>141159</v>
      </c>
      <c r="H38" s="45">
        <v>134332</v>
      </c>
      <c r="I38" s="45">
        <v>10688</v>
      </c>
      <c r="J38" s="47">
        <v>5429</v>
      </c>
      <c r="K38" s="58"/>
      <c r="L38" s="58"/>
    </row>
    <row r="39" spans="1:12" ht="15">
      <c r="A39" s="48" t="s">
        <v>40</v>
      </c>
      <c r="B39" s="53">
        <v>355710</v>
      </c>
      <c r="C39" s="36">
        <v>100.2</v>
      </c>
      <c r="D39" s="54">
        <v>98438</v>
      </c>
      <c r="E39" s="45">
        <v>83874</v>
      </c>
      <c r="F39" s="45">
        <v>173398</v>
      </c>
      <c r="G39" s="45">
        <v>153097</v>
      </c>
      <c r="H39" s="45">
        <v>147337</v>
      </c>
      <c r="I39" s="45">
        <v>13992</v>
      </c>
      <c r="J39" s="47">
        <v>9045</v>
      </c>
      <c r="K39" s="58"/>
      <c r="L39" s="58"/>
    </row>
    <row r="40" spans="1:12" ht="15">
      <c r="A40" s="48" t="s">
        <v>41</v>
      </c>
      <c r="B40" s="53">
        <v>55905</v>
      </c>
      <c r="C40" s="36">
        <v>109.8</v>
      </c>
      <c r="D40" s="54">
        <v>16745</v>
      </c>
      <c r="E40" s="45">
        <v>13199</v>
      </c>
      <c r="F40" s="45">
        <v>25961</v>
      </c>
      <c r="G40" s="45">
        <v>20932</v>
      </c>
      <c r="H40" s="45">
        <v>11701</v>
      </c>
      <c r="I40" s="45">
        <v>3854</v>
      </c>
      <c r="J40" s="47">
        <v>2236</v>
      </c>
      <c r="K40" s="58"/>
      <c r="L40" s="58"/>
    </row>
    <row r="41" spans="1:12" ht="15">
      <c r="A41" s="48" t="s">
        <v>42</v>
      </c>
      <c r="B41" s="53">
        <v>424806</v>
      </c>
      <c r="C41" s="36">
        <v>97.3</v>
      </c>
      <c r="D41" s="54">
        <v>106939</v>
      </c>
      <c r="E41" s="45">
        <v>105497</v>
      </c>
      <c r="F41" s="45">
        <v>212370</v>
      </c>
      <c r="G41" s="45">
        <v>188484</v>
      </c>
      <c r="H41" s="45">
        <v>183753</v>
      </c>
      <c r="I41" s="45">
        <v>7766</v>
      </c>
      <c r="J41" s="47">
        <v>5295</v>
      </c>
      <c r="K41" s="58"/>
      <c r="L41" s="58"/>
    </row>
    <row r="42" spans="1:12" ht="15">
      <c r="A42" s="48" t="s">
        <v>43</v>
      </c>
      <c r="B42" s="53">
        <v>163241</v>
      </c>
      <c r="C42" s="36">
        <v>93.6</v>
      </c>
      <c r="D42" s="54">
        <v>36517</v>
      </c>
      <c r="E42" s="45">
        <v>29795</v>
      </c>
      <c r="F42" s="45">
        <v>96929</v>
      </c>
      <c r="G42" s="45">
        <v>89306</v>
      </c>
      <c r="H42" s="45">
        <v>87140</v>
      </c>
      <c r="I42" s="45">
        <v>63012</v>
      </c>
      <c r="J42" s="47">
        <v>45186</v>
      </c>
      <c r="K42" s="58"/>
      <c r="L42" s="58"/>
    </row>
    <row r="43" spans="1:12" ht="15">
      <c r="A43" s="48" t="s">
        <v>44</v>
      </c>
      <c r="B43" s="53">
        <v>1015743</v>
      </c>
      <c r="C43" s="36">
        <v>103.7</v>
      </c>
      <c r="D43" s="54">
        <v>225717</v>
      </c>
      <c r="E43" s="45">
        <v>222730</v>
      </c>
      <c r="F43" s="45">
        <v>567296</v>
      </c>
      <c r="G43" s="45">
        <v>507771</v>
      </c>
      <c r="H43" s="45">
        <v>494453</v>
      </c>
      <c r="I43" s="45">
        <v>6290</v>
      </c>
      <c r="J43" s="47">
        <v>3359</v>
      </c>
      <c r="K43" s="58"/>
      <c r="L43" s="58"/>
    </row>
    <row r="44" spans="1:12" ht="15">
      <c r="A44" s="48" t="s">
        <v>45</v>
      </c>
      <c r="B44" s="53">
        <v>82742</v>
      </c>
      <c r="C44" s="55">
        <v>94</v>
      </c>
      <c r="D44" s="54">
        <v>23410</v>
      </c>
      <c r="E44" s="45">
        <v>23723</v>
      </c>
      <c r="F44" s="45">
        <v>35609</v>
      </c>
      <c r="G44" s="45">
        <v>29432</v>
      </c>
      <c r="H44" s="45">
        <v>27892</v>
      </c>
      <c r="I44" s="45">
        <v>2914</v>
      </c>
      <c r="J44" s="47">
        <v>1818</v>
      </c>
      <c r="K44" s="58"/>
      <c r="L44" s="58"/>
    </row>
    <row r="45" spans="1:12" ht="15">
      <c r="A45" s="48" t="s">
        <v>46</v>
      </c>
      <c r="B45" s="53">
        <v>88873</v>
      </c>
      <c r="C45" s="36">
        <v>102.7</v>
      </c>
      <c r="D45" s="54">
        <v>16386</v>
      </c>
      <c r="E45" s="45">
        <v>11704</v>
      </c>
      <c r="F45" s="45">
        <v>60783</v>
      </c>
      <c r="G45" s="45">
        <v>56430</v>
      </c>
      <c r="H45" s="45">
        <v>55785</v>
      </c>
      <c r="I45" s="45">
        <v>12243</v>
      </c>
      <c r="J45" s="47">
        <v>8488</v>
      </c>
      <c r="K45" s="58"/>
      <c r="L45" s="58"/>
    </row>
    <row r="46" spans="1:12" ht="15">
      <c r="A46" s="48" t="s">
        <v>47</v>
      </c>
      <c r="B46" s="53">
        <v>928685</v>
      </c>
      <c r="C46" s="36">
        <v>105.5</v>
      </c>
      <c r="D46" s="54">
        <v>220740</v>
      </c>
      <c r="E46" s="45">
        <v>204292</v>
      </c>
      <c r="F46" s="45">
        <v>503653</v>
      </c>
      <c r="G46" s="45">
        <v>449526</v>
      </c>
      <c r="H46" s="45">
        <v>430918</v>
      </c>
      <c r="I46" s="45">
        <v>19672</v>
      </c>
      <c r="J46" s="47">
        <v>10120</v>
      </c>
      <c r="K46" s="58"/>
      <c r="L46" s="58"/>
    </row>
    <row r="47" spans="1:12" ht="15">
      <c r="A47" s="48" t="s">
        <v>48</v>
      </c>
      <c r="B47" s="53">
        <v>182740</v>
      </c>
      <c r="C47" s="36">
        <v>104.4</v>
      </c>
      <c r="D47" s="54">
        <v>50003</v>
      </c>
      <c r="E47" s="45">
        <v>50108</v>
      </c>
      <c r="F47" s="45">
        <v>82629</v>
      </c>
      <c r="G47" s="45">
        <v>67774</v>
      </c>
      <c r="H47" s="45">
        <v>59032</v>
      </c>
      <c r="I47" s="45">
        <v>16119</v>
      </c>
      <c r="J47" s="47">
        <v>10061</v>
      </c>
      <c r="K47" s="58"/>
      <c r="L47" s="58"/>
    </row>
    <row r="48" spans="1:12" ht="15">
      <c r="A48" s="48" t="s">
        <v>49</v>
      </c>
      <c r="B48" s="53">
        <v>108779</v>
      </c>
      <c r="C48" s="36">
        <v>102.1</v>
      </c>
      <c r="D48" s="54">
        <v>28266</v>
      </c>
      <c r="E48" s="45">
        <v>28817</v>
      </c>
      <c r="F48" s="45">
        <v>51696</v>
      </c>
      <c r="G48" s="45">
        <v>44051</v>
      </c>
      <c r="H48" s="45">
        <v>41805</v>
      </c>
      <c r="I48" s="45">
        <v>10499</v>
      </c>
      <c r="J48" s="47">
        <v>6719</v>
      </c>
      <c r="K48" s="58"/>
      <c r="L48" s="58"/>
    </row>
    <row r="49" spans="1:12" ht="15">
      <c r="A49" s="48" t="s">
        <v>50</v>
      </c>
      <c r="B49" s="53">
        <v>156707</v>
      </c>
      <c r="C49" s="36">
        <v>96.6</v>
      </c>
      <c r="D49" s="54">
        <v>43019</v>
      </c>
      <c r="E49" s="45">
        <v>40631</v>
      </c>
      <c r="F49" s="45">
        <v>73057</v>
      </c>
      <c r="G49" s="45">
        <v>64060</v>
      </c>
      <c r="H49" s="45">
        <v>59690</v>
      </c>
      <c r="I49" s="45">
        <v>2838</v>
      </c>
      <c r="J49" s="47">
        <v>1843</v>
      </c>
      <c r="K49" s="58"/>
      <c r="L49" s="58"/>
    </row>
    <row r="50" spans="1:12" ht="15">
      <c r="A50" s="43" t="s">
        <v>51</v>
      </c>
      <c r="B50" s="53">
        <v>407867</v>
      </c>
      <c r="C50" s="36">
        <v>98.1</v>
      </c>
      <c r="D50" s="54">
        <v>95357</v>
      </c>
      <c r="E50" s="45">
        <v>92362</v>
      </c>
      <c r="F50" s="45">
        <v>220148</v>
      </c>
      <c r="G50" s="45">
        <v>196896</v>
      </c>
      <c r="H50" s="45">
        <v>178478</v>
      </c>
      <c r="I50" s="45">
        <v>9696</v>
      </c>
      <c r="J50" s="47">
        <v>5103</v>
      </c>
      <c r="K50" s="58"/>
      <c r="L50" s="58"/>
    </row>
    <row r="51" spans="1:12" ht="15">
      <c r="A51" s="48" t="s">
        <v>52</v>
      </c>
      <c r="B51" s="53">
        <v>754736</v>
      </c>
      <c r="C51" s="36">
        <v>99.3</v>
      </c>
      <c r="D51" s="54">
        <v>212594</v>
      </c>
      <c r="E51" s="45">
        <v>231512</v>
      </c>
      <c r="F51" s="45">
        <v>310630</v>
      </c>
      <c r="G51" s="45">
        <v>246807</v>
      </c>
      <c r="H51" s="45">
        <v>232323</v>
      </c>
      <c r="I51" s="45">
        <v>12258</v>
      </c>
      <c r="J51" s="47">
        <v>7894</v>
      </c>
      <c r="K51" s="58"/>
      <c r="L51" s="58"/>
    </row>
    <row r="52" spans="1:12" ht="15">
      <c r="A52" s="43" t="s">
        <v>53</v>
      </c>
      <c r="B52" s="53">
        <v>70704</v>
      </c>
      <c r="C52" s="36">
        <v>97.3</v>
      </c>
      <c r="D52" s="54">
        <v>18867</v>
      </c>
      <c r="E52" s="45">
        <v>16911</v>
      </c>
      <c r="F52" s="45">
        <v>34926</v>
      </c>
      <c r="G52" s="45">
        <v>28202</v>
      </c>
      <c r="H52" s="45">
        <v>19378</v>
      </c>
      <c r="I52" s="45">
        <v>4792</v>
      </c>
      <c r="J52" s="47">
        <v>1983</v>
      </c>
      <c r="K52" s="58"/>
      <c r="L52" s="58"/>
    </row>
    <row r="53" spans="1:10" ht="15">
      <c r="A53" s="43"/>
      <c r="B53" s="56"/>
      <c r="C53" s="57"/>
      <c r="D53" s="56"/>
      <c r="E53" s="56"/>
      <c r="F53" s="56"/>
      <c r="G53" s="56"/>
      <c r="H53" s="56"/>
      <c r="I53" s="56"/>
      <c r="J53" s="56"/>
    </row>
    <row r="54" spans="1:10" ht="15">
      <c r="A54" s="82">
        <v>8</v>
      </c>
      <c r="B54" s="82"/>
      <c r="C54" s="82"/>
      <c r="D54" s="82"/>
      <c r="E54" s="82"/>
      <c r="F54" s="82"/>
      <c r="G54" s="82"/>
      <c r="H54" s="82"/>
      <c r="I54" s="82"/>
      <c r="J54" s="82"/>
    </row>
  </sheetData>
  <sheetProtection/>
  <mergeCells count="22">
    <mergeCell ref="A1:J1"/>
    <mergeCell ref="A2:J2"/>
    <mergeCell ref="A3:J3"/>
    <mergeCell ref="A4:A10"/>
    <mergeCell ref="B4:C6"/>
    <mergeCell ref="D4:D9"/>
    <mergeCell ref="E4:E9"/>
    <mergeCell ref="F4:H6"/>
    <mergeCell ref="I4:I9"/>
    <mergeCell ref="J4:J6"/>
    <mergeCell ref="B7:B10"/>
    <mergeCell ref="C7:C10"/>
    <mergeCell ref="F7:F9"/>
    <mergeCell ref="G7:G9"/>
    <mergeCell ref="J7:J9"/>
    <mergeCell ref="H8:H9"/>
    <mergeCell ref="A54:J54"/>
    <mergeCell ref="D10:J10"/>
    <mergeCell ref="A11:J11"/>
    <mergeCell ref="B12:J12"/>
    <mergeCell ref="B32:J32"/>
    <mergeCell ref="B33:J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Kuliś Małgorzata</dc:creator>
  <cp:keywords/>
  <dc:description/>
  <cp:lastModifiedBy>Żołynia Marcin</cp:lastModifiedBy>
  <cp:lastPrinted>2014-01-24T13:53:35Z</cp:lastPrinted>
  <dcterms:created xsi:type="dcterms:W3CDTF">2014-01-24T10:18:47Z</dcterms:created>
  <dcterms:modified xsi:type="dcterms:W3CDTF">2014-02-10T10:28:51Z</dcterms:modified>
  <cp:category/>
  <cp:version/>
  <cp:contentType/>
  <cp:contentStatus/>
</cp:coreProperties>
</file>