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docx" ContentType="application/vnd.openxmlformats-officedocument.wordprocessingml.document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defaultThemeVersion="124226"/>
  <bookViews>
    <workbookView xWindow="65521" yWindow="65521" windowWidth="9615" windowHeight="11970" tabRatio="597" firstSheet="26" activeTab="31"/>
  </bookViews>
  <sheets>
    <sheet name="Spis tablic  List of tables" sheetId="139" r:id="rId1"/>
    <sheet name="Uwagi" sheetId="86" r:id="rId2"/>
    <sheet name="Uwagi c.d." sheetId="140" r:id="rId3"/>
    <sheet name="Uwagi dok." sheetId="141" r:id="rId4"/>
    <sheet name="TABL. I." sheetId="16" r:id="rId5"/>
    <sheet name="Tabl. II." sheetId="127" r:id="rId6"/>
    <sheet name="Tabl.III ." sheetId="17" r:id="rId7"/>
    <sheet name="Tabl. IV." sheetId="121" r:id="rId8"/>
    <sheet name="Tabl. V" sheetId="122" r:id="rId9"/>
    <sheet name="Tabl. VI." sheetId="110" r:id="rId10"/>
    <sheet name="Tabl. 1." sheetId="100" r:id="rId11"/>
    <sheet name="Tabl.2." sheetId="105" r:id="rId12"/>
    <sheet name="Tabl. 2. dok." sheetId="114" r:id="rId13"/>
    <sheet name="Tabl. 3. " sheetId="28" r:id="rId14"/>
    <sheet name="Tabl. 3. dok." sheetId="101" r:id="rId15"/>
    <sheet name="Tabl. 4." sheetId="35" r:id="rId16"/>
    <sheet name="Tabl. 4. dok." sheetId="126" r:id="rId17"/>
    <sheet name="Tabl. 5." sheetId="103" r:id="rId18"/>
    <sheet name="Tabl. 6." sheetId="96" r:id="rId19"/>
    <sheet name="Tabl. 7." sheetId="45" r:id="rId20"/>
    <sheet name="Tabl. 8." sheetId="46" r:id="rId21"/>
    <sheet name="Tabl. 9." sheetId="48" r:id="rId22"/>
    <sheet name="Tabl. 10.-11." sheetId="104" r:id="rId23"/>
    <sheet name="Tabl.12." sheetId="58" r:id="rId24"/>
    <sheet name="Tabl. 12. dok." sheetId="107" r:id="rId25"/>
    <sheet name="Tabl. 13." sheetId="108" r:id="rId26"/>
    <sheet name="Tabl. 13. dok." sheetId="91" r:id="rId27"/>
    <sheet name="Tabl. 14.." sheetId="92" r:id="rId28"/>
    <sheet name="Tab. 14. dok." sheetId="89" r:id="rId29"/>
    <sheet name="Tabl. 15." sheetId="93" r:id="rId30"/>
    <sheet name="Tab. 15. dok." sheetId="128" r:id="rId31"/>
    <sheet name="Tab. 16" sheetId="129" r:id="rId32"/>
    <sheet name="Arkusz1" sheetId="142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 localSheetId="28">#REF!</definedName>
    <definedName name="_c" localSheetId="10">#REF!</definedName>
    <definedName name="_c">#REF!</definedName>
    <definedName name="_ca">#REF!</definedName>
    <definedName name="a" localSheetId="28">#REF!</definedName>
    <definedName name="a" localSheetId="10">#REF!</definedName>
    <definedName name="a">#REF!</definedName>
    <definedName name="aa">'[2]Textes'!$A$4:$M$11</definedName>
    <definedName name="aaa">'[3]Textes'!$B$1</definedName>
    <definedName name="AAAAA">#REF!</definedName>
    <definedName name="aabbb">#REF!</definedName>
    <definedName name="ar" localSheetId="28">#REF!</definedName>
    <definedName name="ar" localSheetId="10">#REF!</definedName>
    <definedName name="ar">#REF!</definedName>
    <definedName name="B" localSheetId="0">#REF!</definedName>
    <definedName name="B" localSheetId="28">#REF!</definedName>
    <definedName name="B" localSheetId="10">#REF!</definedName>
    <definedName name="B" localSheetId="13">#REF!</definedName>
    <definedName name="B" localSheetId="15">#REF!</definedName>
    <definedName name="B" localSheetId="19">#REF!</definedName>
    <definedName name="B" localSheetId="4">#REF!</definedName>
    <definedName name="B" localSheetId="23">#REF!</definedName>
    <definedName name="B">#REF!</definedName>
    <definedName name="baba" localSheetId="0">#REF!</definedName>
    <definedName name="baba" localSheetId="28">#REF!</definedName>
    <definedName name="baba" localSheetId="10">#REF!</definedName>
    <definedName name="baba">#REF!</definedName>
    <definedName name="bawół" localSheetId="0">#REF!</definedName>
    <definedName name="bawół" localSheetId="28">#REF!</definedName>
    <definedName name="bawół" localSheetId="10">#REF!</definedName>
    <definedName name="bawół">#REF!</definedName>
    <definedName name="bb">'[2]Dialog'!$H$18</definedName>
    <definedName name="buźka" localSheetId="0">#REF!</definedName>
    <definedName name="buźka" localSheetId="28">#REF!</definedName>
    <definedName name="buźka" localSheetId="10">#REF!</definedName>
    <definedName name="buźka">#REF!</definedName>
    <definedName name="bydło">'[2]Textes'!$A$112:$M$115</definedName>
    <definedName name="Category" localSheetId="0">'[5]Textes'!$A$18:$M$64</definedName>
    <definedName name="Category">'[6]Textes'!$A$18:$M$64</definedName>
    <definedName name="codelangue" localSheetId="28">#REF!</definedName>
    <definedName name="codelangue" localSheetId="10">#REF!</definedName>
    <definedName name="codelangue">#REF!</definedName>
    <definedName name="codepays" localSheetId="28">#REF!</definedName>
    <definedName name="codepays" localSheetId="10">#REF!</definedName>
    <definedName name="codepays">#REF!</definedName>
    <definedName name="coto" localSheetId="0">#REF!</definedName>
    <definedName name="coto" localSheetId="28">#REF!</definedName>
    <definedName name="coto" localSheetId="10">#REF!</definedName>
    <definedName name="coto">#REF!</definedName>
    <definedName name="D" localSheetId="0">#REF!</definedName>
    <definedName name="D" localSheetId="28">#REF!</definedName>
    <definedName name="D" localSheetId="10">#REF!</definedName>
    <definedName name="D">#REF!</definedName>
    <definedName name="DM">#REF!</definedName>
    <definedName name="GESISP">#REF!</definedName>
    <definedName name="hhh">#REF!</definedName>
    <definedName name="I" localSheetId="0">#REF!</definedName>
    <definedName name="I" localSheetId="28">#REF!</definedName>
    <definedName name="I" localSheetId="10">#REF!</definedName>
    <definedName name="I" localSheetId="4">#REF!</definedName>
    <definedName name="I">#REF!</definedName>
    <definedName name="INDSP">#REF!</definedName>
    <definedName name="K_" localSheetId="0">#REF!</definedName>
    <definedName name="K_" localSheetId="28">#REF!</definedName>
    <definedName name="K_" localSheetId="10">#REF!</definedName>
    <definedName name="K_" localSheetId="13">#REF!</definedName>
    <definedName name="K_" localSheetId="15">#REF!</definedName>
    <definedName name="K_" localSheetId="19">#REF!</definedName>
    <definedName name="K_" localSheetId="4">#REF!</definedName>
    <definedName name="K_" localSheetId="23">#REF!</definedName>
    <definedName name="K_">#REF!</definedName>
    <definedName name="KACZSP">#REF!</definedName>
    <definedName name="kobyła" localSheetId="0">#REF!</definedName>
    <definedName name="kobyła" localSheetId="28">#REF!</definedName>
    <definedName name="kobyła" localSheetId="10">#REF!</definedName>
    <definedName name="kobyła">#REF!</definedName>
    <definedName name="KURYSP">#REF!</definedName>
    <definedName name="lg" localSheetId="0">'[5]Textes'!$B$1</definedName>
    <definedName name="lg">'[6]Textes'!$B$1</definedName>
    <definedName name="libliv" localSheetId="0">'[5]Textes'!$A$4:$M$11</definedName>
    <definedName name="libliv">'[6]Textes'!$A$4:$M$11</definedName>
    <definedName name="libmens" localSheetId="28">#REF!</definedName>
    <definedName name="libmens" localSheetId="10">#REF!</definedName>
    <definedName name="libmens">#REF!</definedName>
    <definedName name="lipiec02" localSheetId="0">#REF!</definedName>
    <definedName name="lipiec02" localSheetId="28">#REF!</definedName>
    <definedName name="lipiec02" localSheetId="10">#REF!</definedName>
    <definedName name="lipiec02">#REF!</definedName>
    <definedName name="mois" localSheetId="28">#REF!</definedName>
    <definedName name="mois" localSheetId="10">#REF!</definedName>
    <definedName name="mois">#REF!</definedName>
    <definedName name="mr" localSheetId="28">#REF!</definedName>
    <definedName name="mr" localSheetId="10">#REF!</definedName>
    <definedName name="mr">#REF!</definedName>
    <definedName name="N" localSheetId="0">#REF!</definedName>
    <definedName name="N" localSheetId="28">#REF!</definedName>
    <definedName name="N" localSheetId="10">#REF!</definedName>
    <definedName name="N">#REF!</definedName>
    <definedName name="nie" localSheetId="0">#REF!</definedName>
    <definedName name="nie" localSheetId="28">#REF!</definedName>
    <definedName name="nie" localSheetId="10">#REF!</definedName>
    <definedName name="nie">#REF!</definedName>
    <definedName name="niee" localSheetId="0">#REF!</definedName>
    <definedName name="niee" localSheetId="28">#REF!</definedName>
    <definedName name="niee" localSheetId="10">#REF!</definedName>
    <definedName name="niee">#REF!</definedName>
    <definedName name="NIOSSP">#REF!</definedName>
    <definedName name="ok" localSheetId="0">#REF!</definedName>
    <definedName name="ok" localSheetId="28">#REF!</definedName>
    <definedName name="ok" localSheetId="10">#REF!</definedName>
    <definedName name="ok">#REF!</definedName>
    <definedName name="OLE_LINK3" localSheetId="1">'Uwagi'!$A$1</definedName>
    <definedName name="OLE_LINK4" localSheetId="1">'Uwagi'!$A$38</definedName>
    <definedName name="OLE_LINK6" localSheetId="3">'Uwagi dok.'!$A$4</definedName>
    <definedName name="P" localSheetId="0">#REF!</definedName>
    <definedName name="P" localSheetId="28">#REF!</definedName>
    <definedName name="P" localSheetId="10">#REF!</definedName>
    <definedName name="P" localSheetId="4">#REF!</definedName>
    <definedName name="P">#REF!</definedName>
    <definedName name="pays" localSheetId="0">'[5]Textes'!$A$68:$M$95</definedName>
    <definedName name="pays">'[6]Textes'!$A$68:$M$95</definedName>
    <definedName name="popt65">#REF!</definedName>
    <definedName name="PPU" localSheetId="0">#REF!</definedName>
    <definedName name="PPU" localSheetId="28">#REF!</definedName>
    <definedName name="PPU" localSheetId="10">#REF!</definedName>
    <definedName name="PPU">#REF!</definedName>
    <definedName name="PPU_32">#REF!</definedName>
    <definedName name="pr" localSheetId="0">#REF!</definedName>
    <definedName name="pr" localSheetId="28">#REF!</definedName>
    <definedName name="pr" localSheetId="10">#REF!</definedName>
    <definedName name="pr">#REF!</definedName>
    <definedName name="PRY" localSheetId="28">#REF!</definedName>
    <definedName name="PRY" localSheetId="10">#REF!</definedName>
    <definedName name="PRY">#REF!</definedName>
    <definedName name="refyear" localSheetId="0">'[5]Dialog'!$H$18</definedName>
    <definedName name="refyear">'[6]Dialog'!$H$18</definedName>
    <definedName name="S" localSheetId="0">#REF!</definedName>
    <definedName name="S" localSheetId="28">#REF!</definedName>
    <definedName name="S" localSheetId="10">#REF!</definedName>
    <definedName name="S">#REF!</definedName>
    <definedName name="surveys" localSheetId="0">'[5]Textes'!$A$112:$M$115</definedName>
    <definedName name="surveys">'[6]Textes'!$A$112:$M$115</definedName>
    <definedName name="tabu">#REF!</definedName>
    <definedName name="Trzoda" localSheetId="0">#REF!</definedName>
    <definedName name="Trzoda" localSheetId="28">#REF!</definedName>
    <definedName name="Trzoda" localSheetId="10">#REF!</definedName>
    <definedName name="Trzoda">#REF!</definedName>
    <definedName name="TYTY">#REF!</definedName>
    <definedName name="UZYTKI" localSheetId="0">#REF!</definedName>
    <definedName name="UZYTKI" localSheetId="28">#REF!</definedName>
    <definedName name="UZYTKI" localSheetId="10">#REF!</definedName>
    <definedName name="UZYTKI">#REF!</definedName>
    <definedName name="W_02">#REF!</definedName>
    <definedName name="W_32">#REF!</definedName>
    <definedName name="X" localSheetId="0">#REF!</definedName>
    <definedName name="X" localSheetId="28">#REF!</definedName>
    <definedName name="X" localSheetId="10">#REF!</definedName>
    <definedName name="X">#REF!</definedName>
  </definedNames>
  <calcPr calcId="191029"/>
</workbook>
</file>

<file path=xl/sharedStrings.xml><?xml version="1.0" encoding="utf-8"?>
<sst xmlns="http://schemas.openxmlformats.org/spreadsheetml/2006/main" count="948" uniqueCount="225">
  <si>
    <t>Polska</t>
  </si>
  <si>
    <t>Łódzkie</t>
  </si>
  <si>
    <t>Mazowieckie</t>
  </si>
  <si>
    <t>Małopolskie</t>
  </si>
  <si>
    <t>Śląskie</t>
  </si>
  <si>
    <t>Lubelskie</t>
  </si>
  <si>
    <t>Podkarpackie</t>
  </si>
  <si>
    <t>Podlaskie</t>
  </si>
  <si>
    <t>Lubuskie</t>
  </si>
  <si>
    <t>Wielkopolskie</t>
  </si>
  <si>
    <t>Zachodniopomorskie</t>
  </si>
  <si>
    <t>Dolnośląskie</t>
  </si>
  <si>
    <t>Opolskie</t>
  </si>
  <si>
    <t>Kujawsko-pomorskie</t>
  </si>
  <si>
    <t>Pomorskie</t>
  </si>
  <si>
    <t>Świętokrzyskie</t>
  </si>
  <si>
    <t>Warmińsko-mazurskie</t>
  </si>
  <si>
    <t>-</t>
  </si>
  <si>
    <t>TABL. 4</t>
  </si>
  <si>
    <t xml:space="preserve">TABL. I.  PRODUKCJA ŻYWCA RZEŹNEGO OGÓŁEM W TONACH WAGI ŻYWEJ </t>
  </si>
  <si>
    <t>Total</t>
  </si>
  <si>
    <t xml:space="preserve">              A. Ogółem</t>
  </si>
  <si>
    <r>
      <t xml:space="preserve">Województwa                                                </t>
    </r>
    <r>
      <rPr>
        <sz val="8"/>
        <color rgb="FF4D4D4D"/>
        <rFont val="Arial"/>
        <family val="2"/>
      </rPr>
      <t>Voivodships</t>
    </r>
  </si>
  <si>
    <t>TOTAL PRODUCTION  OF ANIMALS FOR SLAUGHTER IN LIVE WEIGHT IN TONNES</t>
  </si>
  <si>
    <t xml:space="preserve">PRODUKCJA ŻYWCA RZEŹNEGO OGÓŁEM W TONACH WAGI ŻYWEJ </t>
  </si>
  <si>
    <t>TABL. I</t>
  </si>
  <si>
    <t>TABL. II</t>
  </si>
  <si>
    <t>TABL. III</t>
  </si>
  <si>
    <t>TABL. IV</t>
  </si>
  <si>
    <t>TABL. V</t>
  </si>
  <si>
    <t>TABL. VI</t>
  </si>
  <si>
    <t>TABL. II. PRODUKCJA ŻYWCA RZEŹNEGO WOŁOWEGO (BEZ CIELĄT) W TONACH</t>
  </si>
  <si>
    <t>PRODUCTION  OF CATTLE FOR SLAUGHTER (EXCLUDING CALVES) IN LIVE WEIGHT IN TONNES</t>
  </si>
  <si>
    <t>PRODUKCJA ŻYWCA RZEŹNEGO WOŁOWEGO (BEZ CIELĄT) W TONACH</t>
  </si>
  <si>
    <t>TABL. III. PRODUKCJA ŻYWCA RZEŹNEGO WIEPRZOWEGO  W TONACH</t>
  </si>
  <si>
    <t>PRODUCTION  OF PIGS FOR SLAUGHTER IN LIVE WEIGHT IN TONNES</t>
  </si>
  <si>
    <t>PRODUKCJA ŻYWCA RZEŹNEGO WIEPRZOWEGO  W TONACH</t>
  </si>
  <si>
    <t>PRODUKCJA ŻYWCA RZEŹNEGO DROBIOWEGO  W TONACH</t>
  </si>
  <si>
    <t>PRODUCTION  OF POULTRY FOR SLAUGHTER IN LIVE WEIGHT IN TONNES</t>
  </si>
  <si>
    <t>TABL. IV. PRODUKCJA ŻYWCA RZEŹNEGO DROBIOWEGO  W TONACH</t>
  </si>
  <si>
    <t>COWS` MILK PRODUCTION  IN THOUSANDS LITRES</t>
  </si>
  <si>
    <t>HEN EGGS PRODUCTION (FOR CONSUMPTION AND FOR HATCHING) IN THOUSANDS UNITS</t>
  </si>
  <si>
    <t>Województwa
Voievodships</t>
  </si>
  <si>
    <r>
      <t xml:space="preserve">Województwa
</t>
    </r>
    <r>
      <rPr>
        <sz val="8"/>
        <color rgb="FF4D4D4D"/>
        <rFont val="Arial"/>
        <family val="2"/>
      </rPr>
      <t>Voievodships</t>
    </r>
  </si>
  <si>
    <r>
      <t xml:space="preserve">z podrobami
</t>
    </r>
    <r>
      <rPr>
        <sz val="8"/>
        <color rgb="FF4D4D4D"/>
        <rFont val="Arial"/>
        <family val="2"/>
      </rPr>
      <t>including pluck</t>
    </r>
  </si>
  <si>
    <r>
      <t xml:space="preserve">bez dziczyzny
</t>
    </r>
    <r>
      <rPr>
        <sz val="8"/>
        <color rgb="FF4D4D4D"/>
        <rFont val="Arial"/>
        <family val="2"/>
      </rPr>
      <t>excluding game</t>
    </r>
  </si>
  <si>
    <r>
      <t xml:space="preserve">na 1 ha użytków rolnych
</t>
    </r>
    <r>
      <rPr>
        <sz val="8"/>
        <color rgb="FF4D4D4D"/>
        <rFont val="Arial"/>
        <family val="2"/>
      </rPr>
      <t>per 1 ha of agricultural land</t>
    </r>
  </si>
  <si>
    <r>
      <t xml:space="preserve">w tonach
</t>
    </r>
    <r>
      <rPr>
        <sz val="8"/>
        <color rgb="FF4D4D4D"/>
        <rFont val="Arial"/>
        <family val="2"/>
      </rPr>
      <t>in tonnes</t>
    </r>
  </si>
  <si>
    <r>
      <t xml:space="preserve">bez podrobów
</t>
    </r>
    <r>
      <rPr>
        <sz val="8"/>
        <color rgb="FF4D4D4D"/>
        <rFont val="Arial"/>
        <family val="2"/>
      </rPr>
      <t>excluding pluck</t>
    </r>
  </si>
  <si>
    <t>TABL. 1</t>
  </si>
  <si>
    <t>TABL. 2</t>
  </si>
  <si>
    <r>
      <t xml:space="preserve">Wołowy
</t>
    </r>
    <r>
      <rPr>
        <sz val="8"/>
        <color rgb="FF4D4D4D"/>
        <rFont val="Arial"/>
        <family val="2"/>
      </rPr>
      <t>Beef</t>
    </r>
  </si>
  <si>
    <r>
      <t xml:space="preserve">Wieprzowy
</t>
    </r>
    <r>
      <rPr>
        <sz val="8"/>
        <color rgb="FF4D4D4D"/>
        <rFont val="Arial"/>
        <family val="2"/>
      </rPr>
      <t>Pork</t>
    </r>
  </si>
  <si>
    <r>
      <t xml:space="preserve">Koński
</t>
    </r>
    <r>
      <rPr>
        <sz val="8"/>
        <color rgb="FF4D4D4D"/>
        <rFont val="Arial"/>
        <family val="2"/>
      </rPr>
      <t>Horseflesh</t>
    </r>
  </si>
  <si>
    <t xml:space="preserve">              A. 6  podstawowych gatunków</t>
  </si>
  <si>
    <t>6 main species</t>
  </si>
  <si>
    <t xml:space="preserve">               B.  Pozostałe gatunki </t>
  </si>
  <si>
    <t>Other species</t>
  </si>
  <si>
    <t xml:space="preserve">             A.  Ogółem</t>
  </si>
  <si>
    <r>
      <t xml:space="preserve">Barani
</t>
    </r>
    <r>
      <rPr>
        <sz val="8"/>
        <color rgb="FF4D4D4D"/>
        <rFont val="Arial"/>
        <family val="2"/>
      </rPr>
      <t>Mutton</t>
    </r>
  </si>
  <si>
    <t>TABL. 3</t>
  </si>
  <si>
    <t>Private farms</t>
  </si>
  <si>
    <t xml:space="preserve">           B. Gospodarstwa indywidualne</t>
  </si>
  <si>
    <t xml:space="preserve">            A. Ogółem</t>
  </si>
  <si>
    <t>w sztukach
in heads</t>
  </si>
  <si>
    <t xml:space="preserve">            B. Gospodarstwa indywidualne</t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</si>
  <si>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</si>
  <si>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W tym                               gospodarstwa indywidualne
</t>
    </r>
    <r>
      <rPr>
        <sz val="8"/>
        <color rgb="FF4D4D4D"/>
        <rFont val="Arial"/>
        <family val="2"/>
      </rPr>
      <t>Of which private farms</t>
    </r>
  </si>
  <si>
    <t>TABL. 5</t>
  </si>
  <si>
    <t>TABL. 6</t>
  </si>
  <si>
    <t>TABL. 7</t>
  </si>
  <si>
    <t>TABL. 8</t>
  </si>
  <si>
    <t>TABL. 9</t>
  </si>
  <si>
    <t>TABL. 10</t>
  </si>
  <si>
    <r>
      <t xml:space="preserve">W tym gospodarstwa indywidualne
</t>
    </r>
    <r>
      <rPr>
        <sz val="8"/>
        <color rgb="FF4D4D4D"/>
        <rFont val="Arial"/>
        <family val="2"/>
      </rPr>
      <t>Of which private farms</t>
    </r>
  </si>
  <si>
    <r>
      <t xml:space="preserve">w tysiącach litrów
</t>
    </r>
    <r>
      <rPr>
        <sz val="8"/>
        <color rgb="FF4D4D4D"/>
        <rFont val="Arial"/>
        <family val="2"/>
      </rPr>
      <t>in thousands litres</t>
    </r>
  </si>
  <si>
    <r>
      <t xml:space="preserve">w litrach na 1 ha użytków rolnych
</t>
    </r>
    <r>
      <rPr>
        <sz val="8"/>
        <color rgb="FF4D4D4D"/>
        <rFont val="Arial"/>
        <family val="2"/>
      </rPr>
      <t>in litres per 1 ha of agricultural land</t>
    </r>
    <r>
      <rPr>
        <sz val="8"/>
        <rFont val="Arial"/>
        <family val="2"/>
      </rPr>
      <t xml:space="preserve">
land
</t>
    </r>
    <r>
      <rPr>
        <sz val="8"/>
        <color rgb="FF4D4D4D"/>
        <rFont val="Arial"/>
        <family val="2"/>
      </rPr>
      <t xml:space="preserve">in litres/1ha </t>
    </r>
  </si>
  <si>
    <t>TABL. 11</t>
  </si>
  <si>
    <t>TABL. 12</t>
  </si>
  <si>
    <t>TABL. 13</t>
  </si>
  <si>
    <t xml:space="preserve">              A.    Ogółem</t>
  </si>
  <si>
    <r>
      <t xml:space="preserve">Produkcja
</t>
    </r>
    <r>
      <rPr>
        <sz val="8"/>
        <color rgb="FF4D4D4D"/>
        <rFont val="Arial"/>
        <family val="2"/>
      </rPr>
      <t>Production</t>
    </r>
  </si>
  <si>
    <t>Skup
Procurement</t>
  </si>
  <si>
    <r>
      <t xml:space="preserve">Rozchody poza skupem
</t>
    </r>
    <r>
      <rPr>
        <sz val="8"/>
        <color rgb="FF4D4D4D"/>
        <rFont val="Arial"/>
        <family val="2"/>
      </rPr>
      <t>Outgoings outside procurement</t>
    </r>
  </si>
  <si>
    <t xml:space="preserve">              B. Gospodarstwa indywidualne</t>
  </si>
  <si>
    <t xml:space="preserve">              A.   Ogółem</t>
  </si>
  <si>
    <r>
      <t xml:space="preserve">Jaja kurze (konsumpcyjne i wylęgowe) 
</t>
    </r>
    <r>
      <rPr>
        <sz val="8"/>
        <color rgb="FF4D4D4D"/>
        <rFont val="Arial"/>
        <family val="2"/>
      </rPr>
      <t>Eggs (for consumption and for hatching)</t>
    </r>
  </si>
  <si>
    <r>
      <t xml:space="preserve">Jaja kurze wylęgowe
</t>
    </r>
    <r>
      <rPr>
        <sz val="8"/>
        <color rgb="FF4D4D4D"/>
        <rFont val="Arial"/>
        <family val="2"/>
      </rPr>
      <t>Eggs for hatching</t>
    </r>
  </si>
  <si>
    <r>
      <t xml:space="preserve">Jaja kurze konsumpcyjne 
</t>
    </r>
    <r>
      <rPr>
        <sz val="8"/>
        <color rgb="FF4D4D4D"/>
        <rFont val="Arial"/>
        <family val="2"/>
      </rPr>
      <t>Eggs for consumption</t>
    </r>
  </si>
  <si>
    <r>
      <t xml:space="preserve">w tysiącach sztuk
</t>
    </r>
    <r>
      <rPr>
        <sz val="8"/>
        <color rgb="FF4D4D4D"/>
        <rFont val="Arial"/>
        <family val="2"/>
      </rPr>
      <t>in thousands units</t>
    </r>
  </si>
  <si>
    <t xml:space="preserve">               A.  Ogółem</t>
  </si>
  <si>
    <t xml:space="preserve">              Total</t>
  </si>
  <si>
    <t xml:space="preserve">PRODUCTION , DISTRIBUTION OF HEN EGGS (FOR CONNSUMPTION AND FOR HATCHING) </t>
  </si>
  <si>
    <t xml:space="preserve">               B.  Gospodarstwa indywidualne</t>
  </si>
  <si>
    <r>
      <t xml:space="preserve">Średnie pogłowie niosek w sztukach 
</t>
    </r>
    <r>
      <rPr>
        <sz val="8"/>
        <color rgb="FF4D4D4D"/>
        <rFont val="Arial"/>
        <family val="2"/>
      </rPr>
      <t>Average number of laying hens in heads</t>
    </r>
  </si>
  <si>
    <r>
      <t xml:space="preserve">Produkcjaw tysiącach sztuk
</t>
    </r>
    <r>
      <rPr>
        <sz val="8"/>
        <color rgb="FF4D4D4D"/>
        <rFont val="Arial"/>
        <family val="2"/>
      </rPr>
      <t>Production in thousands units</t>
    </r>
  </si>
  <si>
    <t>TABL. 14</t>
  </si>
  <si>
    <t xml:space="preserve">TABL. 14. PRODUKCJA  I ROZDYSPONOWANIE JAJ KURZYCH  (KONSUMPCYJNYCH I WYLĘGOWYCH) </t>
  </si>
  <si>
    <t>TABL. 15</t>
  </si>
  <si>
    <r>
      <t xml:space="preserve">Zapas początkowy
</t>
    </r>
    <r>
      <rPr>
        <sz val="8"/>
        <color rgb="FF4D4D4D"/>
        <rFont val="Arial"/>
        <family val="2"/>
      </rPr>
      <t>Opening stocks</t>
    </r>
  </si>
  <si>
    <r>
      <t xml:space="preserve">Skup
</t>
    </r>
    <r>
      <rPr>
        <sz val="8"/>
        <color rgb="FF4D4D4D"/>
        <rFont val="Arial"/>
        <family val="2"/>
      </rPr>
      <t>Procurement</t>
    </r>
  </si>
  <si>
    <r>
      <t xml:space="preserve">Zapas końcowy
</t>
    </r>
    <r>
      <rPr>
        <sz val="8"/>
        <color rgb="FF4D4D4D"/>
        <rFont val="Arial"/>
        <family val="2"/>
      </rPr>
      <t>Closing stocks</t>
    </r>
  </si>
  <si>
    <r>
      <t xml:space="preserve">Średnie pogłowie owiec w sztukach 
</t>
    </r>
    <r>
      <rPr>
        <sz val="8"/>
        <color rgb="FF4D4D4D"/>
        <rFont val="Arial"/>
        <family val="2"/>
      </rPr>
      <t>Average number of sheep in heads</t>
    </r>
  </si>
  <si>
    <r>
      <t xml:space="preserve">Średnia wydajność od 1 nioski w sztukach
</t>
    </r>
    <r>
      <rPr>
        <sz val="8"/>
        <color rgb="FF4D4D4D"/>
        <rFont val="Arial"/>
        <family val="2"/>
      </rPr>
      <t>Average</t>
    </r>
    <r>
      <rPr>
        <sz val="8"/>
        <rFont val="Arial"/>
        <family val="2"/>
      </rPr>
      <t xml:space="preserve"> n</t>
    </r>
    <r>
      <rPr>
        <sz val="8"/>
        <color rgb="FF4D4D4D"/>
        <rFont val="Arial"/>
        <family val="2"/>
      </rPr>
      <t>umber of eggs per laying hen in units</t>
    </r>
  </si>
  <si>
    <r>
      <t xml:space="preserve">Średnia wydajność od 1 nioski w sztukach
</t>
    </r>
    <r>
      <rPr>
        <sz val="8"/>
        <color rgb="FF4D4D4D"/>
        <rFont val="Arial"/>
        <family val="2"/>
      </rPr>
      <t xml:space="preserve">Average </t>
    </r>
    <r>
      <rPr>
        <sz val="8"/>
        <rFont val="Arial"/>
        <family val="2"/>
      </rPr>
      <t>n</t>
    </r>
    <r>
      <rPr>
        <sz val="8"/>
        <color rgb="FF4D4D4D"/>
        <rFont val="Arial"/>
        <family val="2"/>
      </rPr>
      <t>umber of eggs per laying hen in units</t>
    </r>
  </si>
  <si>
    <r>
      <t xml:space="preserve">Średnia wydajność od 1 owcy w kg
</t>
    </r>
    <r>
      <rPr>
        <sz val="8"/>
        <color rgb="FF4D4D4D"/>
        <rFont val="Arial"/>
        <family val="2"/>
      </rPr>
      <t>Average quantity of wool per 1 sheep in kg</t>
    </r>
  </si>
  <si>
    <r>
      <t xml:space="preserve">w kilogramach
</t>
    </r>
    <r>
      <rPr>
        <sz val="8"/>
        <color rgb="FF4D4D4D"/>
        <rFont val="Arial"/>
        <family val="2"/>
      </rPr>
      <t>in kilograms</t>
    </r>
  </si>
  <si>
    <t>a/  1 litr = 1,0293 kg</t>
  </si>
  <si>
    <t>b/  1 szt = 55,6 g</t>
  </si>
  <si>
    <r>
      <t xml:space="preserve">miodu                                                </t>
    </r>
    <r>
      <rPr>
        <sz val="8"/>
        <color rgb="FF4D4D4D"/>
        <rFont val="Arial"/>
        <family val="2"/>
      </rPr>
      <t>of honey</t>
    </r>
  </si>
  <si>
    <r>
      <t xml:space="preserve">w tysiącach litrów                                               </t>
    </r>
    <r>
      <rPr>
        <sz val="8"/>
        <color rgb="FF4D4D4D"/>
        <rFont val="Arial"/>
        <family val="2"/>
      </rPr>
      <t>in thousands litres</t>
    </r>
  </si>
  <si>
    <r>
      <t xml:space="preserve">w kilogramach                                                                </t>
    </r>
    <r>
      <rPr>
        <sz val="8"/>
        <color rgb="FF4D4D4D"/>
        <rFont val="Arial"/>
        <family val="2"/>
      </rPr>
      <t xml:space="preserve">  in kilograms</t>
    </r>
  </si>
  <si>
    <r>
      <t xml:space="preserve">w tysiącach sztuk                                              </t>
    </r>
    <r>
      <rPr>
        <sz val="8"/>
        <color rgb="FF4D4D4D"/>
        <rFont val="Arial"/>
        <family val="2"/>
      </rPr>
      <t xml:space="preserve"> in thousands units</t>
    </r>
  </si>
  <si>
    <t>TABL. 16</t>
  </si>
  <si>
    <t>List of tables</t>
  </si>
  <si>
    <t>Powrót do spisu tablic
Return to list of tables</t>
  </si>
  <si>
    <r>
      <t xml:space="preserve">jaj kurzych (konsumpcyjnych i wylęgowych) 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                                       </t>
    </r>
    <r>
      <rPr>
        <sz val="8"/>
        <color rgb="FF4D4D4D"/>
        <rFont val="Arial"/>
        <family val="2"/>
      </rPr>
      <t xml:space="preserve"> of hen eggs (for consumption and for hatching) </t>
    </r>
    <r>
      <rPr>
        <vertAlign val="superscript"/>
        <sz val="8"/>
        <color rgb="FF4D4D4D"/>
        <rFont val="Arial"/>
        <family val="2"/>
      </rPr>
      <t>b</t>
    </r>
  </si>
  <si>
    <r>
      <t xml:space="preserve">mleka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of milk</t>
    </r>
    <r>
      <rPr>
        <vertAlign val="superscript"/>
        <sz val="8"/>
        <rFont val="Arial"/>
        <family val="2"/>
      </rPr>
      <t xml:space="preserve"> a</t>
    </r>
  </si>
  <si>
    <t>UWAGI OGÓLNE</t>
  </si>
  <si>
    <r>
      <t xml:space="preserve">Ogółem żywiec </t>
    </r>
    <r>
      <rPr>
        <vertAlign val="superscript"/>
        <sz val="8"/>
        <rFont val="Arial"/>
        <family val="2"/>
      </rPr>
      <t xml:space="preserve">                                                                                                                          </t>
    </r>
    <r>
      <rPr>
        <sz val="8"/>
        <color rgb="FF4D4D4D"/>
        <rFont val="Arial"/>
        <family val="2"/>
      </rPr>
      <t>Animals for slaughter in total</t>
    </r>
    <r>
      <rPr>
        <vertAlign val="superscript"/>
        <sz val="8"/>
        <color rgb="FF4D4D4D"/>
        <rFont val="Arial"/>
        <family val="2"/>
      </rPr>
      <t xml:space="preserve"> </t>
    </r>
    <r>
      <rPr>
        <sz val="8"/>
        <color rgb="FF4D4D4D"/>
        <rFont val="Arial"/>
        <family val="2"/>
      </rPr>
      <t xml:space="preserve"> </t>
    </r>
  </si>
  <si>
    <r>
      <t xml:space="preserve">Cielęcy 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 xml:space="preserve">Veal </t>
    </r>
  </si>
  <si>
    <t>Wołowy
Beef</t>
  </si>
  <si>
    <t xml:space="preserve">Cielęcy 
Veal </t>
  </si>
  <si>
    <t>Wieprzowy
Pork</t>
  </si>
  <si>
    <t>Barani
Mutton</t>
  </si>
  <si>
    <t>Koński
Horseflesh</t>
  </si>
  <si>
    <t>Drobiowy
Poultry</t>
  </si>
  <si>
    <t>w tonach
in tonnes</t>
  </si>
  <si>
    <t>Króliczy
Rabbit</t>
  </si>
  <si>
    <t>Kozi
Goat</t>
  </si>
  <si>
    <t>Dziczyzna
Game</t>
  </si>
  <si>
    <t>Podroby
Pluck</t>
  </si>
  <si>
    <t>Ogółem             z króliczym         i kozim
Grand total  including goat and rabbit</t>
  </si>
  <si>
    <t>Razem             6 podstawo-wych
Total                6 main species</t>
  </si>
  <si>
    <t>W tym
Of which</t>
  </si>
  <si>
    <t xml:space="preserve">cielęcy 
veal </t>
  </si>
  <si>
    <t>wieprzowy
pork</t>
  </si>
  <si>
    <t>barani
mutton</t>
  </si>
  <si>
    <t>koński
horseflesh</t>
  </si>
  <si>
    <t>drobiowy
poultry</t>
  </si>
  <si>
    <t>Ogółem
Total</t>
  </si>
  <si>
    <t>W tym                               gospodarstwa indywidualne
Of which private farms</t>
  </si>
  <si>
    <t>Produkcja
Production</t>
  </si>
  <si>
    <t>Rozchody poza skupem
Outgoings outside procurement</t>
  </si>
  <si>
    <t>Krowy ogółem 
Cows in total</t>
  </si>
  <si>
    <t xml:space="preserve">Krowy mleczne
Dairy cows </t>
  </si>
  <si>
    <t>średnie pogłowie krów  w sztukach
average number of cows in heads</t>
  </si>
  <si>
    <t>średnia wydajność od 1 krowy w litrach
average milk quantity per cow in litres</t>
  </si>
  <si>
    <t>w tysiącach litrów
in thousands litres</t>
  </si>
  <si>
    <r>
      <t xml:space="preserve">6 podstawowych gatunków </t>
    </r>
    <r>
      <rPr>
        <vertAlign val="superscript"/>
        <sz val="8"/>
        <rFont val="Arial"/>
        <family val="2"/>
      </rPr>
      <t xml:space="preserve">                        </t>
    </r>
    <r>
      <rPr>
        <sz val="8"/>
        <color rgb="FF4D4D4D"/>
        <rFont val="Arial"/>
        <family val="2"/>
      </rPr>
      <t xml:space="preserve">6 main species </t>
    </r>
  </si>
  <si>
    <r>
      <t xml:space="preserve">cielęcy </t>
    </r>
    <r>
      <rPr>
        <sz val="8"/>
        <rFont val="Arial"/>
        <family val="2"/>
      </rPr>
      <t xml:space="preserve">
veal </t>
    </r>
  </si>
  <si>
    <t>PRODUKCJA MLEKA KROWIEGO W TYSIACACH LITRÓW</t>
  </si>
  <si>
    <t>PRODUKCJA JAJ KURZYCH OGÓŁEM (KONSUMPCYJNYCH I WYLĘGOWYCH) W TYSIACACH SZTUK</t>
  </si>
  <si>
    <t>Spis tablic</t>
  </si>
  <si>
    <t xml:space="preserve">TABL. V. PRODUKCJA MLEKA KROWIEGO W TYSIĄCACH  LITRÓW </t>
  </si>
  <si>
    <t>TABL. VI. PRODUKCJA JAJ KURZYCH OGÓŁEM (KONSUMPCYJNYCH I WYLĘGOWYCH) W TYSIĄCACH SZTUK</t>
  </si>
  <si>
    <t>wołowy
beef</t>
  </si>
  <si>
    <r>
      <t xml:space="preserve">w tonach                                                               </t>
    </r>
    <r>
      <rPr>
        <sz val="8"/>
        <color rgb="FF4D4D4D"/>
        <rFont val="Arial"/>
        <family val="2"/>
      </rPr>
      <t xml:space="preserve">  in tonnes</t>
    </r>
  </si>
  <si>
    <t>Fizyczne rozmiary produkcji zwierzęcej w 2020 roku</t>
  </si>
  <si>
    <t>Animal production expressed in physical terms in 2020</t>
  </si>
  <si>
    <t>PRODUKCJA  ŻYWCA RZEŹNEGO W WADZE BITEJ CIEPŁEJ (WBC) W 2020 ROKU</t>
  </si>
  <si>
    <t>PRODUCTION  OF ANIMALS FOR SLAUGHTER IN POST-SLAUGHTER WARM WEIGHT IN 2020</t>
  </si>
  <si>
    <t>PRODUKCJA  ŻYWCA RZEŹNEGO W TONACH WAGI BITEJ CIEPŁEJ (WBC) W 2020 ROKU</t>
  </si>
  <si>
    <t>PRODUCTION  OF ANIMALS FOR SLAUGHTER IN POST-SLAUGHTER WARM WEIGHT IN TONNES IN 2020</t>
  </si>
  <si>
    <t xml:space="preserve">PRODUKCJA ŻYWCA RZEŹNEGO W TONACH WAGI ŻYWEJ W 2020 ROKU </t>
  </si>
  <si>
    <t>PRODUCTION  OF ANIMALS FOR SLAUGHTER IN LIVE WEIGHT IN TONNES IN 2020</t>
  </si>
  <si>
    <t>PRODUKCJA ŻYWCA RZEŹNEGO W SZTUKACH  W 2020 ROKU</t>
  </si>
  <si>
    <t>PRODUCTION  OF ANIMALS FOR SLAUGHTER IN HEADS IN 2020</t>
  </si>
  <si>
    <t>PRODUKCJA ŻYWCA RZEŹNEGO WOŁOWEGO W 2020 ROKU</t>
  </si>
  <si>
    <t>PRODUCTION OF CATTLE FOR SLAUGHTER IN 2020</t>
  </si>
  <si>
    <t>PRODUKCJA ŻYWCA RZEŹNEGO CIELĘCEGO W 2020 ROKU</t>
  </si>
  <si>
    <t>PRODUCTION OF CALVES  FOR SLAUGHTER IN 2020</t>
  </si>
  <si>
    <t>PRODUKCJA ŻYWCA RZEŹNEGO WIEPRZOWEGO W 2020 ROKU</t>
  </si>
  <si>
    <t>PRODUCTION OF PIGS FOR SLAUGHTER IN 2020</t>
  </si>
  <si>
    <t>PRODUKCJA ŻYWCA RZEŹNEGO BARANIEGO W 2020 ROKU</t>
  </si>
  <si>
    <t xml:space="preserve">PRODUCTION OF PIGS FOR SLAUGHTER IN 2020 </t>
  </si>
  <si>
    <t>PRODUKCJA ŻYWCA RZEŹNEGO KOŃSKIEGO W 2020 ROKU</t>
  </si>
  <si>
    <t>PRODUCTION OF SEEP FOR SLAUGHTER IN 2020</t>
  </si>
  <si>
    <t xml:space="preserve"> PRODUKCJA MLEKA KROWIEGO W 2020 ROKU</t>
  </si>
  <si>
    <t>PRODUCTION OF COWS` MILK IN 2020</t>
  </si>
  <si>
    <t xml:space="preserve"> PRODUKCJA MLEKA KROWIEGO NA 1 HEKTAR UŻYTKÓW ROLNYCH W 2020 ROKU</t>
  </si>
  <si>
    <t>PRODUCTION OF COWS` MILK PER 1 HA OF AGRICULTURAL LAND IN 2020</t>
  </si>
  <si>
    <t>PRODUKCJA I ROZDYSPONOWANIE MLEKA KROWIEGO ORAZ MLECZNOŚĆ KRÓW W 2020 ROKU</t>
  </si>
  <si>
    <t>COWS` MILK PRODUCTION, DISTRIBUTION AND MILKING CAPACITY OF COWS IN 2020</t>
  </si>
  <si>
    <t>PRODUKCJA JAJ KURZYCH WEDŁUG SPOSOBU PRZEZNACZENIA W 2020 ROKU</t>
  </si>
  <si>
    <t>HEN EGGS PRODUCTION BY THE WAY IN WHICH THEY ARE USED IN 2020</t>
  </si>
  <si>
    <t xml:space="preserve">PRODUKCJA  I ROZDYSPONOWANIE JAJ KURZYCH  (KONSUMPCYJNYCH I WYLĘGOWYCH) ORAZ PRZECIĘTNA LICZBA JAJ OD JEDNEJ KURY NIOSKI W 2020 ROKU </t>
  </si>
  <si>
    <t>PRODUCTION , DISTRIBUTION OF HEN EGGS (FOR CONNSUMPTION AND FOR HATCHING) AND AVERAGE NUMBER OF EGGS PER LAYING  HEN IN 2020</t>
  </si>
  <si>
    <t>PRODUKCJA I ROZDYSPONOWANIE WEŁNY ORAZ PRZECIĘTNA ILOŚĆ WEŁNY OD JEDNEJ OWCY W 2020 ROKU</t>
  </si>
  <si>
    <t>WOOL PRODUCTION AND DISTRIBUTION AND AVERAGE QUANTITY OF WOOL PER ONE SHEEP IN 2020</t>
  </si>
  <si>
    <t>PRODUKCJA MLEKA KROWIEGO, JAJ KURZYCH  I MIODU  W 2020 ROKU</t>
  </si>
  <si>
    <t>PRODUCTION OF COWS` MILK, HEN EGGS AND HONEY IN 2020</t>
  </si>
  <si>
    <t>TABL. 1. PRODUKCJA  ŻYWCA RZEŹNEGO W WADZE BITEJ CIEPŁEJ (WBC) W 2020 ROKU</t>
  </si>
  <si>
    <t>TABL. 2. PRODUKCJA  ŻYWCA RZEŹNEGO W TONACH WAGI BITEJ CIEPŁEJ (WBC) W 2020 ROKU</t>
  </si>
  <si>
    <t>TABL. 2. PRODUKCJA  ŻYWCA RZEŹNEGO W TONACH WAGI BITEJ CIEPŁEJ (WBC) W 2020 ROKU (dok.)</t>
  </si>
  <si>
    <t xml:space="preserve">TABL. 3. PRODUKCJA ŻYWCA RZEŹNEGO W TONACH WAGI ŻYWEJ W 2020 ROKU </t>
  </si>
  <si>
    <t>TABL. 3. PRODUKCJA ŻYWCA RZEŹNEGO W TONACH WAGI ŻYWEJ W 2020 ROKU (dok.)</t>
  </si>
  <si>
    <t xml:space="preserve">TABL. 4. PRODUKCJA ŻYWCA RZEŹNEGO W SZTUKACH  W 2020 ROKU  </t>
  </si>
  <si>
    <t xml:space="preserve">TABL. 4. PRODUKCJA ŻYWCA RZEŹNEGO W SZTUKACH  W 2020 ROKU  (dok.) </t>
  </si>
  <si>
    <t>TABL. 5.  PRODUKCJA ŻYWCA RZEŹNEGO WOŁOWEGO W 2020 ROKU</t>
  </si>
  <si>
    <t>TABL. 7. PRODUKCJA ŻYWCA RZEŹNEGO CIELĘCEGO W 2020 ROKU</t>
  </si>
  <si>
    <t>TABL. 7. PRODUKCJA ŻYWCA RZEŹNEGO WIEPRZOWEGO W 2020 ROKU</t>
  </si>
  <si>
    <t>TABL. 8.  PRODUKCJA ŻYWCA RZEŹNEGO BARANIEGO W 2020 ROKU</t>
  </si>
  <si>
    <t>PRODUCTION OF SHEEP FOR SLAUGHTER IN 2020</t>
  </si>
  <si>
    <t>TABL. 9. PRODUKCJA ŻYWCA RZEŹNEGO KOŃSKIEGO W 2020 ROKU</t>
  </si>
  <si>
    <t>PRODUCTION OF HORSES FOR SLAUGHTER IN 2020</t>
  </si>
  <si>
    <t>TABL. 10.   PRODUKCJA MLEKA KROWIEGO W 2020 ROKU</t>
  </si>
  <si>
    <t>TABL. 11.  PRODUKCJA MLEKA KROWIEGO NA 1 HEKTAR UŻYTKÓW ROLNYCH W 2020 ROKU</t>
  </si>
  <si>
    <t xml:space="preserve">TABL. 12. PRODUKCJA I ROZDYSPONOWANIE MLEKA KROWIEGO ORAZ MLECZNOŚĆ KRÓW W 2020 ROKU </t>
  </si>
  <si>
    <t>TABL. 12. PRODUKCJA I ROZDYSPONOWANIE MLEKA KROWIEGO ORAZ MLECZNOŚĆ KRÓW W 2020 ROKU (dok.)</t>
  </si>
  <si>
    <t xml:space="preserve">COWS` MILK PRODUCTION, DISTRIBUTION AND MILKING CAPACITY OF COWS IN 2020 (completion) </t>
  </si>
  <si>
    <t>TABL. 13. PRODUKCJA JAJ KURZYCH WEDŁUG SPOSOBU PRZEZNACZENIA W 2020 ROKU</t>
  </si>
  <si>
    <t>TABL. 13. PRODUKCJA JAJ KURZYCH WEDŁUG SPOSOBU PRZEZNACZENIA W 2020 ROKU (dok.)</t>
  </si>
  <si>
    <t>HEN EGGS PRODUCTION BY THE WAY IN WHICH THEY ARE USED IN 2020 (completion)</t>
  </si>
  <si>
    <t xml:space="preserve">ORAZ PRZECIĘTNA LICZBA JAJ OD JEDNEJ KURY NIOSKI W 2020 ROKU  </t>
  </si>
  <si>
    <t>AND AVERAGE NUMBER OF EGGS PER LAYING HEN IN 2020</t>
  </si>
  <si>
    <t>ORAZ PRZECIĘTNA LICZBA JAJ OD JEDNEJ KURY NIOSKI W 2020 ROKU  (dok.)</t>
  </si>
  <si>
    <t>TABL. 15.PRODUKCJA I ROZDYSPONOWANIE WEŁNY ORAZ PRZECIĘTNA ILOŚĆ WEŁY OD JEDNEJ OWCY W 2020 ROKU (dok.)</t>
  </si>
  <si>
    <t>WOOL PRODUCTION, DISTRIBUTION AND AVERAGE QUANTITY OF WOOL PER ONE SHEEP IN 2020 (completion)</t>
  </si>
  <si>
    <t>TABL. 15.PRODUKCJA I ROZDYSPONOWANIE WEŁNY ORAZ PRZECIĘTNA ILOŚĆ WEŁY OD JEDNEJ OWCY W 2020 ROKU</t>
  </si>
  <si>
    <t>TABL. 16.   PRODUKCJA MLEKA KROWIEGO, JAJ KURZYCH  I MIODU  W 2020 ROKU</t>
  </si>
  <si>
    <t>PRODUCTION OF COWS` MILK, HEN EGGS AD HONEY IN 2020</t>
  </si>
  <si>
    <t>PRODUCTION  OF ANIMALS FOR SLAUGHTER IN LIVE WEIGHT IN TONNES IN 2020 (completion)</t>
  </si>
  <si>
    <t>PRODUCTION  OF ANIMALS FOR SLAUGHTER IN HEADS IN 2020 (completion)</t>
  </si>
  <si>
    <t>AND AVERAGE NUMBER OF EGGS PER LAYING HEN IN 2020 (completion)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</si>
</sst>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_)"/>
    <numFmt numFmtId="167" formatCode="_(&quot;$&quot;* #,##0_);_(&quot;$&quot;* \(#,##0\);_(&quot;$&quot;* &quot;-&quot;_);_(@_)"/>
    <numFmt numFmtId="168" formatCode="_(* #,##0_);_(* \(#,##0\);_(* &quot;-&quot;_);_(@_)"/>
    <numFmt numFmtId="169" formatCode="@*.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@_)"/>
  </numFmts>
  <fonts count="48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G Times CE"/>
      <family val="2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8"/>
      <name val="Fira Sans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mbria"/>
      <family val="2"/>
      <scheme val="major"/>
    </font>
    <font>
      <u val="single"/>
      <sz val="10"/>
      <color theme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4D4D4D"/>
      <name val="Arial"/>
      <family val="2"/>
    </font>
    <font>
      <sz val="8"/>
      <color rgb="FF4D4D4D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color rgb="FF4D4D4D"/>
      <name val="Arial"/>
      <family val="2"/>
    </font>
    <font>
      <b/>
      <sz val="8"/>
      <color rgb="FFFF0000"/>
      <name val="Arial"/>
      <family val="2"/>
    </font>
    <font>
      <sz val="12"/>
      <color rgb="FF4D4D4D"/>
      <name val="Arial"/>
      <family val="2"/>
    </font>
    <font>
      <sz val="11"/>
      <color rgb="FF4D4D4D"/>
      <name val="Arial"/>
      <family val="2"/>
    </font>
    <font>
      <u val="single"/>
      <sz val="11"/>
      <color theme="10"/>
      <name val="Arial"/>
      <family val="2"/>
    </font>
    <font>
      <sz val="11"/>
      <color theme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Arial"/>
      <family val="2"/>
    </font>
    <font>
      <u val="single"/>
      <sz val="8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1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4" fillId="0" borderId="0" applyFon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</cellStyleXfs>
  <cellXfs count="267">
    <xf numFmtId="0" fontId="0" fillId="0" borderId="0" xfId="0"/>
    <xf numFmtId="0" fontId="22" fillId="0" borderId="0" xfId="0" applyFont="1"/>
    <xf numFmtId="0" fontId="25" fillId="24" borderId="0" xfId="82" applyFont="1" applyFill="1">
      <alignment/>
      <protection/>
    </xf>
    <xf numFmtId="0" fontId="25" fillId="24" borderId="0" xfId="82" applyFont="1" applyFill="1" applyBorder="1">
      <alignment/>
      <protection/>
    </xf>
    <xf numFmtId="0" fontId="27" fillId="24" borderId="0" xfId="82" applyFont="1" applyFill="1">
      <alignment/>
      <protection/>
    </xf>
    <xf numFmtId="0" fontId="25" fillId="24" borderId="0" xfId="82" applyFont="1" applyFill="1" applyBorder="1" applyAlignment="1">
      <alignment vertical="top"/>
      <protection/>
    </xf>
    <xf numFmtId="0" fontId="25" fillId="24" borderId="0" xfId="82" applyFont="1" applyFill="1" applyAlignment="1">
      <alignment vertical="top"/>
      <protection/>
    </xf>
    <xf numFmtId="0" fontId="25" fillId="24" borderId="10" xfId="82" applyFont="1" applyFill="1" applyBorder="1">
      <alignment/>
      <protection/>
    </xf>
    <xf numFmtId="0" fontId="1" fillId="24" borderId="0" xfId="82" applyFont="1" applyFill="1" applyBorder="1">
      <alignment/>
      <protection/>
    </xf>
    <xf numFmtId="0" fontId="29" fillId="24" borderId="11" xfId="87" applyFont="1" applyFill="1" applyBorder="1" applyAlignment="1">
      <alignment wrapText="1"/>
      <protection/>
    </xf>
    <xf numFmtId="0" fontId="29" fillId="24" borderId="0" xfId="87" applyFont="1" applyFill="1" applyBorder="1" applyAlignment="1">
      <alignment wrapText="1"/>
      <protection/>
    </xf>
    <xf numFmtId="0" fontId="25" fillId="24" borderId="0" xfId="82" applyFont="1" applyFill="1" applyAlignment="1">
      <alignment/>
      <protection/>
    </xf>
    <xf numFmtId="0" fontId="25" fillId="24" borderId="0" xfId="82" applyFont="1" applyFill="1" applyBorder="1" applyAlignment="1">
      <alignment/>
      <protection/>
    </xf>
    <xf numFmtId="0" fontId="29" fillId="24" borderId="0" xfId="87" applyFont="1" applyFill="1" applyBorder="1" applyAlignment="1">
      <alignment vertical="top" wrapText="1"/>
      <protection/>
    </xf>
    <xf numFmtId="0" fontId="29" fillId="24" borderId="0" xfId="87" applyFont="1" applyFill="1" applyBorder="1" applyAlignment="1">
      <alignment vertical="center" wrapText="1"/>
      <protection/>
    </xf>
    <xf numFmtId="0" fontId="23" fillId="0" borderId="0" xfId="0" applyFont="1"/>
    <xf numFmtId="0" fontId="23" fillId="25" borderId="12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0" borderId="15" xfId="0" applyFont="1" applyBorder="1"/>
    <xf numFmtId="164" fontId="23" fillId="0" borderId="16" xfId="0" applyNumberFormat="1" applyFont="1" applyBorder="1"/>
    <xf numFmtId="0" fontId="23" fillId="0" borderId="16" xfId="0" applyFont="1" applyBorder="1"/>
    <xf numFmtId="0" fontId="23" fillId="0" borderId="10" xfId="0" applyFont="1" applyBorder="1"/>
    <xf numFmtId="169" fontId="34" fillId="0" borderId="11" xfId="0" applyNumberFormat="1" applyFont="1" applyBorder="1"/>
    <xf numFmtId="164" fontId="34" fillId="0" borderId="17" xfId="0" applyNumberFormat="1" applyFont="1" applyBorder="1"/>
    <xf numFmtId="0" fontId="23" fillId="0" borderId="11" xfId="0" applyFont="1" applyBorder="1"/>
    <xf numFmtId="0" fontId="23" fillId="0" borderId="17" xfId="0" applyFont="1" applyBorder="1"/>
    <xf numFmtId="164" fontId="23" fillId="0" borderId="17" xfId="0" applyNumberFormat="1" applyFont="1" applyBorder="1"/>
    <xf numFmtId="164" fontId="23" fillId="0" borderId="0" xfId="0" applyNumberFormat="1" applyFont="1"/>
    <xf numFmtId="169" fontId="23" fillId="0" borderId="11" xfId="0" applyNumberFormat="1" applyFont="1" applyBorder="1"/>
    <xf numFmtId="0" fontId="23" fillId="25" borderId="12" xfId="0" applyFont="1" applyFill="1" applyBorder="1" applyAlignment="1">
      <alignment horizontal="center" vertical="center" wrapText="1"/>
    </xf>
    <xf numFmtId="0" fontId="23" fillId="0" borderId="14" xfId="0" applyFont="1" applyBorder="1"/>
    <xf numFmtId="0" fontId="34" fillId="0" borderId="0" xfId="0" applyFont="1"/>
    <xf numFmtId="164" fontId="34" fillId="0" borderId="10" xfId="0" applyNumberFormat="1" applyFont="1" applyBorder="1"/>
    <xf numFmtId="164" fontId="23" fillId="0" borderId="10" xfId="0" applyNumberFormat="1" applyFont="1" applyBorder="1"/>
    <xf numFmtId="164" fontId="23" fillId="0" borderId="14" xfId="0" applyNumberFormat="1" applyFont="1" applyBorder="1"/>
    <xf numFmtId="169" fontId="23" fillId="0" borderId="11" xfId="70" applyNumberFormat="1" applyFont="1" applyBorder="1" applyAlignment="1" applyProtection="1" quotePrefix="1">
      <alignment horizontal="left"/>
      <protection/>
    </xf>
    <xf numFmtId="1" fontId="23" fillId="0" borderId="0" xfId="0" applyNumberFormat="1" applyFont="1" applyFill="1" applyBorder="1"/>
    <xf numFmtId="169" fontId="23" fillId="0" borderId="11" xfId="70" applyNumberFormat="1" applyFont="1" applyBorder="1" applyAlignment="1" applyProtection="1">
      <alignment horizontal="left"/>
      <protection/>
    </xf>
    <xf numFmtId="0" fontId="38" fillId="0" borderId="0" xfId="0" applyFont="1"/>
    <xf numFmtId="164" fontId="23" fillId="0" borderId="0" xfId="0" applyNumberFormat="1" applyFont="1" applyBorder="1"/>
    <xf numFmtId="166" fontId="23" fillId="0" borderId="0" xfId="0" applyNumberFormat="1" applyFont="1" applyBorder="1"/>
    <xf numFmtId="0" fontId="23" fillId="0" borderId="0" xfId="0" applyFont="1" applyBorder="1"/>
    <xf numFmtId="165" fontId="23" fillId="0" borderId="0" xfId="0" applyNumberFormat="1" applyFont="1" applyBorder="1"/>
    <xf numFmtId="0" fontId="35" fillId="24" borderId="0" xfId="0" applyFont="1" applyFill="1" applyBorder="1" applyAlignment="1">
      <alignment vertical="top" wrapText="1"/>
    </xf>
    <xf numFmtId="0" fontId="23" fillId="0" borderId="16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11" xfId="0" applyFont="1" applyFill="1" applyBorder="1"/>
    <xf numFmtId="0" fontId="23" fillId="0" borderId="11" xfId="0" applyFont="1" applyFill="1" applyBorder="1" applyAlignment="1">
      <alignment horizontal="right"/>
    </xf>
    <xf numFmtId="165" fontId="23" fillId="0" borderId="0" xfId="0" applyNumberFormat="1" applyFont="1" applyFill="1" applyBorder="1"/>
    <xf numFmtId="169" fontId="23" fillId="0" borderId="0" xfId="0" applyNumberFormat="1" applyFont="1" applyBorder="1"/>
    <xf numFmtId="169" fontId="23" fillId="0" borderId="0" xfId="0" applyNumberFormat="1" applyFont="1" applyBorder="1" applyAlignment="1" quotePrefix="1">
      <alignment horizontal="left"/>
    </xf>
    <xf numFmtId="0" fontId="23" fillId="0" borderId="0" xfId="0" applyFont="1" applyFill="1" applyBorder="1"/>
    <xf numFmtId="1" fontId="23" fillId="0" borderId="0" xfId="0" applyNumberFormat="1" applyFont="1" applyBorder="1"/>
    <xf numFmtId="0" fontId="34" fillId="0" borderId="0" xfId="0" applyFont="1" applyFill="1" applyAlignment="1" quotePrefix="1">
      <alignment horizontal="left"/>
    </xf>
    <xf numFmtId="0" fontId="34" fillId="0" borderId="0" xfId="0" applyFont="1" applyAlignment="1">
      <alignment/>
    </xf>
    <xf numFmtId="169" fontId="34" fillId="0" borderId="11" xfId="0" applyNumberFormat="1" applyFont="1" applyFill="1" applyBorder="1"/>
    <xf numFmtId="169" fontId="23" fillId="0" borderId="11" xfId="70" applyNumberFormat="1" applyFont="1" applyFill="1" applyBorder="1" applyAlignment="1" applyProtection="1" quotePrefix="1">
      <alignment horizontal="left"/>
      <protection/>
    </xf>
    <xf numFmtId="169" fontId="23" fillId="0" borderId="11" xfId="70" applyNumberFormat="1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>
      <alignment horizontal="center" vertical="center"/>
    </xf>
    <xf numFmtId="0" fontId="34" fillId="0" borderId="0" xfId="0" applyFont="1" applyBorder="1"/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3" fillId="0" borderId="14" xfId="0" applyFont="1" applyBorder="1" applyAlignment="1">
      <alignment horizontal="center"/>
    </xf>
    <xf numFmtId="164" fontId="34" fillId="0" borderId="0" xfId="0" applyNumberFormat="1" applyFont="1" applyFill="1" applyBorder="1"/>
    <xf numFmtId="0" fontId="40" fillId="0" borderId="0" xfId="0" applyFont="1" applyFill="1" applyAlignment="1" quotePrefix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Fill="1"/>
    <xf numFmtId="169" fontId="23" fillId="0" borderId="0" xfId="0" applyNumberFormat="1" applyFont="1" applyFill="1" applyBorder="1"/>
    <xf numFmtId="164" fontId="23" fillId="0" borderId="0" xfId="0" applyNumberFormat="1" applyFont="1" applyFill="1" applyBorder="1"/>
    <xf numFmtId="0" fontId="23" fillId="0" borderId="0" xfId="91" applyFont="1">
      <alignment/>
      <protection/>
    </xf>
    <xf numFmtId="0" fontId="34" fillId="0" borderId="0" xfId="91" applyFont="1" applyAlignment="1">
      <alignment horizontal="left"/>
      <protection/>
    </xf>
    <xf numFmtId="0" fontId="34" fillId="0" borderId="0" xfId="91" applyFont="1">
      <alignment/>
      <protection/>
    </xf>
    <xf numFmtId="0" fontId="34" fillId="0" borderId="11" xfId="91" applyFont="1" applyBorder="1">
      <alignment/>
      <protection/>
    </xf>
    <xf numFmtId="0" fontId="23" fillId="0" borderId="10" xfId="91" applyFont="1" applyBorder="1" applyAlignment="1">
      <alignment horizontal="center"/>
      <protection/>
    </xf>
    <xf numFmtId="0" fontId="23" fillId="0" borderId="0" xfId="91" applyFont="1" applyBorder="1" applyAlignment="1">
      <alignment horizontal="center"/>
      <protection/>
    </xf>
    <xf numFmtId="169" fontId="34" fillId="0" borderId="11" xfId="91" applyNumberFormat="1" applyFont="1" applyBorder="1">
      <alignment/>
      <protection/>
    </xf>
    <xf numFmtId="0" fontId="23" fillId="0" borderId="11" xfId="91" applyFont="1" applyBorder="1">
      <alignment/>
      <protection/>
    </xf>
    <xf numFmtId="0" fontId="23" fillId="0" borderId="11" xfId="0" applyFont="1" applyBorder="1" applyAlignment="1">
      <alignment vertical="center" wrapText="1"/>
    </xf>
    <xf numFmtId="0" fontId="23" fillId="0" borderId="0" xfId="0" applyFont="1" applyFill="1"/>
    <xf numFmtId="0" fontId="23" fillId="0" borderId="15" xfId="0" applyFont="1" applyFill="1" applyBorder="1"/>
    <xf numFmtId="0" fontId="23" fillId="0" borderId="16" xfId="0" applyFont="1" applyFill="1" applyBorder="1" applyAlignment="1">
      <alignment horizontal="center"/>
    </xf>
    <xf numFmtId="0" fontId="34" fillId="0" borderId="16" xfId="0" applyFont="1" applyBorder="1"/>
    <xf numFmtId="0" fontId="34" fillId="0" borderId="14" xfId="0" applyFont="1" applyBorder="1"/>
    <xf numFmtId="169" fontId="23" fillId="0" borderId="0" xfId="70" applyNumberFormat="1" applyFont="1" applyFill="1" applyBorder="1" applyAlignment="1" applyProtection="1" quotePrefix="1">
      <alignment horizontal="left"/>
      <protection/>
    </xf>
    <xf numFmtId="0" fontId="38" fillId="0" borderId="0" xfId="0" applyFont="1" applyBorder="1"/>
    <xf numFmtId="169" fontId="34" fillId="0" borderId="0" xfId="0" applyNumberFormat="1" applyFont="1" applyBorder="1"/>
    <xf numFmtId="1" fontId="34" fillId="0" borderId="0" xfId="0" applyNumberFormat="1" applyFont="1" applyBorder="1"/>
    <xf numFmtId="169" fontId="23" fillId="0" borderId="0" xfId="70" applyNumberFormat="1" applyFont="1" applyBorder="1" applyAlignment="1" applyProtection="1" quotePrefix="1">
      <alignment horizontal="left"/>
      <protection/>
    </xf>
    <xf numFmtId="169" fontId="23" fillId="0" borderId="0" xfId="70" applyNumberFormat="1" applyFont="1" applyBorder="1" applyAlignment="1" applyProtection="1">
      <alignment horizontal="left"/>
      <protection/>
    </xf>
    <xf numFmtId="0" fontId="23" fillId="0" borderId="15" xfId="0" applyFont="1" applyBorder="1" applyAlignment="1">
      <alignment vertical="center" wrapText="1"/>
    </xf>
    <xf numFmtId="0" fontId="23" fillId="0" borderId="14" xfId="0" applyFont="1" applyFill="1" applyBorder="1" applyAlignment="1">
      <alignment horizontal="center"/>
    </xf>
    <xf numFmtId="1" fontId="23" fillId="0" borderId="0" xfId="0" applyNumberFormat="1" applyFont="1" applyFill="1"/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4" fillId="24" borderId="0" xfId="0" applyFont="1" applyFill="1"/>
    <xf numFmtId="0" fontId="23" fillId="24" borderId="0" xfId="0" applyFont="1" applyFill="1"/>
    <xf numFmtId="0" fontId="34" fillId="0" borderId="16" xfId="0" applyFont="1" applyFill="1" applyBorder="1"/>
    <xf numFmtId="0" fontId="34" fillId="0" borderId="14" xfId="0" applyFont="1" applyFill="1" applyBorder="1"/>
    <xf numFmtId="0" fontId="23" fillId="0" borderId="16" xfId="0" applyFont="1" applyFill="1" applyBorder="1"/>
    <xf numFmtId="0" fontId="23" fillId="0" borderId="0" xfId="0" applyFont="1" applyFill="1" applyAlignment="1">
      <alignment horizontal="left"/>
    </xf>
    <xf numFmtId="166" fontId="23" fillId="0" borderId="0" xfId="0" applyNumberFormat="1" applyFont="1" applyFill="1" applyBorder="1" applyProtection="1">
      <protection/>
    </xf>
    <xf numFmtId="172" fontId="23" fillId="0" borderId="11" xfId="0" applyNumberFormat="1" applyFont="1" applyBorder="1" applyAlignment="1">
      <alignment horizontal="right"/>
    </xf>
    <xf numFmtId="0" fontId="34" fillId="0" borderId="11" xfId="0" applyFont="1" applyFill="1" applyBorder="1" applyAlignment="1">
      <alignment horizontal="right"/>
    </xf>
    <xf numFmtId="164" fontId="34" fillId="0" borderId="0" xfId="0" applyNumberFormat="1" applyFont="1" applyFill="1" applyBorder="1" applyAlignment="1">
      <alignment horizontal="right"/>
    </xf>
    <xf numFmtId="172" fontId="34" fillId="0" borderId="11" xfId="0" applyNumberFormat="1" applyFont="1" applyFill="1" applyBorder="1"/>
    <xf numFmtId="164" fontId="23" fillId="0" borderId="11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23" fillId="0" borderId="0" xfId="61" applyFont="1">
      <alignment/>
      <protection/>
    </xf>
    <xf numFmtId="0" fontId="23" fillId="0" borderId="0" xfId="61" applyFont="1" applyFill="1" applyBorder="1">
      <alignment/>
      <protection/>
    </xf>
    <xf numFmtId="0" fontId="23" fillId="0" borderId="0" xfId="61" applyFont="1" applyFill="1">
      <alignment/>
      <protection/>
    </xf>
    <xf numFmtId="0" fontId="23" fillId="0" borderId="0" xfId="61" applyFont="1" applyFill="1" applyBorder="1" applyAlignment="1">
      <alignment vertical="center" wrapText="1"/>
      <protection/>
    </xf>
    <xf numFmtId="0" fontId="23" fillId="0" borderId="18" xfId="61" applyFont="1" applyFill="1" applyBorder="1">
      <alignment/>
      <protection/>
    </xf>
    <xf numFmtId="0" fontId="23" fillId="0" borderId="16" xfId="61" applyFont="1" applyFill="1" applyBorder="1">
      <alignment/>
      <protection/>
    </xf>
    <xf numFmtId="0" fontId="23" fillId="0" borderId="15" xfId="61" applyFont="1" applyFill="1" applyBorder="1">
      <alignment/>
      <protection/>
    </xf>
    <xf numFmtId="0" fontId="23" fillId="0" borderId="14" xfId="61" applyFont="1" applyFill="1" applyBorder="1">
      <alignment/>
      <protection/>
    </xf>
    <xf numFmtId="169" fontId="34" fillId="0" borderId="11" xfId="61" applyNumberFormat="1" applyFont="1" applyFill="1" applyBorder="1">
      <alignment/>
      <protection/>
    </xf>
    <xf numFmtId="169" fontId="23" fillId="0" borderId="11" xfId="61" applyNumberFormat="1" applyFont="1" applyFill="1" applyBorder="1">
      <alignment/>
      <protection/>
    </xf>
    <xf numFmtId="0" fontId="23" fillId="0" borderId="0" xfId="61" applyFont="1" applyBorder="1">
      <alignment/>
      <protection/>
    </xf>
    <xf numFmtId="0" fontId="34" fillId="0" borderId="0" xfId="61" applyFont="1" applyBorder="1" applyAlignment="1">
      <alignment horizontal="center"/>
      <protection/>
    </xf>
    <xf numFmtId="164" fontId="34" fillId="0" borderId="0" xfId="61" applyNumberFormat="1" applyFont="1" applyBorder="1">
      <alignment/>
      <protection/>
    </xf>
    <xf numFmtId="164" fontId="23" fillId="0" borderId="0" xfId="61" applyNumberFormat="1" applyFont="1" applyBorder="1">
      <alignment/>
      <protection/>
    </xf>
    <xf numFmtId="0" fontId="23" fillId="0" borderId="12" xfId="0" applyFont="1" applyFill="1" applyBorder="1" applyAlignment="1">
      <alignment horizontal="center" vertical="center" wrapText="1"/>
    </xf>
    <xf numFmtId="0" fontId="24" fillId="24" borderId="0" xfId="82" applyFont="1" applyFill="1" applyAlignment="1">
      <alignment/>
      <protection/>
    </xf>
    <xf numFmtId="0" fontId="26" fillId="24" borderId="0" xfId="82" applyFont="1" applyFill="1" applyAlignment="1">
      <alignment/>
      <protection/>
    </xf>
    <xf numFmtId="0" fontId="43" fillId="0" borderId="0" xfId="84" applyFont="1" applyAlignment="1">
      <alignment/>
    </xf>
    <xf numFmtId="0" fontId="26" fillId="0" borderId="0" xfId="84" applyFont="1"/>
    <xf numFmtId="0" fontId="42" fillId="0" borderId="0" xfId="84" applyFont="1"/>
    <xf numFmtId="0" fontId="42" fillId="0" borderId="0" xfId="84" applyFont="1" quotePrefix="1"/>
    <xf numFmtId="0" fontId="44" fillId="0" borderId="0" xfId="84" applyFont="1"/>
    <xf numFmtId="0" fontId="26" fillId="0" borderId="0" xfId="84" applyFont="1" applyAlignment="1">
      <alignment wrapText="1"/>
    </xf>
    <xf numFmtId="0" fontId="42" fillId="0" borderId="0" xfId="84" applyFont="1" applyAlignment="1">
      <alignment wrapText="1"/>
    </xf>
    <xf numFmtId="0" fontId="23" fillId="24" borderId="19" xfId="0" applyFont="1" applyFill="1" applyBorder="1"/>
    <xf numFmtId="0" fontId="36" fillId="0" borderId="0" xfId="0" applyFont="1" applyAlignment="1">
      <alignment/>
    </xf>
    <xf numFmtId="0" fontId="23" fillId="0" borderId="0" xfId="0" applyFont="1" applyAlignment="1">
      <alignment wrapText="1"/>
    </xf>
    <xf numFmtId="0" fontId="45" fillId="0" borderId="0" xfId="84" applyFont="1"/>
    <xf numFmtId="0" fontId="23" fillId="0" borderId="15" xfId="0" applyFont="1" applyFill="1" applyBorder="1" applyAlignment="1">
      <alignment vertical="center" wrapText="1"/>
    </xf>
    <xf numFmtId="0" fontId="23" fillId="0" borderId="14" xfId="0" applyFont="1" applyFill="1" applyBorder="1"/>
    <xf numFmtId="3" fontId="23" fillId="0" borderId="16" xfId="0" applyNumberFormat="1" applyFont="1" applyBorder="1" applyAlignment="1">
      <alignment horizontal="center" vertical="center" wrapText="1"/>
    </xf>
    <xf numFmtId="0" fontId="24" fillId="24" borderId="0" xfId="82" applyFont="1" applyFill="1" applyAlignment="1">
      <alignment/>
      <protection/>
    </xf>
    <xf numFmtId="0" fontId="41" fillId="24" borderId="0" xfId="82" applyFont="1" applyFill="1" applyAlignment="1">
      <alignment horizontal="left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5" fillId="24" borderId="19" xfId="0" applyFont="1" applyFill="1" applyBorder="1" applyAlignment="1">
      <alignment horizontal="left" vertical="top" indent="7"/>
    </xf>
    <xf numFmtId="0" fontId="35" fillId="24" borderId="0" xfId="0" applyFont="1" applyFill="1" applyBorder="1" applyAlignment="1">
      <alignment horizontal="left" vertical="top" indent="7"/>
    </xf>
    <xf numFmtId="0" fontId="23" fillId="0" borderId="13" xfId="61" applyFont="1" applyFill="1" applyBorder="1" applyAlignment="1">
      <alignment horizontal="center" vertical="center" wrapText="1"/>
      <protection/>
    </xf>
    <xf numFmtId="169" fontId="34" fillId="0" borderId="0" xfId="0" applyNumberFormat="1" applyFont="1" applyFill="1" applyBorder="1"/>
    <xf numFmtId="169" fontId="23" fillId="0" borderId="0" xfId="70" applyNumberFormat="1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 vertical="center"/>
    </xf>
    <xf numFmtId="0" fontId="33" fillId="24" borderId="0" xfId="0" applyFont="1" applyFill="1"/>
    <xf numFmtId="0" fontId="1" fillId="24" borderId="0" xfId="0" applyFont="1" applyFill="1"/>
    <xf numFmtId="0" fontId="23" fillId="0" borderId="0" xfId="0" applyFont="1" applyBorder="1" applyAlignment="1">
      <alignment vertical="center" wrapText="1"/>
    </xf>
    <xf numFmtId="0" fontId="34" fillId="0" borderId="15" xfId="0" applyFont="1" applyBorder="1"/>
    <xf numFmtId="0" fontId="23" fillId="0" borderId="15" xfId="0" applyFont="1" applyFill="1" applyBorder="1" applyAlignment="1">
      <alignment horizontal="center"/>
    </xf>
    <xf numFmtId="164" fontId="34" fillId="0" borderId="17" xfId="92" applyNumberFormat="1" applyFont="1" applyBorder="1">
      <alignment/>
      <protection/>
    </xf>
    <xf numFmtId="172" fontId="23" fillId="0" borderId="17" xfId="0" applyNumberFormat="1" applyFont="1" applyBorder="1" applyAlignment="1">
      <alignment horizontal="right"/>
    </xf>
    <xf numFmtId="164" fontId="23" fillId="0" borderId="17" xfId="92" applyNumberFormat="1" applyFont="1" applyBorder="1">
      <alignment/>
      <protection/>
    </xf>
    <xf numFmtId="166" fontId="34" fillId="0" borderId="10" xfId="92" applyNumberFormat="1" applyFont="1" applyBorder="1">
      <alignment/>
      <protection/>
    </xf>
    <xf numFmtId="166" fontId="23" fillId="0" borderId="10" xfId="0" applyNumberFormat="1" applyFont="1" applyBorder="1" applyAlignment="1">
      <alignment horizontal="right"/>
    </xf>
    <xf numFmtId="166" fontId="23" fillId="0" borderId="10" xfId="92" applyNumberFormat="1" applyFont="1" applyBorder="1">
      <alignment/>
      <protection/>
    </xf>
    <xf numFmtId="164" fontId="34" fillId="0" borderId="11" xfId="0" applyNumberFormat="1" applyFont="1" applyFill="1" applyBorder="1" applyAlignment="1">
      <alignment horizontal="right"/>
    </xf>
    <xf numFmtId="172" fontId="34" fillId="0" borderId="11" xfId="0" applyNumberFormat="1" applyFont="1" applyBorder="1" applyAlignment="1">
      <alignment horizontal="right"/>
    </xf>
    <xf numFmtId="164" fontId="34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6" fontId="34" fillId="0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164" fontId="34" fillId="0" borderId="17" xfId="0" applyNumberFormat="1" applyFont="1" applyFill="1" applyBorder="1" applyAlignment="1">
      <alignment horizontal="right"/>
    </xf>
    <xf numFmtId="164" fontId="23" fillId="0" borderId="17" xfId="0" applyNumberFormat="1" applyFont="1" applyFill="1" applyBorder="1" applyAlignment="1">
      <alignment horizontal="right"/>
    </xf>
    <xf numFmtId="0" fontId="24" fillId="24" borderId="0" xfId="82" applyFont="1" applyFill="1" applyAlignment="1">
      <alignment wrapText="1"/>
      <protection/>
    </xf>
    <xf numFmtId="0" fontId="24" fillId="24" borderId="0" xfId="82" applyFont="1" applyFill="1" applyAlignment="1">
      <alignment/>
      <protection/>
    </xf>
    <xf numFmtId="0" fontId="41" fillId="24" borderId="0" xfId="82" applyFont="1" applyFill="1" applyAlignment="1">
      <alignment horizontal="left" wrapText="1"/>
      <protection/>
    </xf>
    <xf numFmtId="0" fontId="42" fillId="24" borderId="0" xfId="82" applyFont="1" applyFill="1" applyAlignment="1">
      <alignment horizontal="left"/>
      <protection/>
    </xf>
    <xf numFmtId="0" fontId="46" fillId="24" borderId="0" xfId="87" applyFont="1" applyFill="1" applyBorder="1" applyAlignment="1">
      <alignment horizontal="left" vertical="center"/>
      <protection/>
    </xf>
    <xf numFmtId="0" fontId="30" fillId="24" borderId="0" xfId="84" applyFont="1" applyFill="1" applyBorder="1" applyAlignment="1">
      <alignment wrapText="1"/>
    </xf>
    <xf numFmtId="0" fontId="33" fillId="0" borderId="0" xfId="0" applyFont="1" applyAlignment="1" quotePrefix="1">
      <alignment horizontal="left" wrapText="1"/>
    </xf>
    <xf numFmtId="0" fontId="35" fillId="24" borderId="0" xfId="0" applyFont="1" applyFill="1" applyBorder="1" applyAlignment="1">
      <alignment horizontal="left" vertical="top" wrapText="1" indent="5"/>
    </xf>
    <xf numFmtId="0" fontId="33" fillId="0" borderId="0" xfId="0" applyFont="1" applyAlignment="1">
      <alignment horizontal="left"/>
    </xf>
    <xf numFmtId="0" fontId="35" fillId="24" borderId="19" xfId="0" applyFont="1" applyFill="1" applyBorder="1" applyAlignment="1">
      <alignment horizontal="left" vertical="top" wrapText="1" indent="6"/>
    </xf>
    <xf numFmtId="0" fontId="33" fillId="24" borderId="0" xfId="0" applyFont="1" applyFill="1" applyAlignment="1" quotePrefix="1">
      <alignment horizontal="left" wrapText="1"/>
    </xf>
    <xf numFmtId="0" fontId="35" fillId="24" borderId="0" xfId="0" applyFont="1" applyFill="1" applyBorder="1" applyAlignment="1">
      <alignment horizontal="left" vertical="top" wrapText="1" indent="6"/>
    </xf>
    <xf numFmtId="0" fontId="30" fillId="24" borderId="0" xfId="84" applyFill="1" applyBorder="1" applyAlignment="1">
      <alignment wrapText="1"/>
    </xf>
    <xf numFmtId="0" fontId="33" fillId="0" borderId="0" xfId="0" applyFont="1" applyAlignment="1" quotePrefix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 quotePrefix="1">
      <alignment horizontal="center" vertical="center" wrapText="1"/>
    </xf>
    <xf numFmtId="0" fontId="23" fillId="0" borderId="18" xfId="0" applyFont="1" applyBorder="1" applyAlignment="1" quotePrefix="1">
      <alignment horizontal="center" vertical="center" wrapText="1"/>
    </xf>
    <xf numFmtId="0" fontId="23" fillId="0" borderId="15" xfId="0" applyFont="1" applyBorder="1" applyAlignment="1" quotePrefix="1">
      <alignment horizontal="center" vertical="center" wrapText="1"/>
    </xf>
    <xf numFmtId="0" fontId="23" fillId="0" borderId="21" xfId="0" applyFont="1" applyBorder="1" applyAlignment="1" quotePrefix="1">
      <alignment horizontal="center" vertical="center" wrapText="1"/>
    </xf>
    <xf numFmtId="0" fontId="23" fillId="0" borderId="19" xfId="0" applyFont="1" applyBorder="1" applyAlignment="1" quotePrefix="1">
      <alignment horizontal="center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23" fillId="0" borderId="21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top" wrapText="1" indent="6"/>
    </xf>
    <xf numFmtId="165" fontId="23" fillId="0" borderId="16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165" fontId="23" fillId="0" borderId="22" xfId="0" applyNumberFormat="1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top" wrapText="1" indent="5"/>
    </xf>
    <xf numFmtId="0" fontId="1" fillId="24" borderId="19" xfId="0" applyFont="1" applyFill="1" applyBorder="1" applyAlignment="1">
      <alignment horizontal="left" vertical="top" wrapText="1" indent="7"/>
    </xf>
    <xf numFmtId="0" fontId="36" fillId="0" borderId="0" xfId="0" applyFont="1" applyAlignment="1">
      <alignment horizontal="left"/>
    </xf>
    <xf numFmtId="0" fontId="1" fillId="24" borderId="0" xfId="0" applyFont="1" applyFill="1" applyBorder="1" applyAlignment="1">
      <alignment horizontal="left" vertical="top" indent="5"/>
    </xf>
    <xf numFmtId="0" fontId="1" fillId="24" borderId="19" xfId="0" applyFont="1" applyFill="1" applyBorder="1" applyAlignment="1">
      <alignment horizontal="left" indent="6"/>
    </xf>
    <xf numFmtId="0" fontId="23" fillId="0" borderId="0" xfId="0" applyFont="1" applyAlignment="1">
      <alignment horizontal="left" wrapText="1"/>
    </xf>
    <xf numFmtId="0" fontId="47" fillId="24" borderId="0" xfId="84" applyFont="1" applyFill="1" applyBorder="1" applyAlignment="1">
      <alignment wrapText="1"/>
    </xf>
    <xf numFmtId="0" fontId="23" fillId="0" borderId="0" xfId="0" applyFont="1" applyAlignment="1">
      <alignment horizontal="left"/>
    </xf>
    <xf numFmtId="165" fontId="33" fillId="0" borderId="0" xfId="0" applyNumberFormat="1" applyFont="1" applyBorder="1" applyAlignment="1">
      <alignment horizontal="left"/>
    </xf>
    <xf numFmtId="165" fontId="1" fillId="0" borderId="19" xfId="0" applyNumberFormat="1" applyFont="1" applyBorder="1" applyAlignment="1">
      <alignment horizontal="left" indent="5"/>
    </xf>
    <xf numFmtId="0" fontId="33" fillId="0" borderId="0" xfId="0" applyFont="1" applyFill="1" applyAlignment="1" quotePrefix="1">
      <alignment horizontal="left"/>
    </xf>
    <xf numFmtId="0" fontId="35" fillId="24" borderId="0" xfId="0" applyFont="1" applyFill="1" applyBorder="1" applyAlignment="1">
      <alignment horizontal="left" vertical="top" indent="5"/>
    </xf>
    <xf numFmtId="0" fontId="35" fillId="24" borderId="19" xfId="0" applyFont="1" applyFill="1" applyBorder="1" applyAlignment="1">
      <alignment horizontal="left" indent="5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35" fillId="0" borderId="0" xfId="0" applyFont="1" applyFill="1" applyAlignment="1">
      <alignment horizontal="left" indent="6"/>
    </xf>
    <xf numFmtId="0" fontId="33" fillId="0" borderId="0" xfId="91" applyFont="1" applyAlignment="1" quotePrefix="1">
      <alignment horizontal="left"/>
      <protection/>
    </xf>
    <xf numFmtId="0" fontId="33" fillId="0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indent="5"/>
    </xf>
    <xf numFmtId="0" fontId="1" fillId="24" borderId="19" xfId="0" applyFont="1" applyFill="1" applyBorder="1" applyAlignment="1">
      <alignment horizontal="left" vertical="top" indent="7"/>
    </xf>
    <xf numFmtId="0" fontId="1" fillId="24" borderId="19" xfId="0" applyFont="1" applyFill="1" applyBorder="1" applyAlignment="1">
      <alignment horizontal="left" vertical="top" indent="6"/>
    </xf>
    <xf numFmtId="0" fontId="33" fillId="0" borderId="0" xfId="0" applyFont="1" applyFill="1" applyBorder="1" applyAlignment="1" quotePrefix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 indent="5"/>
    </xf>
    <xf numFmtId="0" fontId="35" fillId="24" borderId="19" xfId="0" applyFont="1" applyFill="1" applyBorder="1" applyAlignment="1">
      <alignment horizontal="left" vertical="top" indent="7"/>
    </xf>
    <xf numFmtId="0" fontId="33" fillId="0" borderId="0" xfId="0" applyFont="1" applyFill="1" applyAlignment="1" quotePrefix="1">
      <alignment horizontal="left" wrapText="1"/>
    </xf>
    <xf numFmtId="0" fontId="35" fillId="0" borderId="0" xfId="0" applyFont="1" applyFill="1" applyAlignment="1">
      <alignment horizontal="left" wrapText="1" indent="5"/>
    </xf>
    <xf numFmtId="0" fontId="35" fillId="0" borderId="19" xfId="0" applyFont="1" applyFill="1" applyBorder="1" applyAlignment="1">
      <alignment horizontal="left" vertical="top" indent="6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left" vertical="center" indent="2"/>
    </xf>
    <xf numFmtId="0" fontId="33" fillId="24" borderId="0" xfId="0" applyFont="1" applyFill="1" applyAlignment="1">
      <alignment horizontal="left" vertical="center" wrapText="1" indent="5"/>
    </xf>
    <xf numFmtId="0" fontId="38" fillId="0" borderId="0" xfId="0" applyFont="1" applyFill="1" applyBorder="1" applyAlignment="1">
      <alignment horizontal="left"/>
    </xf>
    <xf numFmtId="0" fontId="35" fillId="24" borderId="0" xfId="0" applyFont="1" applyFill="1" applyAlignment="1">
      <alignment horizontal="left" vertical="center" wrapText="1" indent="5"/>
    </xf>
    <xf numFmtId="0" fontId="35" fillId="24" borderId="0" xfId="0" applyFont="1" applyFill="1" applyAlignment="1">
      <alignment horizontal="left" vertical="top" wrapText="1" indent="5"/>
    </xf>
    <xf numFmtId="0" fontId="35" fillId="24" borderId="0" xfId="0" applyFont="1" applyFill="1" applyBorder="1" applyAlignment="1">
      <alignment horizontal="left" vertical="top" indent="7"/>
    </xf>
    <xf numFmtId="0" fontId="33" fillId="24" borderId="0" xfId="0" applyFont="1" applyFill="1" applyAlignment="1" quotePrefix="1">
      <alignment horizontal="left"/>
    </xf>
    <xf numFmtId="0" fontId="35" fillId="24" borderId="0" xfId="0" applyFont="1" applyFill="1" applyAlignment="1">
      <alignment horizontal="left" vertical="top" indent="5"/>
    </xf>
    <xf numFmtId="0" fontId="33" fillId="0" borderId="0" xfId="61" applyFont="1" applyFill="1" applyAlignment="1">
      <alignment horizontal="left"/>
      <protection/>
    </xf>
    <xf numFmtId="0" fontId="23" fillId="0" borderId="13" xfId="61" applyFont="1" applyFill="1" applyBorder="1" applyAlignment="1">
      <alignment horizontal="center" vertical="center" wrapText="1"/>
      <protection/>
    </xf>
    <xf numFmtId="0" fontId="23" fillId="0" borderId="24" xfId="61" applyFont="1" applyFill="1" applyBorder="1" applyAlignment="1">
      <alignment horizontal="center" vertical="center" wrapText="1"/>
      <protection/>
    </xf>
    <xf numFmtId="0" fontId="35" fillId="0" borderId="0" xfId="61" applyFont="1" applyFill="1" applyAlignment="1">
      <alignment horizontal="left" indent="6"/>
      <protection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Comma_CATTLE" xfId="44"/>
    <cellStyle name="Currency_CATTLE" xfId="45"/>
    <cellStyle name="Dane wejściowe 2" xfId="46"/>
    <cellStyle name="Dane wyjściowe 2" xfId="47"/>
    <cellStyle name="Dobre 2" xfId="48"/>
    <cellStyle name="Dziesiętny 2" xfId="49"/>
    <cellStyle name="Dziesiętny 3" xfId="50"/>
    <cellStyle name="Dziesiętny 4" xfId="51"/>
    <cellStyle name="Dziesiętny 5" xfId="52"/>
    <cellStyle name="Komórka połączona 2" xfId="53"/>
    <cellStyle name="Komórka zaznaczona 2" xfId="54"/>
    <cellStyle name="Nagłówek 1 2" xfId="55"/>
    <cellStyle name="Nagłówek 2 2" xfId="56"/>
    <cellStyle name="Nagłówek 3 2" xfId="57"/>
    <cellStyle name="Nagłówek 4 2" xfId="58"/>
    <cellStyle name="Neutralne 2" xfId="59"/>
    <cellStyle name="Normal_CZ2LFS97" xfId="60"/>
    <cellStyle name="Normalny 2" xfId="61"/>
    <cellStyle name="Normalny 2 3" xfId="62"/>
    <cellStyle name="Normalny 3" xfId="63"/>
    <cellStyle name="Normalny 3 2" xfId="64"/>
    <cellStyle name="Normalny 3 3" xfId="65"/>
    <cellStyle name="Normalny 3_Aneks tabl. 1.48" xfId="66"/>
    <cellStyle name="Normalny 4" xfId="67"/>
    <cellStyle name="Normalny 5" xfId="68"/>
    <cellStyle name="Obliczenia 2" xfId="69"/>
    <cellStyle name="Procentowy" xfId="70"/>
    <cellStyle name="Procentowy 2" xfId="71"/>
    <cellStyle name="Procentowy 2 2" xfId="72"/>
    <cellStyle name="Procentowy 3" xfId="73"/>
    <cellStyle name="Procentowy 4" xfId="74"/>
    <cellStyle name="Suma 2" xfId="75"/>
    <cellStyle name="Tekst objaśnienia 2" xfId="76"/>
    <cellStyle name="Tekst ostrzeżenia 2" xfId="77"/>
    <cellStyle name="Tytuł 2" xfId="78"/>
    <cellStyle name="Uwaga 2" xfId="79"/>
    <cellStyle name="Walutowy 2" xfId="80"/>
    <cellStyle name="Złe 2" xfId="81"/>
    <cellStyle name="Normalny 5 2" xfId="82"/>
    <cellStyle name="Normalny 6" xfId="83"/>
    <cellStyle name="Hiperłącze" xfId="84"/>
    <cellStyle name="Normalny 2 2" xfId="85"/>
    <cellStyle name="Normalny 2 2 2" xfId="86"/>
    <cellStyle name="Normalny 3 4" xfId="87"/>
    <cellStyle name="Hiperłącze 2" xfId="88"/>
    <cellStyle name="Normalny 11" xfId="89"/>
    <cellStyle name="Normalny 9" xfId="90"/>
    <cellStyle name="Normalny_Produkcja mleka 2005" xfId="91"/>
    <cellStyle name="Normalny_tabl. 20, 2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customXml" Target="../customXml/item1.xml" /><Relationship Id="rId44" Type="http://schemas.openxmlformats.org/officeDocument/2006/relationships/customXml" Target="../customXml/item2.xml" /><Relationship Id="rId4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12</xdr:col>
          <xdr:colOff>28575</xdr:colOff>
          <xdr:row>45</xdr:row>
          <xdr:rowOff>114300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38100</xdr:colOff>
          <xdr:row>0</xdr:row>
          <xdr:rowOff>0</xdr:rowOff>
        </xdr:from>
        <xdr:to>
          <xdr:col>9</xdr:col>
          <xdr:colOff>19050</xdr:colOff>
          <xdr:row>40</xdr:row>
          <xdr:rowOff>19050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11</xdr:col>
          <xdr:colOff>47625</xdr:colOff>
          <xdr:row>39</xdr:row>
          <xdr:rowOff>28575</xdr:rowOff>
        </xdr:to>
        <xdr:sp macro="" textlink="">
          <xdr:nvSpPr>
            <xdr:cNvPr id="3074" name="Object 2" hidden="1">
              <a:extLst xmlns:a="http://schemas.openxmlformats.org/drawingml/2006/main"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Ustawienia%20lokalne\Temporary%20Internet%20Files\OLK168\MEAT_Livestock_New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MEAT%20Livestock%20ModelPL0203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lkowskaa\Documents\PRODUKCJA%20ZBIORCZE\PRODUKCJA%20ARCHIWUM%202010,%202011,%202012,%202013%20%20PRZELICZENIA\produkcja%20wg%20wojew&#243;dztw\2020%20Tablice%202020%20%20przeliczen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/>
      <sheetData sheetId="1"/>
      <sheetData sheetId="2"/>
      <sheetData sheetId="3"/>
      <sheetData sheetId="4">
        <row r="1">
          <cell r="B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/>
      <sheetData sheetId="2"/>
      <sheetData sheetId="3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 results)</v>
          </cell>
          <cell r="K8" t="str">
            <v>(Provisional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pis tablic  List of tables"/>
      <sheetName val="Uwagi"/>
      <sheetName val="Uwagi c.d."/>
      <sheetName val="Uwagi dok."/>
      <sheetName val="TABL. I."/>
      <sheetName val="Tabl. II."/>
      <sheetName val="Tabl.III ."/>
      <sheetName val="Tabl. IV."/>
      <sheetName val="Tabl. V"/>
      <sheetName val="Tabl. VI."/>
      <sheetName val="Tabl. 1."/>
      <sheetName val="Tabl.2."/>
      <sheetName val="Tabl. 2. dok."/>
      <sheetName val="Tabl. 3. "/>
      <sheetName val="Tabl. 3. dok."/>
      <sheetName val="Tabl. 4."/>
      <sheetName val="Tabl. 4. dok."/>
      <sheetName val="Tabl. 5."/>
      <sheetName val="Tabl. 6."/>
      <sheetName val="Tabl. 7."/>
      <sheetName val="Tabl. 8."/>
      <sheetName val="Tabl. 9."/>
      <sheetName val="Tabl. 10.-11."/>
      <sheetName val="Tabl.12."/>
      <sheetName val="Tabl. 12. dok."/>
      <sheetName val="Tabl. 13."/>
      <sheetName val="Tabl. 13. dok."/>
      <sheetName val="Tabl. 14.."/>
      <sheetName val="Tab. 14. dok."/>
      <sheetName val="Tabl. 15."/>
      <sheetName val="Tab. 15. dok."/>
      <sheetName val="Tab. 16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B11">
            <v>565687</v>
          </cell>
          <cell r="C11">
            <v>539</v>
          </cell>
          <cell r="D11">
            <v>1853202</v>
          </cell>
          <cell r="E11">
            <v>1355</v>
          </cell>
          <cell r="F11">
            <v>9123</v>
          </cell>
          <cell r="G11">
            <v>2815505</v>
          </cell>
        </row>
        <row r="13">
          <cell r="B13">
            <v>7662</v>
          </cell>
          <cell r="C13">
            <v>12</v>
          </cell>
          <cell r="D13">
            <v>14114</v>
          </cell>
          <cell r="E13">
            <v>56</v>
          </cell>
          <cell r="F13">
            <v>12</v>
          </cell>
          <cell r="G13">
            <v>65560</v>
          </cell>
        </row>
        <row r="14">
          <cell r="B14">
            <v>34420</v>
          </cell>
          <cell r="C14">
            <v>15</v>
          </cell>
          <cell r="D14">
            <v>163390</v>
          </cell>
          <cell r="E14">
            <v>108</v>
          </cell>
          <cell r="F14">
            <v>47</v>
          </cell>
          <cell r="G14">
            <v>130626</v>
          </cell>
        </row>
        <row r="15">
          <cell r="B15">
            <v>26857</v>
          </cell>
          <cell r="C15">
            <v>27</v>
          </cell>
          <cell r="D15">
            <v>113407</v>
          </cell>
          <cell r="E15">
            <v>211</v>
          </cell>
          <cell r="F15">
            <v>240</v>
          </cell>
          <cell r="G15">
            <v>62362</v>
          </cell>
        </row>
        <row r="16">
          <cell r="B16">
            <v>3639</v>
          </cell>
          <cell r="C16">
            <v>11</v>
          </cell>
          <cell r="D16">
            <v>19883</v>
          </cell>
          <cell r="E16">
            <v>11</v>
          </cell>
          <cell r="F16">
            <v>8</v>
          </cell>
          <cell r="G16">
            <v>82488</v>
          </cell>
        </row>
        <row r="17">
          <cell r="B17">
            <v>71496</v>
          </cell>
          <cell r="C17">
            <v>31</v>
          </cell>
          <cell r="D17">
            <v>228543</v>
          </cell>
          <cell r="E17">
            <v>44</v>
          </cell>
          <cell r="F17">
            <v>203</v>
          </cell>
          <cell r="G17">
            <v>107983</v>
          </cell>
        </row>
        <row r="18">
          <cell r="B18">
            <v>24078</v>
          </cell>
          <cell r="C18">
            <v>39</v>
          </cell>
          <cell r="D18">
            <v>29954</v>
          </cell>
          <cell r="E18">
            <v>135</v>
          </cell>
          <cell r="F18">
            <v>905</v>
          </cell>
          <cell r="G18">
            <v>36982</v>
          </cell>
        </row>
        <row r="19">
          <cell r="B19">
            <v>93212</v>
          </cell>
          <cell r="C19">
            <v>121</v>
          </cell>
          <cell r="D19">
            <v>292286</v>
          </cell>
          <cell r="E19">
            <v>159</v>
          </cell>
          <cell r="F19">
            <v>2317</v>
          </cell>
          <cell r="G19">
            <v>1022245</v>
          </cell>
        </row>
        <row r="20">
          <cell r="B20">
            <v>9256</v>
          </cell>
          <cell r="C20">
            <v>4</v>
          </cell>
          <cell r="D20">
            <v>52505</v>
          </cell>
          <cell r="E20">
            <v>14</v>
          </cell>
          <cell r="F20">
            <v>11</v>
          </cell>
          <cell r="G20">
            <v>45763</v>
          </cell>
        </row>
        <row r="21">
          <cell r="B21">
            <v>4499</v>
          </cell>
          <cell r="C21">
            <v>29</v>
          </cell>
          <cell r="D21">
            <v>29708</v>
          </cell>
          <cell r="E21">
            <v>54</v>
          </cell>
          <cell r="F21">
            <v>1616</v>
          </cell>
          <cell r="G21">
            <v>17223</v>
          </cell>
        </row>
        <row r="22">
          <cell r="B22">
            <v>59762</v>
          </cell>
          <cell r="C22">
            <v>84</v>
          </cell>
          <cell r="D22">
            <v>68859</v>
          </cell>
          <cell r="E22">
            <v>168</v>
          </cell>
          <cell r="F22">
            <v>1181</v>
          </cell>
          <cell r="G22">
            <v>115904</v>
          </cell>
        </row>
        <row r="23">
          <cell r="B23">
            <v>16988</v>
          </cell>
          <cell r="C23">
            <v>7</v>
          </cell>
          <cell r="D23">
            <v>196716</v>
          </cell>
          <cell r="E23">
            <v>154</v>
          </cell>
          <cell r="F23">
            <v>9</v>
          </cell>
          <cell r="G23">
            <v>88271</v>
          </cell>
        </row>
        <row r="24">
          <cell r="B24">
            <v>25891</v>
          </cell>
          <cell r="C24">
            <v>6</v>
          </cell>
          <cell r="D24">
            <v>38394</v>
          </cell>
          <cell r="E24">
            <v>60</v>
          </cell>
          <cell r="F24">
            <v>1759</v>
          </cell>
          <cell r="G24">
            <v>128637</v>
          </cell>
        </row>
        <row r="25">
          <cell r="B25">
            <v>36274</v>
          </cell>
          <cell r="C25">
            <v>9</v>
          </cell>
          <cell r="D25">
            <v>49802</v>
          </cell>
          <cell r="E25">
            <v>23</v>
          </cell>
          <cell r="F25">
            <v>365</v>
          </cell>
          <cell r="G25">
            <v>36308</v>
          </cell>
        </row>
        <row r="26">
          <cell r="B26">
            <v>24873</v>
          </cell>
          <cell r="C26">
            <v>101</v>
          </cell>
          <cell r="D26">
            <v>96343</v>
          </cell>
          <cell r="E26">
            <v>55</v>
          </cell>
          <cell r="F26">
            <v>129</v>
          </cell>
          <cell r="G26">
            <v>211131</v>
          </cell>
        </row>
        <row r="27">
          <cell r="B27">
            <v>119434</v>
          </cell>
          <cell r="C27">
            <v>26</v>
          </cell>
          <cell r="D27">
            <v>430765</v>
          </cell>
          <cell r="E27">
            <v>80</v>
          </cell>
          <cell r="F27">
            <v>319</v>
          </cell>
          <cell r="G27">
            <v>484379</v>
          </cell>
        </row>
        <row r="28">
          <cell r="B28">
            <v>7346</v>
          </cell>
          <cell r="C28">
            <v>17</v>
          </cell>
          <cell r="D28">
            <v>28533</v>
          </cell>
          <cell r="E28">
            <v>23</v>
          </cell>
          <cell r="F28">
            <v>2</v>
          </cell>
          <cell r="G28">
            <v>179643</v>
          </cell>
        </row>
      </sheetData>
      <sheetData sheetId="12">
        <row r="11">
          <cell r="B11">
            <v>3030</v>
          </cell>
          <cell r="C11">
            <v>71</v>
          </cell>
          <cell r="D11">
            <v>28757</v>
          </cell>
          <cell r="E11">
            <v>310667</v>
          </cell>
        </row>
        <row r="13">
          <cell r="B13">
            <v>22</v>
          </cell>
          <cell r="C13">
            <v>4</v>
          </cell>
          <cell r="D13">
            <v>3276</v>
          </cell>
          <cell r="E13">
            <v>5445</v>
          </cell>
        </row>
        <row r="14">
          <cell r="B14">
            <v>4</v>
          </cell>
          <cell r="C14">
            <v>2</v>
          </cell>
          <cell r="D14">
            <v>1567</v>
          </cell>
          <cell r="E14">
            <v>18256</v>
          </cell>
        </row>
        <row r="15">
          <cell r="B15">
            <v>71</v>
          </cell>
          <cell r="C15">
            <v>5</v>
          </cell>
          <cell r="D15">
            <v>1013</v>
          </cell>
          <cell r="E15">
            <v>11456</v>
          </cell>
        </row>
        <row r="16">
          <cell r="B16">
            <v>4</v>
          </cell>
          <cell r="C16">
            <v>1</v>
          </cell>
          <cell r="D16">
            <v>2105</v>
          </cell>
          <cell r="E16">
            <v>6053</v>
          </cell>
        </row>
        <row r="17">
          <cell r="B17">
            <v>30</v>
          </cell>
          <cell r="C17">
            <v>3</v>
          </cell>
          <cell r="D17">
            <v>1000</v>
          </cell>
          <cell r="E17">
            <v>24499</v>
          </cell>
        </row>
        <row r="18">
          <cell r="B18">
            <v>93</v>
          </cell>
          <cell r="C18">
            <v>10</v>
          </cell>
          <cell r="D18">
            <v>1097</v>
          </cell>
          <cell r="E18">
            <v>6688</v>
          </cell>
        </row>
        <row r="19">
          <cell r="B19">
            <v>42</v>
          </cell>
          <cell r="C19">
            <v>6</v>
          </cell>
          <cell r="D19">
            <v>1322</v>
          </cell>
          <cell r="E19">
            <v>83511</v>
          </cell>
        </row>
        <row r="20">
          <cell r="B20">
            <v>8</v>
          </cell>
          <cell r="C20">
            <v>1</v>
          </cell>
          <cell r="D20">
            <v>918</v>
          </cell>
          <cell r="E20">
            <v>5826</v>
          </cell>
        </row>
        <row r="21">
          <cell r="B21">
            <v>188</v>
          </cell>
          <cell r="C21">
            <v>7</v>
          </cell>
          <cell r="D21">
            <v>1310</v>
          </cell>
          <cell r="E21">
            <v>2693</v>
          </cell>
        </row>
        <row r="22">
          <cell r="B22">
            <v>15</v>
          </cell>
          <cell r="C22">
            <v>2</v>
          </cell>
          <cell r="D22">
            <v>691</v>
          </cell>
          <cell r="E22">
            <v>17804</v>
          </cell>
        </row>
        <row r="23">
          <cell r="B23">
            <v>5</v>
          </cell>
          <cell r="C23">
            <v>3</v>
          </cell>
          <cell r="D23">
            <v>1881</v>
          </cell>
          <cell r="E23">
            <v>14414</v>
          </cell>
        </row>
        <row r="24">
          <cell r="B24">
            <v>22</v>
          </cell>
          <cell r="C24">
            <v>3</v>
          </cell>
          <cell r="D24">
            <v>1277</v>
          </cell>
          <cell r="E24">
            <v>12605</v>
          </cell>
        </row>
        <row r="25">
          <cell r="B25">
            <v>30</v>
          </cell>
          <cell r="C25">
            <v>5</v>
          </cell>
          <cell r="D25">
            <v>588</v>
          </cell>
          <cell r="E25">
            <v>9069</v>
          </cell>
        </row>
        <row r="26">
          <cell r="B26">
            <v>7</v>
          </cell>
          <cell r="C26">
            <v>4</v>
          </cell>
          <cell r="D26">
            <v>2150</v>
          </cell>
          <cell r="E26">
            <v>19310</v>
          </cell>
        </row>
        <row r="27">
          <cell r="B27">
            <v>2485</v>
          </cell>
          <cell r="C27">
            <v>9</v>
          </cell>
          <cell r="D27">
            <v>3545</v>
          </cell>
          <cell r="E27">
            <v>60450</v>
          </cell>
        </row>
        <row r="28">
          <cell r="B28">
            <v>4</v>
          </cell>
          <cell r="C28">
            <v>6</v>
          </cell>
          <cell r="D28">
            <v>5017</v>
          </cell>
          <cell r="E28">
            <v>12588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workbookViewId="0" topLeftCell="A4">
      <selection activeCell="D4" sqref="D4"/>
    </sheetView>
  </sheetViews>
  <sheetFormatPr defaultColWidth="9.125" defaultRowHeight="14.25" customHeight="1"/>
  <cols>
    <col min="1" max="1" width="2.375" style="2" customWidth="1"/>
    <col min="2" max="2" width="11.00390625" style="2" customWidth="1"/>
    <col min="3" max="3" width="1.875" style="2" customWidth="1"/>
    <col min="4" max="4" width="96.25390625" style="3" customWidth="1"/>
    <col min="5" max="7" width="9.125" style="2" customWidth="1"/>
    <col min="8" max="8" width="9.125" style="3" customWidth="1"/>
    <col min="9" max="16384" width="9.125" style="2" customWidth="1"/>
  </cols>
  <sheetData>
    <row r="1" spans="1:6" ht="14.25" customHeight="1">
      <c r="A1" s="3"/>
      <c r="B1" s="172" t="s">
        <v>158</v>
      </c>
      <c r="C1" s="173"/>
      <c r="D1" s="173"/>
      <c r="E1" s="173"/>
      <c r="F1" s="173"/>
    </row>
    <row r="2" spans="2:6" ht="14.25" customHeight="1">
      <c r="B2" s="174" t="s">
        <v>159</v>
      </c>
      <c r="C2" s="174"/>
      <c r="D2" s="174"/>
      <c r="E2" s="123"/>
      <c r="F2" s="123"/>
    </row>
    <row r="3" spans="2:6" ht="14.25" customHeight="1">
      <c r="B3" s="140"/>
      <c r="C3" s="140"/>
      <c r="D3" s="140"/>
      <c r="E3" s="139"/>
      <c r="F3" s="139"/>
    </row>
    <row r="4" spans="2:8" s="6" customFormat="1" ht="18" customHeight="1">
      <c r="B4" s="9"/>
      <c r="C4" s="13"/>
      <c r="D4" s="135" t="s">
        <v>118</v>
      </c>
      <c r="H4" s="5"/>
    </row>
    <row r="5" spans="2:8" s="6" customFormat="1" ht="18" customHeight="1">
      <c r="B5" s="176" t="s">
        <v>153</v>
      </c>
      <c r="C5" s="176"/>
      <c r="D5" s="176"/>
      <c r="H5" s="5"/>
    </row>
    <row r="6" spans="2:13" ht="14.25" customHeight="1">
      <c r="B6" s="175" t="s">
        <v>114</v>
      </c>
      <c r="C6" s="175"/>
      <c r="D6" s="175"/>
      <c r="E6" s="124"/>
      <c r="F6" s="124"/>
      <c r="G6" s="124"/>
      <c r="H6" s="124"/>
      <c r="I6" s="124"/>
      <c r="J6" s="124"/>
      <c r="K6" s="124"/>
      <c r="L6" s="124"/>
      <c r="M6" s="124"/>
    </row>
    <row r="7" spans="3:7" ht="14.25" customHeight="1">
      <c r="C7" s="7"/>
      <c r="D7" s="8"/>
      <c r="G7" s="4"/>
    </row>
    <row r="8" spans="2:8" s="11" customFormat="1" ht="18" customHeight="1">
      <c r="B8" s="9"/>
      <c r="C8" s="10"/>
      <c r="D8" s="125"/>
      <c r="H8" s="12"/>
    </row>
    <row r="9" spans="2:8" s="6" customFormat="1" ht="18" customHeight="1">
      <c r="B9" s="9" t="s">
        <v>25</v>
      </c>
      <c r="C9" s="13"/>
      <c r="D9" s="126" t="s">
        <v>24</v>
      </c>
      <c r="H9" s="5"/>
    </row>
    <row r="10" spans="2:8" s="6" customFormat="1" ht="18" customHeight="1">
      <c r="B10" s="9"/>
      <c r="C10" s="13"/>
      <c r="D10" s="127" t="s">
        <v>23</v>
      </c>
      <c r="H10" s="5"/>
    </row>
    <row r="11" spans="2:4" ht="18" customHeight="1">
      <c r="B11" s="9" t="s">
        <v>26</v>
      </c>
      <c r="C11" s="14"/>
      <c r="D11" s="126" t="s">
        <v>33</v>
      </c>
    </row>
    <row r="12" spans="2:4" ht="18" customHeight="1">
      <c r="B12" s="9"/>
      <c r="C12" s="14"/>
      <c r="D12" s="127" t="s">
        <v>32</v>
      </c>
    </row>
    <row r="13" spans="2:8" s="6" customFormat="1" ht="18" customHeight="1">
      <c r="B13" s="9" t="s">
        <v>27</v>
      </c>
      <c r="C13" s="13"/>
      <c r="D13" s="126" t="s">
        <v>36</v>
      </c>
      <c r="H13" s="5"/>
    </row>
    <row r="14" spans="2:8" s="6" customFormat="1" ht="18" customHeight="1">
      <c r="B14" s="9"/>
      <c r="C14" s="13"/>
      <c r="D14" s="127" t="s">
        <v>35</v>
      </c>
      <c r="H14" s="5"/>
    </row>
    <row r="15" spans="2:4" ht="18" customHeight="1">
      <c r="B15" s="9" t="s">
        <v>28</v>
      </c>
      <c r="C15" s="14"/>
      <c r="D15" s="126" t="s">
        <v>37</v>
      </c>
    </row>
    <row r="16" spans="2:4" ht="18" customHeight="1">
      <c r="B16" s="9"/>
      <c r="C16" s="14"/>
      <c r="D16" s="127" t="s">
        <v>38</v>
      </c>
    </row>
    <row r="17" spans="2:8" s="6" customFormat="1" ht="18" customHeight="1">
      <c r="B17" s="9" t="s">
        <v>29</v>
      </c>
      <c r="C17" s="13"/>
      <c r="D17" s="126" t="s">
        <v>151</v>
      </c>
      <c r="H17" s="5"/>
    </row>
    <row r="18" spans="2:8" s="6" customFormat="1" ht="18" customHeight="1">
      <c r="B18" s="9"/>
      <c r="C18" s="13"/>
      <c r="D18" s="127" t="s">
        <v>40</v>
      </c>
      <c r="H18" s="5"/>
    </row>
    <row r="19" spans="2:4" ht="18" customHeight="1">
      <c r="B19" s="9" t="s">
        <v>30</v>
      </c>
      <c r="C19" s="14"/>
      <c r="D19" s="126" t="s">
        <v>152</v>
      </c>
    </row>
    <row r="20" spans="2:4" ht="18" customHeight="1">
      <c r="B20" s="9"/>
      <c r="C20" s="14"/>
      <c r="D20" s="127" t="s">
        <v>41</v>
      </c>
    </row>
    <row r="21" spans="2:8" s="6" customFormat="1" ht="18" customHeight="1">
      <c r="B21" s="9" t="s">
        <v>49</v>
      </c>
      <c r="C21" s="13"/>
      <c r="D21" s="126" t="s">
        <v>160</v>
      </c>
      <c r="H21" s="5"/>
    </row>
    <row r="22" spans="2:8" s="6" customFormat="1" ht="18" customHeight="1">
      <c r="B22" s="9"/>
      <c r="C22" s="13"/>
      <c r="D22" s="128" t="s">
        <v>161</v>
      </c>
      <c r="H22" s="5"/>
    </row>
    <row r="23" spans="2:4" ht="18" customHeight="1">
      <c r="B23" s="9" t="s">
        <v>50</v>
      </c>
      <c r="C23" s="14"/>
      <c r="D23" s="126" t="s">
        <v>162</v>
      </c>
    </row>
    <row r="24" spans="2:4" ht="31.7" customHeight="1">
      <c r="B24" s="9"/>
      <c r="C24" s="14"/>
      <c r="D24" s="131" t="s">
        <v>163</v>
      </c>
    </row>
    <row r="25" spans="2:8" s="6" customFormat="1" ht="18" customHeight="1">
      <c r="B25" s="9" t="s">
        <v>60</v>
      </c>
      <c r="C25" s="13"/>
      <c r="D25" s="126" t="s">
        <v>164</v>
      </c>
      <c r="H25" s="5"/>
    </row>
    <row r="26" spans="2:8" s="6" customFormat="1" ht="18" customHeight="1">
      <c r="B26" s="9"/>
      <c r="C26" s="13"/>
      <c r="D26" s="127" t="s">
        <v>165</v>
      </c>
      <c r="H26" s="5"/>
    </row>
    <row r="27" spans="2:4" ht="18" customHeight="1">
      <c r="B27" s="9" t="s">
        <v>18</v>
      </c>
      <c r="C27" s="14"/>
      <c r="D27" s="126" t="s">
        <v>166</v>
      </c>
    </row>
    <row r="28" spans="2:4" ht="18" customHeight="1">
      <c r="B28" s="9"/>
      <c r="C28" s="14"/>
      <c r="D28" s="127" t="s">
        <v>167</v>
      </c>
    </row>
    <row r="29" spans="2:8" s="6" customFormat="1" ht="18" customHeight="1">
      <c r="B29" s="9" t="s">
        <v>68</v>
      </c>
      <c r="C29" s="13"/>
      <c r="D29" s="126" t="s">
        <v>168</v>
      </c>
      <c r="H29" s="5"/>
    </row>
    <row r="30" spans="2:8" s="6" customFormat="1" ht="18" customHeight="1">
      <c r="B30" s="9"/>
      <c r="C30" s="13"/>
      <c r="D30" s="127" t="s">
        <v>169</v>
      </c>
      <c r="H30" s="5"/>
    </row>
    <row r="31" spans="2:8" s="6" customFormat="1" ht="18" customHeight="1">
      <c r="B31" s="9" t="s">
        <v>69</v>
      </c>
      <c r="C31" s="13"/>
      <c r="D31" s="126" t="s">
        <v>170</v>
      </c>
      <c r="H31" s="5"/>
    </row>
    <row r="32" spans="2:8" s="6" customFormat="1" ht="18" customHeight="1">
      <c r="B32" s="9"/>
      <c r="C32" s="13"/>
      <c r="D32" s="127" t="s">
        <v>171</v>
      </c>
      <c r="H32" s="5"/>
    </row>
    <row r="33" spans="2:8" s="6" customFormat="1" ht="18" customHeight="1">
      <c r="B33" s="9" t="s">
        <v>70</v>
      </c>
      <c r="C33" s="13"/>
      <c r="D33" s="126" t="s">
        <v>172</v>
      </c>
      <c r="H33" s="5"/>
    </row>
    <row r="34" spans="2:8" s="6" customFormat="1" ht="18" customHeight="1">
      <c r="B34" s="9"/>
      <c r="C34" s="13"/>
      <c r="D34" s="127" t="s">
        <v>173</v>
      </c>
      <c r="H34" s="5"/>
    </row>
    <row r="35" spans="2:8" s="6" customFormat="1" ht="18" customHeight="1">
      <c r="B35" s="9" t="s">
        <v>71</v>
      </c>
      <c r="C35" s="13"/>
      <c r="D35" s="126" t="s">
        <v>174</v>
      </c>
      <c r="H35" s="5"/>
    </row>
    <row r="36" spans="2:8" s="6" customFormat="1" ht="18" customHeight="1">
      <c r="B36" s="9"/>
      <c r="C36" s="13"/>
      <c r="D36" s="127" t="s">
        <v>175</v>
      </c>
      <c r="H36" s="5"/>
    </row>
    <row r="37" spans="2:8" s="6" customFormat="1" ht="18" customHeight="1">
      <c r="B37" s="9" t="s">
        <v>72</v>
      </c>
      <c r="C37" s="13"/>
      <c r="D37" s="126" t="s">
        <v>176</v>
      </c>
      <c r="H37" s="5"/>
    </row>
    <row r="38" spans="2:8" s="6" customFormat="1" ht="18" customHeight="1">
      <c r="B38" s="9"/>
      <c r="C38" s="13"/>
      <c r="D38" s="127" t="s">
        <v>177</v>
      </c>
      <c r="H38" s="5"/>
    </row>
    <row r="39" spans="2:8" s="6" customFormat="1" ht="18" customHeight="1">
      <c r="B39" s="9" t="s">
        <v>73</v>
      </c>
      <c r="C39" s="13"/>
      <c r="D39" s="126" t="s">
        <v>178</v>
      </c>
      <c r="H39" s="5"/>
    </row>
    <row r="40" spans="2:8" s="6" customFormat="1" ht="18" customHeight="1">
      <c r="B40" s="9"/>
      <c r="C40" s="13"/>
      <c r="D40" s="127" t="s">
        <v>179</v>
      </c>
      <c r="H40" s="5"/>
    </row>
    <row r="41" spans="2:8" s="6" customFormat="1" ht="18" customHeight="1">
      <c r="B41" s="9" t="s">
        <v>77</v>
      </c>
      <c r="C41" s="13"/>
      <c r="D41" s="126" t="s">
        <v>180</v>
      </c>
      <c r="H41" s="5"/>
    </row>
    <row r="42" spans="2:8" s="6" customFormat="1" ht="18" customHeight="1">
      <c r="B42" s="9"/>
      <c r="C42" s="13"/>
      <c r="D42" s="127" t="s">
        <v>181</v>
      </c>
      <c r="H42" s="5"/>
    </row>
    <row r="43" spans="2:8" s="6" customFormat="1" ht="18" customHeight="1">
      <c r="B43" s="9" t="s">
        <v>78</v>
      </c>
      <c r="C43" s="13"/>
      <c r="D43" s="126" t="s">
        <v>182</v>
      </c>
      <c r="H43" s="5"/>
    </row>
    <row r="44" spans="2:8" s="6" customFormat="1" ht="18" customHeight="1">
      <c r="B44" s="9"/>
      <c r="C44" s="13"/>
      <c r="D44" s="127" t="s">
        <v>183</v>
      </c>
      <c r="H44" s="5"/>
    </row>
    <row r="45" spans="2:8" s="6" customFormat="1" ht="18" customHeight="1">
      <c r="B45" s="9" t="s">
        <v>79</v>
      </c>
      <c r="C45" s="13"/>
      <c r="D45" s="126" t="s">
        <v>184</v>
      </c>
      <c r="H45" s="5"/>
    </row>
    <row r="46" spans="2:8" s="6" customFormat="1" ht="18" customHeight="1">
      <c r="B46" s="9"/>
      <c r="C46" s="13"/>
      <c r="D46" s="127" t="s">
        <v>185</v>
      </c>
      <c r="H46" s="5"/>
    </row>
    <row r="47" spans="2:8" s="6" customFormat="1" ht="39.2" customHeight="1">
      <c r="B47" s="9" t="s">
        <v>96</v>
      </c>
      <c r="C47" s="13"/>
      <c r="D47" s="130" t="s">
        <v>186</v>
      </c>
      <c r="H47" s="5"/>
    </row>
    <row r="48" spans="2:8" s="6" customFormat="1" ht="33.75" customHeight="1">
      <c r="B48" s="9"/>
      <c r="C48" s="13"/>
      <c r="D48" s="131" t="s">
        <v>187</v>
      </c>
      <c r="H48" s="5"/>
    </row>
    <row r="49" spans="2:8" s="6" customFormat="1" ht="34.5" customHeight="1">
      <c r="B49" s="9" t="s">
        <v>98</v>
      </c>
      <c r="C49" s="13"/>
      <c r="D49" s="130" t="s">
        <v>188</v>
      </c>
      <c r="H49" s="5"/>
    </row>
    <row r="50" spans="2:8" s="6" customFormat="1" ht="30.2" customHeight="1">
      <c r="B50" s="9"/>
      <c r="C50" s="13"/>
      <c r="D50" s="131" t="s">
        <v>189</v>
      </c>
      <c r="H50" s="5"/>
    </row>
    <row r="51" spans="2:8" s="6" customFormat="1" ht="18" customHeight="1">
      <c r="B51" s="9" t="s">
        <v>113</v>
      </c>
      <c r="C51" s="13"/>
      <c r="D51" s="126" t="s">
        <v>190</v>
      </c>
      <c r="H51" s="5"/>
    </row>
    <row r="52" spans="2:8" s="6" customFormat="1" ht="18" customHeight="1">
      <c r="B52" s="9"/>
      <c r="C52" s="13"/>
      <c r="D52" s="127" t="s">
        <v>191</v>
      </c>
      <c r="H52" s="5"/>
    </row>
    <row r="53" spans="2:8" s="6" customFormat="1" ht="18" customHeight="1">
      <c r="B53" s="9"/>
      <c r="C53" s="13"/>
      <c r="D53" s="129"/>
      <c r="H53" s="5"/>
    </row>
    <row r="54" spans="2:8" s="6" customFormat="1" ht="18" customHeight="1">
      <c r="B54" s="9"/>
      <c r="C54" s="13"/>
      <c r="D54" s="129"/>
      <c r="H54" s="5"/>
    </row>
    <row r="55" spans="2:4" ht="18" customHeight="1">
      <c r="B55" s="9"/>
      <c r="D55" s="129"/>
    </row>
  </sheetData>
  <mergeCells count="4">
    <mergeCell ref="B1:F1"/>
    <mergeCell ref="B2:D2"/>
    <mergeCell ref="B6:D6"/>
    <mergeCell ref="B5:D5"/>
  </mergeCells>
  <hyperlinks>
    <hyperlink ref="D11" location="'Tabl. II.'!A1" display="Zwierzęta gospodarskie według regionów i województw w grudniu 2018 r"/>
    <hyperlink ref="D13" location="'Tabl.III .'!A1" display="Bydło w 2018 r."/>
    <hyperlink ref="D15" location="'Tabl. IV.'!A1" display="Bydło według stanu w czerwcu i grudniu oraz według województw w 2018 r"/>
    <hyperlink ref="D17" location="'Tabl. V'!A1" display="Bydło według województw w 2018 r."/>
    <hyperlink ref="D19" location="'Tabl. VI.'!A1" display="Zmiany roczne pogłowia bydła według województw w 2018 r."/>
    <hyperlink ref="D21" location="'Tabl. 1.'!A1" display=" PRODUKCJA  ŻYWCA RZEŹNEGO W WADZE BITEJ CIEPŁEJ (WBC) W 2018 R."/>
    <hyperlink ref="D23" location="Tabl.2.!A1" display="PRODUKCJA  ŻYWCA RZEŹNEGO W TONACH WAGI BITEJ CIEPŁEJ (WBC) W 2018 R."/>
    <hyperlink ref="D25" location="'Tabl. 3. '!A1" display="PRODUKCJA ŻYWCA RZEŹNEGO W TONACH WAGI ŻYWEJ W 2018 R. "/>
    <hyperlink ref="D27" location="'Tabl. 4.'!A1" display="PRODUKCJA ŻYWCA RZEŹNEGO W SZTUKACH  W 2018 R. "/>
    <hyperlink ref="D29" location="'Tabl. 5.'!A1" display="PRODUKCJA ŻYWCA RZEŹNEGO WOŁOWEGO W 2018 R."/>
    <hyperlink ref="D31" location="'Tabl. 6.'!A1" display="PRODUKCJA ŻYWCA RZEŹNEGO CIELĘCEGO W 2018 R."/>
    <hyperlink ref="D33" location="'Tabl. 7.'!A1" display="PRODUKCJA ŻYWCA RZEŹNEGO WIEPRZOWEGO W 2018 R. "/>
    <hyperlink ref="D35" location="'Tabl. 8.'!A1" display="PRODUKCJA ŻYWCA RZEŹNEGO BARANIEGO W 2018 R. "/>
    <hyperlink ref="D37" location="'Tabl. 9.'!A1" display="PRODUKCJA ŻYWCA RZEŹNEGO KOŃSKIEGO W 2018 R."/>
    <hyperlink ref="D39" location="'Tabl. 10.-11.'!A1" display=" PRODUKCJA MLEKA KROWIEGO W 2018 R."/>
    <hyperlink ref="D41" location="'Tabl. 10.-11.'!A1" display=" PRODUKCJA MLEKA KROWIEGO NA 1 HEKTAR UŻYTKÓW ROLNYCH W 2018 R."/>
    <hyperlink ref="D43" location="Tabl.12.!A1" display="PRODUKCJA I ROZDYSPONOWANIE MLEKA KROWIEGO ORAZ MLECZNOŚĆ KRÓW W 2018 R."/>
    <hyperlink ref="D49" location="'Tabl. 15.'!A1" display="PRODUKCJA I ROZDYSPONOWANIE WEŁNY ORAZ PRZECIĘTNA ILOŚĆ WEŁY OD JEDNEJ OWCY W 2018 R."/>
    <hyperlink ref="D51" location="'Tab. 16'!A1" display="PRODUKCJA MLEKA KROWIEGO, JAJ KURZYCH  I MIODU  W 2018 r."/>
    <hyperlink ref="D9" location="'TABL. I.'!A1" display="PRODUKCJA ŻYWCA RZEŹNEGO OGÓŁEM W TONACH WAGI ŻYWEJ "/>
    <hyperlink ref="D10" location="'TABL. I.'!A1" display="TOTAL PRODUCTION  OF ANIMALS FOR SLAUGHTER IN LIVE WEIGHT IN TONNES"/>
    <hyperlink ref="D12" location="'Tabl. II.'!A1" display="Tabl. II.'!A1"/>
    <hyperlink ref="D16" location="'Tabl. IV.'!A1" display="PRODUCTION  OF POULTRY FOR SLAUGHTER IN LIVE WEIGHT IN TONNES"/>
    <hyperlink ref="D20" location="'Tabl. VI.'!A1" display="HEN EGGS PRODUCTION FOR CONSUMPTION AND FOR HATCHING) IN THOUSANDS UNITS"/>
    <hyperlink ref="D22" location="'Tabl. 1.'!A1" display="PRODUCTION  OF ANIMALS FOR SLAUGHTER IN POST-SLAUGHTER WARM WEIGHT IN 2018"/>
    <hyperlink ref="D24" location="Tabl.2.!A1" display="PRODUCTION  OF ANIMALS FOR SLAUGHTER IN POST-SLAUGHTER WARM WEIGHTIN TONNES IN 2018"/>
    <hyperlink ref="D26" location="'Tabl. 3. '!A1" display="PRODUCTION  OF ANIMALS FOR SLAUGHTER IN LIVE WEIGHT IN TONNES IN 2018"/>
    <hyperlink ref="D28" location="'Tabl. 4.'!A1" display="PRODUCTION  OF ANIMALS FOR SLAUGHTER IN HEADS IN 2018"/>
    <hyperlink ref="D30" location="'Tabl. 5.'!A1" display="PRODUCTION OF CATTLE FOR SLAUGHTER IN 2018"/>
    <hyperlink ref="D32" location="'Tabl. 6.'!A1" display="PRODUCTION OF CALVES  FOR SLAUGHTER IN 2018"/>
    <hyperlink ref="D34" location="'Tabl. 7.'!A1" display="PRODUCTION OF PIGS FOR SLAUGHTER IN 2018"/>
    <hyperlink ref="D36" location="'Tabl. 8.'!A1" display="PRODUCTION OF PIGS FOR SLAUGHTER IN 2018 "/>
    <hyperlink ref="D38" location="'Tabl. 9.'!A1" display="PRODUCTION OF SEEP FOR SLAUGHTER IN 2018"/>
    <hyperlink ref="D40" location="'Tabl. 10.-11.'!A1" display="PRODUCTION OF COWS` MILK IN 2018"/>
    <hyperlink ref="D42" location="'Tabl. 10.-11.'!A1" display="PRODUCTION OF COWS` MILK PER 1 HA OF AGRICULTURAL LAND IN 2018"/>
    <hyperlink ref="D44" location="Tabl.12.!A1" display="COWS` MILK PRODUCTION, DISTRIBUTION AND MILKING CAPACITY OF COWS"/>
    <hyperlink ref="D45" location="'Tabl. 13.'!A1" display="PRODUKCJA JAJ KURZYCH WEDŁUG SPOSOBU PRZEZNACZENIA W 2018 R."/>
    <hyperlink ref="D46" location="'Tabl. 13.'!A1" display="HEN EGGS PRODUCTION BY THE WAY IN WHICH THEY ARE USED IN 2018"/>
    <hyperlink ref="D47" location="'Tabl. 14..'!A1" display="PRODUKCJA  I ROZDYSPONOWANIE JAJ KURZYCH  (KONSUMPCYJNYCH I WYLĘGOWYCH) ORAZ PRZECIĘTNA LICZBA JAJ OD JEDNEJ KURY NIOSKI W 2018 R.  "/>
    <hyperlink ref="D48" location="'Tabl. 14..'!A1" display="PRODUCTION , DISTRIBUTION OF HEN EGGS (FOR CONNSUMPTION AND FOR HATCHING) AND AVERAGE NUMBER OF EGGS PER HEN IN 2018."/>
    <hyperlink ref="D50" location="'Tabl. 15.'!A1" display="WOOL PRODUCTION, DISTRIBUTION AND AVERAGE QUANTITY OF WOOL PER ONE SHEEP IN 2018."/>
    <hyperlink ref="D52" location="'Tab. 16'!A1" display="PRODUCTION OF COWS` MILK, HEN EGGS AD HONEY IN 2018."/>
    <hyperlink ref="D4" location="Uwagi!A1" display="UWAGI OGÓLNE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workbookViewId="0" topLeftCell="A1">
      <selection activeCell="F13" sqref="F13"/>
    </sheetView>
  </sheetViews>
  <sheetFormatPr defaultColWidth="9.00390625" defaultRowHeight="12.75"/>
  <cols>
    <col min="1" max="1" width="21.875" style="15" customWidth="1"/>
    <col min="2" max="3" width="10.875" style="15" bestFit="1" customWidth="1"/>
    <col min="4" max="4" width="10.00390625" style="15" bestFit="1" customWidth="1"/>
    <col min="5" max="5" width="10.875" style="15" bestFit="1" customWidth="1"/>
    <col min="6" max="6" width="11.25390625" style="15" customWidth="1"/>
    <col min="7" max="7" width="10.125" style="15" bestFit="1" customWidth="1"/>
    <col min="8" max="8" width="11.25390625" style="15" customWidth="1"/>
    <col min="9" max="9" width="10.375" style="15" customWidth="1"/>
    <col min="10" max="10" width="10.625" style="15" customWidth="1"/>
    <col min="11" max="256" width="9.125" style="15" customWidth="1"/>
    <col min="257" max="257" width="21.875" style="15" customWidth="1"/>
    <col min="258" max="259" width="10.875" style="15" bestFit="1" customWidth="1"/>
    <col min="260" max="260" width="10.00390625" style="15" bestFit="1" customWidth="1"/>
    <col min="261" max="261" width="10.875" style="15" bestFit="1" customWidth="1"/>
    <col min="262" max="262" width="11.25390625" style="15" customWidth="1"/>
    <col min="263" max="263" width="10.125" style="15" bestFit="1" customWidth="1"/>
    <col min="264" max="264" width="11.25390625" style="15" customWidth="1"/>
    <col min="265" max="265" width="10.375" style="15" customWidth="1"/>
    <col min="266" max="266" width="10.625" style="15" customWidth="1"/>
    <col min="267" max="512" width="9.125" style="15" customWidth="1"/>
    <col min="513" max="513" width="21.875" style="15" customWidth="1"/>
    <col min="514" max="515" width="10.875" style="15" bestFit="1" customWidth="1"/>
    <col min="516" max="516" width="10.00390625" style="15" bestFit="1" customWidth="1"/>
    <col min="517" max="517" width="10.875" style="15" bestFit="1" customWidth="1"/>
    <col min="518" max="518" width="11.25390625" style="15" customWidth="1"/>
    <col min="519" max="519" width="10.125" style="15" bestFit="1" customWidth="1"/>
    <col min="520" max="520" width="11.25390625" style="15" customWidth="1"/>
    <col min="521" max="521" width="10.375" style="15" customWidth="1"/>
    <col min="522" max="522" width="10.625" style="15" customWidth="1"/>
    <col min="523" max="768" width="9.125" style="15" customWidth="1"/>
    <col min="769" max="769" width="21.875" style="15" customWidth="1"/>
    <col min="770" max="771" width="10.875" style="15" bestFit="1" customWidth="1"/>
    <col min="772" max="772" width="10.00390625" style="15" bestFit="1" customWidth="1"/>
    <col min="773" max="773" width="10.875" style="15" bestFit="1" customWidth="1"/>
    <col min="774" max="774" width="11.25390625" style="15" customWidth="1"/>
    <col min="775" max="775" width="10.125" style="15" bestFit="1" customWidth="1"/>
    <col min="776" max="776" width="11.25390625" style="15" customWidth="1"/>
    <col min="777" max="777" width="10.375" style="15" customWidth="1"/>
    <col min="778" max="778" width="10.625" style="15" customWidth="1"/>
    <col min="779" max="1024" width="9.125" style="15" customWidth="1"/>
    <col min="1025" max="1025" width="21.875" style="15" customWidth="1"/>
    <col min="1026" max="1027" width="10.875" style="15" bestFit="1" customWidth="1"/>
    <col min="1028" max="1028" width="10.00390625" style="15" bestFit="1" customWidth="1"/>
    <col min="1029" max="1029" width="10.875" style="15" bestFit="1" customWidth="1"/>
    <col min="1030" max="1030" width="11.25390625" style="15" customWidth="1"/>
    <col min="1031" max="1031" width="10.125" style="15" bestFit="1" customWidth="1"/>
    <col min="1032" max="1032" width="11.25390625" style="15" customWidth="1"/>
    <col min="1033" max="1033" width="10.375" style="15" customWidth="1"/>
    <col min="1034" max="1034" width="10.625" style="15" customWidth="1"/>
    <col min="1035" max="1280" width="9.125" style="15" customWidth="1"/>
    <col min="1281" max="1281" width="21.875" style="15" customWidth="1"/>
    <col min="1282" max="1283" width="10.875" style="15" bestFit="1" customWidth="1"/>
    <col min="1284" max="1284" width="10.00390625" style="15" bestFit="1" customWidth="1"/>
    <col min="1285" max="1285" width="10.875" style="15" bestFit="1" customWidth="1"/>
    <col min="1286" max="1286" width="11.25390625" style="15" customWidth="1"/>
    <col min="1287" max="1287" width="10.125" style="15" bestFit="1" customWidth="1"/>
    <col min="1288" max="1288" width="11.25390625" style="15" customWidth="1"/>
    <col min="1289" max="1289" width="10.375" style="15" customWidth="1"/>
    <col min="1290" max="1290" width="10.625" style="15" customWidth="1"/>
    <col min="1291" max="1536" width="9.125" style="15" customWidth="1"/>
    <col min="1537" max="1537" width="21.875" style="15" customWidth="1"/>
    <col min="1538" max="1539" width="10.875" style="15" bestFit="1" customWidth="1"/>
    <col min="1540" max="1540" width="10.00390625" style="15" bestFit="1" customWidth="1"/>
    <col min="1541" max="1541" width="10.875" style="15" bestFit="1" customWidth="1"/>
    <col min="1542" max="1542" width="11.25390625" style="15" customWidth="1"/>
    <col min="1543" max="1543" width="10.125" style="15" bestFit="1" customWidth="1"/>
    <col min="1544" max="1544" width="11.25390625" style="15" customWidth="1"/>
    <col min="1545" max="1545" width="10.375" style="15" customWidth="1"/>
    <col min="1546" max="1546" width="10.625" style="15" customWidth="1"/>
    <col min="1547" max="1792" width="9.125" style="15" customWidth="1"/>
    <col min="1793" max="1793" width="21.875" style="15" customWidth="1"/>
    <col min="1794" max="1795" width="10.875" style="15" bestFit="1" customWidth="1"/>
    <col min="1796" max="1796" width="10.00390625" style="15" bestFit="1" customWidth="1"/>
    <col min="1797" max="1797" width="10.875" style="15" bestFit="1" customWidth="1"/>
    <col min="1798" max="1798" width="11.25390625" style="15" customWidth="1"/>
    <col min="1799" max="1799" width="10.125" style="15" bestFit="1" customWidth="1"/>
    <col min="1800" max="1800" width="11.25390625" style="15" customWidth="1"/>
    <col min="1801" max="1801" width="10.375" style="15" customWidth="1"/>
    <col min="1802" max="1802" width="10.625" style="15" customWidth="1"/>
    <col min="1803" max="2048" width="9.125" style="15" customWidth="1"/>
    <col min="2049" max="2049" width="21.875" style="15" customWidth="1"/>
    <col min="2050" max="2051" width="10.875" style="15" bestFit="1" customWidth="1"/>
    <col min="2052" max="2052" width="10.00390625" style="15" bestFit="1" customWidth="1"/>
    <col min="2053" max="2053" width="10.875" style="15" bestFit="1" customWidth="1"/>
    <col min="2054" max="2054" width="11.25390625" style="15" customWidth="1"/>
    <col min="2055" max="2055" width="10.125" style="15" bestFit="1" customWidth="1"/>
    <col min="2056" max="2056" width="11.25390625" style="15" customWidth="1"/>
    <col min="2057" max="2057" width="10.375" style="15" customWidth="1"/>
    <col min="2058" max="2058" width="10.625" style="15" customWidth="1"/>
    <col min="2059" max="2304" width="9.125" style="15" customWidth="1"/>
    <col min="2305" max="2305" width="21.875" style="15" customWidth="1"/>
    <col min="2306" max="2307" width="10.875" style="15" bestFit="1" customWidth="1"/>
    <col min="2308" max="2308" width="10.00390625" style="15" bestFit="1" customWidth="1"/>
    <col min="2309" max="2309" width="10.875" style="15" bestFit="1" customWidth="1"/>
    <col min="2310" max="2310" width="11.25390625" style="15" customWidth="1"/>
    <col min="2311" max="2311" width="10.125" style="15" bestFit="1" customWidth="1"/>
    <col min="2312" max="2312" width="11.25390625" style="15" customWidth="1"/>
    <col min="2313" max="2313" width="10.375" style="15" customWidth="1"/>
    <col min="2314" max="2314" width="10.625" style="15" customWidth="1"/>
    <col min="2315" max="2560" width="9.125" style="15" customWidth="1"/>
    <col min="2561" max="2561" width="21.875" style="15" customWidth="1"/>
    <col min="2562" max="2563" width="10.875" style="15" bestFit="1" customWidth="1"/>
    <col min="2564" max="2564" width="10.00390625" style="15" bestFit="1" customWidth="1"/>
    <col min="2565" max="2565" width="10.875" style="15" bestFit="1" customWidth="1"/>
    <col min="2566" max="2566" width="11.25390625" style="15" customWidth="1"/>
    <col min="2567" max="2567" width="10.125" style="15" bestFit="1" customWidth="1"/>
    <col min="2568" max="2568" width="11.25390625" style="15" customWidth="1"/>
    <col min="2569" max="2569" width="10.375" style="15" customWidth="1"/>
    <col min="2570" max="2570" width="10.625" style="15" customWidth="1"/>
    <col min="2571" max="2816" width="9.125" style="15" customWidth="1"/>
    <col min="2817" max="2817" width="21.875" style="15" customWidth="1"/>
    <col min="2818" max="2819" width="10.875" style="15" bestFit="1" customWidth="1"/>
    <col min="2820" max="2820" width="10.00390625" style="15" bestFit="1" customWidth="1"/>
    <col min="2821" max="2821" width="10.875" style="15" bestFit="1" customWidth="1"/>
    <col min="2822" max="2822" width="11.25390625" style="15" customWidth="1"/>
    <col min="2823" max="2823" width="10.125" style="15" bestFit="1" customWidth="1"/>
    <col min="2824" max="2824" width="11.25390625" style="15" customWidth="1"/>
    <col min="2825" max="2825" width="10.375" style="15" customWidth="1"/>
    <col min="2826" max="2826" width="10.625" style="15" customWidth="1"/>
    <col min="2827" max="3072" width="9.125" style="15" customWidth="1"/>
    <col min="3073" max="3073" width="21.875" style="15" customWidth="1"/>
    <col min="3074" max="3075" width="10.875" style="15" bestFit="1" customWidth="1"/>
    <col min="3076" max="3076" width="10.00390625" style="15" bestFit="1" customWidth="1"/>
    <col min="3077" max="3077" width="10.875" style="15" bestFit="1" customWidth="1"/>
    <col min="3078" max="3078" width="11.25390625" style="15" customWidth="1"/>
    <col min="3079" max="3079" width="10.125" style="15" bestFit="1" customWidth="1"/>
    <col min="3080" max="3080" width="11.25390625" style="15" customWidth="1"/>
    <col min="3081" max="3081" width="10.375" style="15" customWidth="1"/>
    <col min="3082" max="3082" width="10.625" style="15" customWidth="1"/>
    <col min="3083" max="3328" width="9.125" style="15" customWidth="1"/>
    <col min="3329" max="3329" width="21.875" style="15" customWidth="1"/>
    <col min="3330" max="3331" width="10.875" style="15" bestFit="1" customWidth="1"/>
    <col min="3332" max="3332" width="10.00390625" style="15" bestFit="1" customWidth="1"/>
    <col min="3333" max="3333" width="10.875" style="15" bestFit="1" customWidth="1"/>
    <col min="3334" max="3334" width="11.25390625" style="15" customWidth="1"/>
    <col min="3335" max="3335" width="10.125" style="15" bestFit="1" customWidth="1"/>
    <col min="3336" max="3336" width="11.25390625" style="15" customWidth="1"/>
    <col min="3337" max="3337" width="10.375" style="15" customWidth="1"/>
    <col min="3338" max="3338" width="10.625" style="15" customWidth="1"/>
    <col min="3339" max="3584" width="9.125" style="15" customWidth="1"/>
    <col min="3585" max="3585" width="21.875" style="15" customWidth="1"/>
    <col min="3586" max="3587" width="10.875" style="15" bestFit="1" customWidth="1"/>
    <col min="3588" max="3588" width="10.00390625" style="15" bestFit="1" customWidth="1"/>
    <col min="3589" max="3589" width="10.875" style="15" bestFit="1" customWidth="1"/>
    <col min="3590" max="3590" width="11.25390625" style="15" customWidth="1"/>
    <col min="3591" max="3591" width="10.125" style="15" bestFit="1" customWidth="1"/>
    <col min="3592" max="3592" width="11.25390625" style="15" customWidth="1"/>
    <col min="3593" max="3593" width="10.375" style="15" customWidth="1"/>
    <col min="3594" max="3594" width="10.625" style="15" customWidth="1"/>
    <col min="3595" max="3840" width="9.125" style="15" customWidth="1"/>
    <col min="3841" max="3841" width="21.875" style="15" customWidth="1"/>
    <col min="3842" max="3843" width="10.875" style="15" bestFit="1" customWidth="1"/>
    <col min="3844" max="3844" width="10.00390625" style="15" bestFit="1" customWidth="1"/>
    <col min="3845" max="3845" width="10.875" style="15" bestFit="1" customWidth="1"/>
    <col min="3846" max="3846" width="11.25390625" style="15" customWidth="1"/>
    <col min="3847" max="3847" width="10.125" style="15" bestFit="1" customWidth="1"/>
    <col min="3848" max="3848" width="11.25390625" style="15" customWidth="1"/>
    <col min="3849" max="3849" width="10.375" style="15" customWidth="1"/>
    <col min="3850" max="3850" width="10.625" style="15" customWidth="1"/>
    <col min="3851" max="4096" width="9.125" style="15" customWidth="1"/>
    <col min="4097" max="4097" width="21.875" style="15" customWidth="1"/>
    <col min="4098" max="4099" width="10.875" style="15" bestFit="1" customWidth="1"/>
    <col min="4100" max="4100" width="10.00390625" style="15" bestFit="1" customWidth="1"/>
    <col min="4101" max="4101" width="10.875" style="15" bestFit="1" customWidth="1"/>
    <col min="4102" max="4102" width="11.25390625" style="15" customWidth="1"/>
    <col min="4103" max="4103" width="10.125" style="15" bestFit="1" customWidth="1"/>
    <col min="4104" max="4104" width="11.25390625" style="15" customWidth="1"/>
    <col min="4105" max="4105" width="10.375" style="15" customWidth="1"/>
    <col min="4106" max="4106" width="10.625" style="15" customWidth="1"/>
    <col min="4107" max="4352" width="9.125" style="15" customWidth="1"/>
    <col min="4353" max="4353" width="21.875" style="15" customWidth="1"/>
    <col min="4354" max="4355" width="10.875" style="15" bestFit="1" customWidth="1"/>
    <col min="4356" max="4356" width="10.00390625" style="15" bestFit="1" customWidth="1"/>
    <col min="4357" max="4357" width="10.875" style="15" bestFit="1" customWidth="1"/>
    <col min="4358" max="4358" width="11.25390625" style="15" customWidth="1"/>
    <col min="4359" max="4359" width="10.125" style="15" bestFit="1" customWidth="1"/>
    <col min="4360" max="4360" width="11.25390625" style="15" customWidth="1"/>
    <col min="4361" max="4361" width="10.375" style="15" customWidth="1"/>
    <col min="4362" max="4362" width="10.625" style="15" customWidth="1"/>
    <col min="4363" max="4608" width="9.125" style="15" customWidth="1"/>
    <col min="4609" max="4609" width="21.875" style="15" customWidth="1"/>
    <col min="4610" max="4611" width="10.875" style="15" bestFit="1" customWidth="1"/>
    <col min="4612" max="4612" width="10.00390625" style="15" bestFit="1" customWidth="1"/>
    <col min="4613" max="4613" width="10.875" style="15" bestFit="1" customWidth="1"/>
    <col min="4614" max="4614" width="11.25390625" style="15" customWidth="1"/>
    <col min="4615" max="4615" width="10.125" style="15" bestFit="1" customWidth="1"/>
    <col min="4616" max="4616" width="11.25390625" style="15" customWidth="1"/>
    <col min="4617" max="4617" width="10.375" style="15" customWidth="1"/>
    <col min="4618" max="4618" width="10.625" style="15" customWidth="1"/>
    <col min="4619" max="4864" width="9.125" style="15" customWidth="1"/>
    <col min="4865" max="4865" width="21.875" style="15" customWidth="1"/>
    <col min="4866" max="4867" width="10.875" style="15" bestFit="1" customWidth="1"/>
    <col min="4868" max="4868" width="10.00390625" style="15" bestFit="1" customWidth="1"/>
    <col min="4869" max="4869" width="10.875" style="15" bestFit="1" customWidth="1"/>
    <col min="4870" max="4870" width="11.25390625" style="15" customWidth="1"/>
    <col min="4871" max="4871" width="10.125" style="15" bestFit="1" customWidth="1"/>
    <col min="4872" max="4872" width="11.25390625" style="15" customWidth="1"/>
    <col min="4873" max="4873" width="10.375" style="15" customWidth="1"/>
    <col min="4874" max="4874" width="10.625" style="15" customWidth="1"/>
    <col min="4875" max="5120" width="9.125" style="15" customWidth="1"/>
    <col min="5121" max="5121" width="21.875" style="15" customWidth="1"/>
    <col min="5122" max="5123" width="10.875" style="15" bestFit="1" customWidth="1"/>
    <col min="5124" max="5124" width="10.00390625" style="15" bestFit="1" customWidth="1"/>
    <col min="5125" max="5125" width="10.875" style="15" bestFit="1" customWidth="1"/>
    <col min="5126" max="5126" width="11.25390625" style="15" customWidth="1"/>
    <col min="5127" max="5127" width="10.125" style="15" bestFit="1" customWidth="1"/>
    <col min="5128" max="5128" width="11.25390625" style="15" customWidth="1"/>
    <col min="5129" max="5129" width="10.375" style="15" customWidth="1"/>
    <col min="5130" max="5130" width="10.625" style="15" customWidth="1"/>
    <col min="5131" max="5376" width="9.125" style="15" customWidth="1"/>
    <col min="5377" max="5377" width="21.875" style="15" customWidth="1"/>
    <col min="5378" max="5379" width="10.875" style="15" bestFit="1" customWidth="1"/>
    <col min="5380" max="5380" width="10.00390625" style="15" bestFit="1" customWidth="1"/>
    <col min="5381" max="5381" width="10.875" style="15" bestFit="1" customWidth="1"/>
    <col min="5382" max="5382" width="11.25390625" style="15" customWidth="1"/>
    <col min="5383" max="5383" width="10.125" style="15" bestFit="1" customWidth="1"/>
    <col min="5384" max="5384" width="11.25390625" style="15" customWidth="1"/>
    <col min="5385" max="5385" width="10.375" style="15" customWidth="1"/>
    <col min="5386" max="5386" width="10.625" style="15" customWidth="1"/>
    <col min="5387" max="5632" width="9.125" style="15" customWidth="1"/>
    <col min="5633" max="5633" width="21.875" style="15" customWidth="1"/>
    <col min="5634" max="5635" width="10.875" style="15" bestFit="1" customWidth="1"/>
    <col min="5636" max="5636" width="10.00390625" style="15" bestFit="1" customWidth="1"/>
    <col min="5637" max="5637" width="10.875" style="15" bestFit="1" customWidth="1"/>
    <col min="5638" max="5638" width="11.25390625" style="15" customWidth="1"/>
    <col min="5639" max="5639" width="10.125" style="15" bestFit="1" customWidth="1"/>
    <col min="5640" max="5640" width="11.25390625" style="15" customWidth="1"/>
    <col min="5641" max="5641" width="10.375" style="15" customWidth="1"/>
    <col min="5642" max="5642" width="10.625" style="15" customWidth="1"/>
    <col min="5643" max="5888" width="9.125" style="15" customWidth="1"/>
    <col min="5889" max="5889" width="21.875" style="15" customWidth="1"/>
    <col min="5890" max="5891" width="10.875" style="15" bestFit="1" customWidth="1"/>
    <col min="5892" max="5892" width="10.00390625" style="15" bestFit="1" customWidth="1"/>
    <col min="5893" max="5893" width="10.875" style="15" bestFit="1" customWidth="1"/>
    <col min="5894" max="5894" width="11.25390625" style="15" customWidth="1"/>
    <col min="5895" max="5895" width="10.125" style="15" bestFit="1" customWidth="1"/>
    <col min="5896" max="5896" width="11.25390625" style="15" customWidth="1"/>
    <col min="5897" max="5897" width="10.375" style="15" customWidth="1"/>
    <col min="5898" max="5898" width="10.625" style="15" customWidth="1"/>
    <col min="5899" max="6144" width="9.125" style="15" customWidth="1"/>
    <col min="6145" max="6145" width="21.875" style="15" customWidth="1"/>
    <col min="6146" max="6147" width="10.875" style="15" bestFit="1" customWidth="1"/>
    <col min="6148" max="6148" width="10.00390625" style="15" bestFit="1" customWidth="1"/>
    <col min="6149" max="6149" width="10.875" style="15" bestFit="1" customWidth="1"/>
    <col min="6150" max="6150" width="11.25390625" style="15" customWidth="1"/>
    <col min="6151" max="6151" width="10.125" style="15" bestFit="1" customWidth="1"/>
    <col min="6152" max="6152" width="11.25390625" style="15" customWidth="1"/>
    <col min="6153" max="6153" width="10.375" style="15" customWidth="1"/>
    <col min="6154" max="6154" width="10.625" style="15" customWidth="1"/>
    <col min="6155" max="6400" width="9.125" style="15" customWidth="1"/>
    <col min="6401" max="6401" width="21.875" style="15" customWidth="1"/>
    <col min="6402" max="6403" width="10.875" style="15" bestFit="1" customWidth="1"/>
    <col min="6404" max="6404" width="10.00390625" style="15" bestFit="1" customWidth="1"/>
    <col min="6405" max="6405" width="10.875" style="15" bestFit="1" customWidth="1"/>
    <col min="6406" max="6406" width="11.25390625" style="15" customWidth="1"/>
    <col min="6407" max="6407" width="10.125" style="15" bestFit="1" customWidth="1"/>
    <col min="6408" max="6408" width="11.25390625" style="15" customWidth="1"/>
    <col min="6409" max="6409" width="10.375" style="15" customWidth="1"/>
    <col min="6410" max="6410" width="10.625" style="15" customWidth="1"/>
    <col min="6411" max="6656" width="9.125" style="15" customWidth="1"/>
    <col min="6657" max="6657" width="21.875" style="15" customWidth="1"/>
    <col min="6658" max="6659" width="10.875" style="15" bestFit="1" customWidth="1"/>
    <col min="6660" max="6660" width="10.00390625" style="15" bestFit="1" customWidth="1"/>
    <col min="6661" max="6661" width="10.875" style="15" bestFit="1" customWidth="1"/>
    <col min="6662" max="6662" width="11.25390625" style="15" customWidth="1"/>
    <col min="6663" max="6663" width="10.125" style="15" bestFit="1" customWidth="1"/>
    <col min="6664" max="6664" width="11.25390625" style="15" customWidth="1"/>
    <col min="6665" max="6665" width="10.375" style="15" customWidth="1"/>
    <col min="6666" max="6666" width="10.625" style="15" customWidth="1"/>
    <col min="6667" max="6912" width="9.125" style="15" customWidth="1"/>
    <col min="6913" max="6913" width="21.875" style="15" customWidth="1"/>
    <col min="6914" max="6915" width="10.875" style="15" bestFit="1" customWidth="1"/>
    <col min="6916" max="6916" width="10.00390625" style="15" bestFit="1" customWidth="1"/>
    <col min="6917" max="6917" width="10.875" style="15" bestFit="1" customWidth="1"/>
    <col min="6918" max="6918" width="11.25390625" style="15" customWidth="1"/>
    <col min="6919" max="6919" width="10.125" style="15" bestFit="1" customWidth="1"/>
    <col min="6920" max="6920" width="11.25390625" style="15" customWidth="1"/>
    <col min="6921" max="6921" width="10.375" style="15" customWidth="1"/>
    <col min="6922" max="6922" width="10.625" style="15" customWidth="1"/>
    <col min="6923" max="7168" width="9.125" style="15" customWidth="1"/>
    <col min="7169" max="7169" width="21.875" style="15" customWidth="1"/>
    <col min="7170" max="7171" width="10.875" style="15" bestFit="1" customWidth="1"/>
    <col min="7172" max="7172" width="10.00390625" style="15" bestFit="1" customWidth="1"/>
    <col min="7173" max="7173" width="10.875" style="15" bestFit="1" customWidth="1"/>
    <col min="7174" max="7174" width="11.25390625" style="15" customWidth="1"/>
    <col min="7175" max="7175" width="10.125" style="15" bestFit="1" customWidth="1"/>
    <col min="7176" max="7176" width="11.25390625" style="15" customWidth="1"/>
    <col min="7177" max="7177" width="10.375" style="15" customWidth="1"/>
    <col min="7178" max="7178" width="10.625" style="15" customWidth="1"/>
    <col min="7179" max="7424" width="9.125" style="15" customWidth="1"/>
    <col min="7425" max="7425" width="21.875" style="15" customWidth="1"/>
    <col min="7426" max="7427" width="10.875" style="15" bestFit="1" customWidth="1"/>
    <col min="7428" max="7428" width="10.00390625" style="15" bestFit="1" customWidth="1"/>
    <col min="7429" max="7429" width="10.875" style="15" bestFit="1" customWidth="1"/>
    <col min="7430" max="7430" width="11.25390625" style="15" customWidth="1"/>
    <col min="7431" max="7431" width="10.125" style="15" bestFit="1" customWidth="1"/>
    <col min="7432" max="7432" width="11.25390625" style="15" customWidth="1"/>
    <col min="7433" max="7433" width="10.375" style="15" customWidth="1"/>
    <col min="7434" max="7434" width="10.625" style="15" customWidth="1"/>
    <col min="7435" max="7680" width="9.125" style="15" customWidth="1"/>
    <col min="7681" max="7681" width="21.875" style="15" customWidth="1"/>
    <col min="7682" max="7683" width="10.875" style="15" bestFit="1" customWidth="1"/>
    <col min="7684" max="7684" width="10.00390625" style="15" bestFit="1" customWidth="1"/>
    <col min="7685" max="7685" width="10.875" style="15" bestFit="1" customWidth="1"/>
    <col min="7686" max="7686" width="11.25390625" style="15" customWidth="1"/>
    <col min="7687" max="7687" width="10.125" style="15" bestFit="1" customWidth="1"/>
    <col min="7688" max="7688" width="11.25390625" style="15" customWidth="1"/>
    <col min="7689" max="7689" width="10.375" style="15" customWidth="1"/>
    <col min="7690" max="7690" width="10.625" style="15" customWidth="1"/>
    <col min="7691" max="7936" width="9.125" style="15" customWidth="1"/>
    <col min="7937" max="7937" width="21.875" style="15" customWidth="1"/>
    <col min="7938" max="7939" width="10.875" style="15" bestFit="1" customWidth="1"/>
    <col min="7940" max="7940" width="10.00390625" style="15" bestFit="1" customWidth="1"/>
    <col min="7941" max="7941" width="10.875" style="15" bestFit="1" customWidth="1"/>
    <col min="7942" max="7942" width="11.25390625" style="15" customWidth="1"/>
    <col min="7943" max="7943" width="10.125" style="15" bestFit="1" customWidth="1"/>
    <col min="7944" max="7944" width="11.25390625" style="15" customWidth="1"/>
    <col min="7945" max="7945" width="10.375" style="15" customWidth="1"/>
    <col min="7946" max="7946" width="10.625" style="15" customWidth="1"/>
    <col min="7947" max="8192" width="9.125" style="15" customWidth="1"/>
    <col min="8193" max="8193" width="21.875" style="15" customWidth="1"/>
    <col min="8194" max="8195" width="10.875" style="15" bestFit="1" customWidth="1"/>
    <col min="8196" max="8196" width="10.00390625" style="15" bestFit="1" customWidth="1"/>
    <col min="8197" max="8197" width="10.875" style="15" bestFit="1" customWidth="1"/>
    <col min="8198" max="8198" width="11.25390625" style="15" customWidth="1"/>
    <col min="8199" max="8199" width="10.125" style="15" bestFit="1" customWidth="1"/>
    <col min="8200" max="8200" width="11.25390625" style="15" customWidth="1"/>
    <col min="8201" max="8201" width="10.375" style="15" customWidth="1"/>
    <col min="8202" max="8202" width="10.625" style="15" customWidth="1"/>
    <col min="8203" max="8448" width="9.125" style="15" customWidth="1"/>
    <col min="8449" max="8449" width="21.875" style="15" customWidth="1"/>
    <col min="8450" max="8451" width="10.875" style="15" bestFit="1" customWidth="1"/>
    <col min="8452" max="8452" width="10.00390625" style="15" bestFit="1" customWidth="1"/>
    <col min="8453" max="8453" width="10.875" style="15" bestFit="1" customWidth="1"/>
    <col min="8454" max="8454" width="11.25390625" style="15" customWidth="1"/>
    <col min="8455" max="8455" width="10.125" style="15" bestFit="1" customWidth="1"/>
    <col min="8456" max="8456" width="11.25390625" style="15" customWidth="1"/>
    <col min="8457" max="8457" width="10.375" style="15" customWidth="1"/>
    <col min="8458" max="8458" width="10.625" style="15" customWidth="1"/>
    <col min="8459" max="8704" width="9.125" style="15" customWidth="1"/>
    <col min="8705" max="8705" width="21.875" style="15" customWidth="1"/>
    <col min="8706" max="8707" width="10.875" style="15" bestFit="1" customWidth="1"/>
    <col min="8708" max="8708" width="10.00390625" style="15" bestFit="1" customWidth="1"/>
    <col min="8709" max="8709" width="10.875" style="15" bestFit="1" customWidth="1"/>
    <col min="8710" max="8710" width="11.25390625" style="15" customWidth="1"/>
    <col min="8711" max="8711" width="10.125" style="15" bestFit="1" customWidth="1"/>
    <col min="8712" max="8712" width="11.25390625" style="15" customWidth="1"/>
    <col min="8713" max="8713" width="10.375" style="15" customWidth="1"/>
    <col min="8714" max="8714" width="10.625" style="15" customWidth="1"/>
    <col min="8715" max="8960" width="9.125" style="15" customWidth="1"/>
    <col min="8961" max="8961" width="21.875" style="15" customWidth="1"/>
    <col min="8962" max="8963" width="10.875" style="15" bestFit="1" customWidth="1"/>
    <col min="8964" max="8964" width="10.00390625" style="15" bestFit="1" customWidth="1"/>
    <col min="8965" max="8965" width="10.875" style="15" bestFit="1" customWidth="1"/>
    <col min="8966" max="8966" width="11.25390625" style="15" customWidth="1"/>
    <col min="8967" max="8967" width="10.125" style="15" bestFit="1" customWidth="1"/>
    <col min="8968" max="8968" width="11.25390625" style="15" customWidth="1"/>
    <col min="8969" max="8969" width="10.375" style="15" customWidth="1"/>
    <col min="8970" max="8970" width="10.625" style="15" customWidth="1"/>
    <col min="8971" max="9216" width="9.125" style="15" customWidth="1"/>
    <col min="9217" max="9217" width="21.875" style="15" customWidth="1"/>
    <col min="9218" max="9219" width="10.875" style="15" bestFit="1" customWidth="1"/>
    <col min="9220" max="9220" width="10.00390625" style="15" bestFit="1" customWidth="1"/>
    <col min="9221" max="9221" width="10.875" style="15" bestFit="1" customWidth="1"/>
    <col min="9222" max="9222" width="11.25390625" style="15" customWidth="1"/>
    <col min="9223" max="9223" width="10.125" style="15" bestFit="1" customWidth="1"/>
    <col min="9224" max="9224" width="11.25390625" style="15" customWidth="1"/>
    <col min="9225" max="9225" width="10.375" style="15" customWidth="1"/>
    <col min="9226" max="9226" width="10.625" style="15" customWidth="1"/>
    <col min="9227" max="9472" width="9.125" style="15" customWidth="1"/>
    <col min="9473" max="9473" width="21.875" style="15" customWidth="1"/>
    <col min="9474" max="9475" width="10.875" style="15" bestFit="1" customWidth="1"/>
    <col min="9476" max="9476" width="10.00390625" style="15" bestFit="1" customWidth="1"/>
    <col min="9477" max="9477" width="10.875" style="15" bestFit="1" customWidth="1"/>
    <col min="9478" max="9478" width="11.25390625" style="15" customWidth="1"/>
    <col min="9479" max="9479" width="10.125" style="15" bestFit="1" customWidth="1"/>
    <col min="9480" max="9480" width="11.25390625" style="15" customWidth="1"/>
    <col min="9481" max="9481" width="10.375" style="15" customWidth="1"/>
    <col min="9482" max="9482" width="10.625" style="15" customWidth="1"/>
    <col min="9483" max="9728" width="9.125" style="15" customWidth="1"/>
    <col min="9729" max="9729" width="21.875" style="15" customWidth="1"/>
    <col min="9730" max="9731" width="10.875" style="15" bestFit="1" customWidth="1"/>
    <col min="9732" max="9732" width="10.00390625" style="15" bestFit="1" customWidth="1"/>
    <col min="9733" max="9733" width="10.875" style="15" bestFit="1" customWidth="1"/>
    <col min="9734" max="9734" width="11.25390625" style="15" customWidth="1"/>
    <col min="9735" max="9735" width="10.125" style="15" bestFit="1" customWidth="1"/>
    <col min="9736" max="9736" width="11.25390625" style="15" customWidth="1"/>
    <col min="9737" max="9737" width="10.375" style="15" customWidth="1"/>
    <col min="9738" max="9738" width="10.625" style="15" customWidth="1"/>
    <col min="9739" max="9984" width="9.125" style="15" customWidth="1"/>
    <col min="9985" max="9985" width="21.875" style="15" customWidth="1"/>
    <col min="9986" max="9987" width="10.875" style="15" bestFit="1" customWidth="1"/>
    <col min="9988" max="9988" width="10.00390625" style="15" bestFit="1" customWidth="1"/>
    <col min="9989" max="9989" width="10.875" style="15" bestFit="1" customWidth="1"/>
    <col min="9990" max="9990" width="11.25390625" style="15" customWidth="1"/>
    <col min="9991" max="9991" width="10.125" style="15" bestFit="1" customWidth="1"/>
    <col min="9992" max="9992" width="11.25390625" style="15" customWidth="1"/>
    <col min="9993" max="9993" width="10.375" style="15" customWidth="1"/>
    <col min="9994" max="9994" width="10.625" style="15" customWidth="1"/>
    <col min="9995" max="10240" width="9.125" style="15" customWidth="1"/>
    <col min="10241" max="10241" width="21.875" style="15" customWidth="1"/>
    <col min="10242" max="10243" width="10.875" style="15" bestFit="1" customWidth="1"/>
    <col min="10244" max="10244" width="10.00390625" style="15" bestFit="1" customWidth="1"/>
    <col min="10245" max="10245" width="10.875" style="15" bestFit="1" customWidth="1"/>
    <col min="10246" max="10246" width="11.25390625" style="15" customWidth="1"/>
    <col min="10247" max="10247" width="10.125" style="15" bestFit="1" customWidth="1"/>
    <col min="10248" max="10248" width="11.25390625" style="15" customWidth="1"/>
    <col min="10249" max="10249" width="10.375" style="15" customWidth="1"/>
    <col min="10250" max="10250" width="10.625" style="15" customWidth="1"/>
    <col min="10251" max="10496" width="9.125" style="15" customWidth="1"/>
    <col min="10497" max="10497" width="21.875" style="15" customWidth="1"/>
    <col min="10498" max="10499" width="10.875" style="15" bestFit="1" customWidth="1"/>
    <col min="10500" max="10500" width="10.00390625" style="15" bestFit="1" customWidth="1"/>
    <col min="10501" max="10501" width="10.875" style="15" bestFit="1" customWidth="1"/>
    <col min="10502" max="10502" width="11.25390625" style="15" customWidth="1"/>
    <col min="10503" max="10503" width="10.125" style="15" bestFit="1" customWidth="1"/>
    <col min="10504" max="10504" width="11.25390625" style="15" customWidth="1"/>
    <col min="10505" max="10505" width="10.375" style="15" customWidth="1"/>
    <col min="10506" max="10506" width="10.625" style="15" customWidth="1"/>
    <col min="10507" max="10752" width="9.125" style="15" customWidth="1"/>
    <col min="10753" max="10753" width="21.875" style="15" customWidth="1"/>
    <col min="10754" max="10755" width="10.875" style="15" bestFit="1" customWidth="1"/>
    <col min="10756" max="10756" width="10.00390625" style="15" bestFit="1" customWidth="1"/>
    <col min="10757" max="10757" width="10.875" style="15" bestFit="1" customWidth="1"/>
    <col min="10758" max="10758" width="11.25390625" style="15" customWidth="1"/>
    <col min="10759" max="10759" width="10.125" style="15" bestFit="1" customWidth="1"/>
    <col min="10760" max="10760" width="11.25390625" style="15" customWidth="1"/>
    <col min="10761" max="10761" width="10.375" style="15" customWidth="1"/>
    <col min="10762" max="10762" width="10.625" style="15" customWidth="1"/>
    <col min="10763" max="11008" width="9.125" style="15" customWidth="1"/>
    <col min="11009" max="11009" width="21.875" style="15" customWidth="1"/>
    <col min="11010" max="11011" width="10.875" style="15" bestFit="1" customWidth="1"/>
    <col min="11012" max="11012" width="10.00390625" style="15" bestFit="1" customWidth="1"/>
    <col min="11013" max="11013" width="10.875" style="15" bestFit="1" customWidth="1"/>
    <col min="11014" max="11014" width="11.25390625" style="15" customWidth="1"/>
    <col min="11015" max="11015" width="10.125" style="15" bestFit="1" customWidth="1"/>
    <col min="11016" max="11016" width="11.25390625" style="15" customWidth="1"/>
    <col min="11017" max="11017" width="10.375" style="15" customWidth="1"/>
    <col min="11018" max="11018" width="10.625" style="15" customWidth="1"/>
    <col min="11019" max="11264" width="9.125" style="15" customWidth="1"/>
    <col min="11265" max="11265" width="21.875" style="15" customWidth="1"/>
    <col min="11266" max="11267" width="10.875" style="15" bestFit="1" customWidth="1"/>
    <col min="11268" max="11268" width="10.00390625" style="15" bestFit="1" customWidth="1"/>
    <col min="11269" max="11269" width="10.875" style="15" bestFit="1" customWidth="1"/>
    <col min="11270" max="11270" width="11.25390625" style="15" customWidth="1"/>
    <col min="11271" max="11271" width="10.125" style="15" bestFit="1" customWidth="1"/>
    <col min="11272" max="11272" width="11.25390625" style="15" customWidth="1"/>
    <col min="11273" max="11273" width="10.375" style="15" customWidth="1"/>
    <col min="11274" max="11274" width="10.625" style="15" customWidth="1"/>
    <col min="11275" max="11520" width="9.125" style="15" customWidth="1"/>
    <col min="11521" max="11521" width="21.875" style="15" customWidth="1"/>
    <col min="11522" max="11523" width="10.875" style="15" bestFit="1" customWidth="1"/>
    <col min="11524" max="11524" width="10.00390625" style="15" bestFit="1" customWidth="1"/>
    <col min="11525" max="11525" width="10.875" style="15" bestFit="1" customWidth="1"/>
    <col min="11526" max="11526" width="11.25390625" style="15" customWidth="1"/>
    <col min="11527" max="11527" width="10.125" style="15" bestFit="1" customWidth="1"/>
    <col min="11528" max="11528" width="11.25390625" style="15" customWidth="1"/>
    <col min="11529" max="11529" width="10.375" style="15" customWidth="1"/>
    <col min="11530" max="11530" width="10.625" style="15" customWidth="1"/>
    <col min="11531" max="11776" width="9.125" style="15" customWidth="1"/>
    <col min="11777" max="11777" width="21.875" style="15" customWidth="1"/>
    <col min="11778" max="11779" width="10.875" style="15" bestFit="1" customWidth="1"/>
    <col min="11780" max="11780" width="10.00390625" style="15" bestFit="1" customWidth="1"/>
    <col min="11781" max="11781" width="10.875" style="15" bestFit="1" customWidth="1"/>
    <col min="11782" max="11782" width="11.25390625" style="15" customWidth="1"/>
    <col min="11783" max="11783" width="10.125" style="15" bestFit="1" customWidth="1"/>
    <col min="11784" max="11784" width="11.25390625" style="15" customWidth="1"/>
    <col min="11785" max="11785" width="10.375" style="15" customWidth="1"/>
    <col min="11786" max="11786" width="10.625" style="15" customWidth="1"/>
    <col min="11787" max="12032" width="9.125" style="15" customWidth="1"/>
    <col min="12033" max="12033" width="21.875" style="15" customWidth="1"/>
    <col min="12034" max="12035" width="10.875" style="15" bestFit="1" customWidth="1"/>
    <col min="12036" max="12036" width="10.00390625" style="15" bestFit="1" customWidth="1"/>
    <col min="12037" max="12037" width="10.875" style="15" bestFit="1" customWidth="1"/>
    <col min="12038" max="12038" width="11.25390625" style="15" customWidth="1"/>
    <col min="12039" max="12039" width="10.125" style="15" bestFit="1" customWidth="1"/>
    <col min="12040" max="12040" width="11.25390625" style="15" customWidth="1"/>
    <col min="12041" max="12041" width="10.375" style="15" customWidth="1"/>
    <col min="12042" max="12042" width="10.625" style="15" customWidth="1"/>
    <col min="12043" max="12288" width="9.125" style="15" customWidth="1"/>
    <col min="12289" max="12289" width="21.875" style="15" customWidth="1"/>
    <col min="12290" max="12291" width="10.875" style="15" bestFit="1" customWidth="1"/>
    <col min="12292" max="12292" width="10.00390625" style="15" bestFit="1" customWidth="1"/>
    <col min="12293" max="12293" width="10.875" style="15" bestFit="1" customWidth="1"/>
    <col min="12294" max="12294" width="11.25390625" style="15" customWidth="1"/>
    <col min="12295" max="12295" width="10.125" style="15" bestFit="1" customWidth="1"/>
    <col min="12296" max="12296" width="11.25390625" style="15" customWidth="1"/>
    <col min="12297" max="12297" width="10.375" style="15" customWidth="1"/>
    <col min="12298" max="12298" width="10.625" style="15" customWidth="1"/>
    <col min="12299" max="12544" width="9.125" style="15" customWidth="1"/>
    <col min="12545" max="12545" width="21.875" style="15" customWidth="1"/>
    <col min="12546" max="12547" width="10.875" style="15" bestFit="1" customWidth="1"/>
    <col min="12548" max="12548" width="10.00390625" style="15" bestFit="1" customWidth="1"/>
    <col min="12549" max="12549" width="10.875" style="15" bestFit="1" customWidth="1"/>
    <col min="12550" max="12550" width="11.25390625" style="15" customWidth="1"/>
    <col min="12551" max="12551" width="10.125" style="15" bestFit="1" customWidth="1"/>
    <col min="12552" max="12552" width="11.25390625" style="15" customWidth="1"/>
    <col min="12553" max="12553" width="10.375" style="15" customWidth="1"/>
    <col min="12554" max="12554" width="10.625" style="15" customWidth="1"/>
    <col min="12555" max="12800" width="9.125" style="15" customWidth="1"/>
    <col min="12801" max="12801" width="21.875" style="15" customWidth="1"/>
    <col min="12802" max="12803" width="10.875" style="15" bestFit="1" customWidth="1"/>
    <col min="12804" max="12804" width="10.00390625" style="15" bestFit="1" customWidth="1"/>
    <col min="12805" max="12805" width="10.875" style="15" bestFit="1" customWidth="1"/>
    <col min="12806" max="12806" width="11.25390625" style="15" customWidth="1"/>
    <col min="12807" max="12807" width="10.125" style="15" bestFit="1" customWidth="1"/>
    <col min="12808" max="12808" width="11.25390625" style="15" customWidth="1"/>
    <col min="12809" max="12809" width="10.375" style="15" customWidth="1"/>
    <col min="12810" max="12810" width="10.625" style="15" customWidth="1"/>
    <col min="12811" max="13056" width="9.125" style="15" customWidth="1"/>
    <col min="13057" max="13057" width="21.875" style="15" customWidth="1"/>
    <col min="13058" max="13059" width="10.875" style="15" bestFit="1" customWidth="1"/>
    <col min="13060" max="13060" width="10.00390625" style="15" bestFit="1" customWidth="1"/>
    <col min="13061" max="13061" width="10.875" style="15" bestFit="1" customWidth="1"/>
    <col min="13062" max="13062" width="11.25390625" style="15" customWidth="1"/>
    <col min="13063" max="13063" width="10.125" style="15" bestFit="1" customWidth="1"/>
    <col min="13064" max="13064" width="11.25390625" style="15" customWidth="1"/>
    <col min="13065" max="13065" width="10.375" style="15" customWidth="1"/>
    <col min="13066" max="13066" width="10.625" style="15" customWidth="1"/>
    <col min="13067" max="13312" width="9.125" style="15" customWidth="1"/>
    <col min="13313" max="13313" width="21.875" style="15" customWidth="1"/>
    <col min="13314" max="13315" width="10.875" style="15" bestFit="1" customWidth="1"/>
    <col min="13316" max="13316" width="10.00390625" style="15" bestFit="1" customWidth="1"/>
    <col min="13317" max="13317" width="10.875" style="15" bestFit="1" customWidth="1"/>
    <col min="13318" max="13318" width="11.25390625" style="15" customWidth="1"/>
    <col min="13319" max="13319" width="10.125" style="15" bestFit="1" customWidth="1"/>
    <col min="13320" max="13320" width="11.25390625" style="15" customWidth="1"/>
    <col min="13321" max="13321" width="10.375" style="15" customWidth="1"/>
    <col min="13322" max="13322" width="10.625" style="15" customWidth="1"/>
    <col min="13323" max="13568" width="9.125" style="15" customWidth="1"/>
    <col min="13569" max="13569" width="21.875" style="15" customWidth="1"/>
    <col min="13570" max="13571" width="10.875" style="15" bestFit="1" customWidth="1"/>
    <col min="13572" max="13572" width="10.00390625" style="15" bestFit="1" customWidth="1"/>
    <col min="13573" max="13573" width="10.875" style="15" bestFit="1" customWidth="1"/>
    <col min="13574" max="13574" width="11.25390625" style="15" customWidth="1"/>
    <col min="13575" max="13575" width="10.125" style="15" bestFit="1" customWidth="1"/>
    <col min="13576" max="13576" width="11.25390625" style="15" customWidth="1"/>
    <col min="13577" max="13577" width="10.375" style="15" customWidth="1"/>
    <col min="13578" max="13578" width="10.625" style="15" customWidth="1"/>
    <col min="13579" max="13824" width="9.125" style="15" customWidth="1"/>
    <col min="13825" max="13825" width="21.875" style="15" customWidth="1"/>
    <col min="13826" max="13827" width="10.875" style="15" bestFit="1" customWidth="1"/>
    <col min="13828" max="13828" width="10.00390625" style="15" bestFit="1" customWidth="1"/>
    <col min="13829" max="13829" width="10.875" style="15" bestFit="1" customWidth="1"/>
    <col min="13830" max="13830" width="11.25390625" style="15" customWidth="1"/>
    <col min="13831" max="13831" width="10.125" style="15" bestFit="1" customWidth="1"/>
    <col min="13832" max="13832" width="11.25390625" style="15" customWidth="1"/>
    <col min="13833" max="13833" width="10.375" style="15" customWidth="1"/>
    <col min="13834" max="13834" width="10.625" style="15" customWidth="1"/>
    <col min="13835" max="14080" width="9.125" style="15" customWidth="1"/>
    <col min="14081" max="14081" width="21.875" style="15" customWidth="1"/>
    <col min="14082" max="14083" width="10.875" style="15" bestFit="1" customWidth="1"/>
    <col min="14084" max="14084" width="10.00390625" style="15" bestFit="1" customWidth="1"/>
    <col min="14085" max="14085" width="10.875" style="15" bestFit="1" customWidth="1"/>
    <col min="14086" max="14086" width="11.25390625" style="15" customWidth="1"/>
    <col min="14087" max="14087" width="10.125" style="15" bestFit="1" customWidth="1"/>
    <col min="14088" max="14088" width="11.25390625" style="15" customWidth="1"/>
    <col min="14089" max="14089" width="10.375" style="15" customWidth="1"/>
    <col min="14090" max="14090" width="10.625" style="15" customWidth="1"/>
    <col min="14091" max="14336" width="9.125" style="15" customWidth="1"/>
    <col min="14337" max="14337" width="21.875" style="15" customWidth="1"/>
    <col min="14338" max="14339" width="10.875" style="15" bestFit="1" customWidth="1"/>
    <col min="14340" max="14340" width="10.00390625" style="15" bestFit="1" customWidth="1"/>
    <col min="14341" max="14341" width="10.875" style="15" bestFit="1" customWidth="1"/>
    <col min="14342" max="14342" width="11.25390625" style="15" customWidth="1"/>
    <col min="14343" max="14343" width="10.125" style="15" bestFit="1" customWidth="1"/>
    <col min="14344" max="14344" width="11.25390625" style="15" customWidth="1"/>
    <col min="14345" max="14345" width="10.375" style="15" customWidth="1"/>
    <col min="14346" max="14346" width="10.625" style="15" customWidth="1"/>
    <col min="14347" max="14592" width="9.125" style="15" customWidth="1"/>
    <col min="14593" max="14593" width="21.875" style="15" customWidth="1"/>
    <col min="14594" max="14595" width="10.875" style="15" bestFit="1" customWidth="1"/>
    <col min="14596" max="14596" width="10.00390625" style="15" bestFit="1" customWidth="1"/>
    <col min="14597" max="14597" width="10.875" style="15" bestFit="1" customWidth="1"/>
    <col min="14598" max="14598" width="11.25390625" style="15" customWidth="1"/>
    <col min="14599" max="14599" width="10.125" style="15" bestFit="1" customWidth="1"/>
    <col min="14600" max="14600" width="11.25390625" style="15" customWidth="1"/>
    <col min="14601" max="14601" width="10.375" style="15" customWidth="1"/>
    <col min="14602" max="14602" width="10.625" style="15" customWidth="1"/>
    <col min="14603" max="14848" width="9.125" style="15" customWidth="1"/>
    <col min="14849" max="14849" width="21.875" style="15" customWidth="1"/>
    <col min="14850" max="14851" width="10.875" style="15" bestFit="1" customWidth="1"/>
    <col min="14852" max="14852" width="10.00390625" style="15" bestFit="1" customWidth="1"/>
    <col min="14853" max="14853" width="10.875" style="15" bestFit="1" customWidth="1"/>
    <col min="14854" max="14854" width="11.25390625" style="15" customWidth="1"/>
    <col min="14855" max="14855" width="10.125" style="15" bestFit="1" customWidth="1"/>
    <col min="14856" max="14856" width="11.25390625" style="15" customWidth="1"/>
    <col min="14857" max="14857" width="10.375" style="15" customWidth="1"/>
    <col min="14858" max="14858" width="10.625" style="15" customWidth="1"/>
    <col min="14859" max="15104" width="9.125" style="15" customWidth="1"/>
    <col min="15105" max="15105" width="21.875" style="15" customWidth="1"/>
    <col min="15106" max="15107" width="10.875" style="15" bestFit="1" customWidth="1"/>
    <col min="15108" max="15108" width="10.00390625" style="15" bestFit="1" customWidth="1"/>
    <col min="15109" max="15109" width="10.875" style="15" bestFit="1" customWidth="1"/>
    <col min="15110" max="15110" width="11.25390625" style="15" customWidth="1"/>
    <col min="15111" max="15111" width="10.125" style="15" bestFit="1" customWidth="1"/>
    <col min="15112" max="15112" width="11.25390625" style="15" customWidth="1"/>
    <col min="15113" max="15113" width="10.375" style="15" customWidth="1"/>
    <col min="15114" max="15114" width="10.625" style="15" customWidth="1"/>
    <col min="15115" max="15360" width="9.125" style="15" customWidth="1"/>
    <col min="15361" max="15361" width="21.875" style="15" customWidth="1"/>
    <col min="15362" max="15363" width="10.875" style="15" bestFit="1" customWidth="1"/>
    <col min="15364" max="15364" width="10.00390625" style="15" bestFit="1" customWidth="1"/>
    <col min="15365" max="15365" width="10.875" style="15" bestFit="1" customWidth="1"/>
    <col min="15366" max="15366" width="11.25390625" style="15" customWidth="1"/>
    <col min="15367" max="15367" width="10.125" style="15" bestFit="1" customWidth="1"/>
    <col min="15368" max="15368" width="11.25390625" style="15" customWidth="1"/>
    <col min="15369" max="15369" width="10.375" style="15" customWidth="1"/>
    <col min="15370" max="15370" width="10.625" style="15" customWidth="1"/>
    <col min="15371" max="15616" width="9.125" style="15" customWidth="1"/>
    <col min="15617" max="15617" width="21.875" style="15" customWidth="1"/>
    <col min="15618" max="15619" width="10.875" style="15" bestFit="1" customWidth="1"/>
    <col min="15620" max="15620" width="10.00390625" style="15" bestFit="1" customWidth="1"/>
    <col min="15621" max="15621" width="10.875" style="15" bestFit="1" customWidth="1"/>
    <col min="15622" max="15622" width="11.25390625" style="15" customWidth="1"/>
    <col min="15623" max="15623" width="10.125" style="15" bestFit="1" customWidth="1"/>
    <col min="15624" max="15624" width="11.25390625" style="15" customWidth="1"/>
    <col min="15625" max="15625" width="10.375" style="15" customWidth="1"/>
    <col min="15626" max="15626" width="10.625" style="15" customWidth="1"/>
    <col min="15627" max="15872" width="9.125" style="15" customWidth="1"/>
    <col min="15873" max="15873" width="21.875" style="15" customWidth="1"/>
    <col min="15874" max="15875" width="10.875" style="15" bestFit="1" customWidth="1"/>
    <col min="15876" max="15876" width="10.00390625" style="15" bestFit="1" customWidth="1"/>
    <col min="15877" max="15877" width="10.875" style="15" bestFit="1" customWidth="1"/>
    <col min="15878" max="15878" width="11.25390625" style="15" customWidth="1"/>
    <col min="15879" max="15879" width="10.125" style="15" bestFit="1" customWidth="1"/>
    <col min="15880" max="15880" width="11.25390625" style="15" customWidth="1"/>
    <col min="15881" max="15881" width="10.375" style="15" customWidth="1"/>
    <col min="15882" max="15882" width="10.625" style="15" customWidth="1"/>
    <col min="15883" max="16128" width="9.125" style="15" customWidth="1"/>
    <col min="16129" max="16129" width="21.875" style="15" customWidth="1"/>
    <col min="16130" max="16131" width="10.875" style="15" bestFit="1" customWidth="1"/>
    <col min="16132" max="16132" width="10.00390625" style="15" bestFit="1" customWidth="1"/>
    <col min="16133" max="16133" width="10.875" style="15" bestFit="1" customWidth="1"/>
    <col min="16134" max="16134" width="11.25390625" style="15" customWidth="1"/>
    <col min="16135" max="16135" width="10.125" style="15" bestFit="1" customWidth="1"/>
    <col min="16136" max="16136" width="11.25390625" style="15" customWidth="1"/>
    <col min="16137" max="16137" width="10.375" style="15" customWidth="1"/>
    <col min="16138" max="16138" width="10.625" style="15" customWidth="1"/>
    <col min="16139" max="16384" width="9.125" style="15" customWidth="1"/>
  </cols>
  <sheetData>
    <row r="1" spans="1:10" ht="19.5" customHeight="1">
      <c r="A1" s="185" t="s">
        <v>155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9.5" customHeight="1">
      <c r="A2" s="179" t="s">
        <v>41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80" t="s">
        <v>21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1" t="s">
        <v>20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3" ht="33" customHeight="1">
      <c r="A5" s="30" t="s">
        <v>22</v>
      </c>
      <c r="B5" s="16">
        <v>2012</v>
      </c>
      <c r="C5" s="16">
        <v>2013</v>
      </c>
      <c r="D5" s="16">
        <v>2014</v>
      </c>
      <c r="E5" s="16">
        <v>2015</v>
      </c>
      <c r="F5" s="17">
        <v>2016</v>
      </c>
      <c r="G5" s="18">
        <v>2017</v>
      </c>
      <c r="H5" s="17">
        <v>2018</v>
      </c>
      <c r="I5" s="17">
        <v>2019</v>
      </c>
      <c r="J5" s="17">
        <v>2020</v>
      </c>
      <c r="K5" s="184" t="s">
        <v>115</v>
      </c>
      <c r="L5" s="184"/>
      <c r="M5" s="184"/>
    </row>
    <row r="6" spans="1:10" ht="33" customHeight="1">
      <c r="A6" s="19"/>
      <c r="B6" s="20"/>
      <c r="C6" s="20"/>
      <c r="D6" s="20"/>
      <c r="E6" s="20"/>
      <c r="F6" s="35"/>
      <c r="G6" s="35"/>
      <c r="H6" s="34"/>
      <c r="I6" s="34"/>
      <c r="J6" s="34"/>
    </row>
    <row r="7" spans="1:10" ht="33" customHeight="1">
      <c r="A7" s="23" t="s">
        <v>0</v>
      </c>
      <c r="B7" s="24">
        <v>9536480</v>
      </c>
      <c r="C7" s="24">
        <v>10041913</v>
      </c>
      <c r="D7" s="24">
        <v>10255297</v>
      </c>
      <c r="E7" s="24">
        <v>10473911</v>
      </c>
      <c r="F7" s="24">
        <v>10599598</v>
      </c>
      <c r="G7" s="24">
        <v>10998161</v>
      </c>
      <c r="H7" s="24">
        <v>11814269</v>
      </c>
      <c r="I7" s="24">
        <v>12056495</v>
      </c>
      <c r="J7" s="33">
        <v>11739921</v>
      </c>
    </row>
    <row r="8" spans="1:10" ht="33" customHeight="1">
      <c r="A8" s="25"/>
      <c r="B8" s="26"/>
      <c r="C8" s="26"/>
      <c r="D8" s="26"/>
      <c r="E8" s="26"/>
      <c r="F8" s="26"/>
      <c r="G8" s="26"/>
      <c r="H8" s="26"/>
      <c r="I8" s="26"/>
      <c r="J8" s="22"/>
    </row>
    <row r="9" spans="1:10" ht="33" customHeight="1">
      <c r="A9" s="29" t="s">
        <v>11</v>
      </c>
      <c r="B9" s="27">
        <v>531456</v>
      </c>
      <c r="C9" s="27">
        <v>611910</v>
      </c>
      <c r="D9" s="27">
        <v>617829</v>
      </c>
      <c r="E9" s="27">
        <v>721907</v>
      </c>
      <c r="F9" s="27">
        <v>587706</v>
      </c>
      <c r="G9" s="27">
        <v>533344</v>
      </c>
      <c r="H9" s="27">
        <v>510853</v>
      </c>
      <c r="I9" s="27">
        <v>581196</v>
      </c>
      <c r="J9" s="34">
        <v>606547</v>
      </c>
    </row>
    <row r="10" spans="1:10" ht="33" customHeight="1">
      <c r="A10" s="29" t="s">
        <v>13</v>
      </c>
      <c r="B10" s="27">
        <v>299273</v>
      </c>
      <c r="C10" s="27">
        <v>351467</v>
      </c>
      <c r="D10" s="27">
        <v>419984</v>
      </c>
      <c r="E10" s="27">
        <v>345971</v>
      </c>
      <c r="F10" s="27">
        <v>325933</v>
      </c>
      <c r="G10" s="27">
        <v>417879</v>
      </c>
      <c r="H10" s="27">
        <v>405802</v>
      </c>
      <c r="I10" s="27">
        <v>429917</v>
      </c>
      <c r="J10" s="34">
        <v>488351</v>
      </c>
    </row>
    <row r="11" spans="1:10" ht="33" customHeight="1">
      <c r="A11" s="29" t="s">
        <v>5</v>
      </c>
      <c r="B11" s="27">
        <v>437270</v>
      </c>
      <c r="C11" s="27">
        <v>456365</v>
      </c>
      <c r="D11" s="27">
        <v>305465</v>
      </c>
      <c r="E11" s="27">
        <v>254629</v>
      </c>
      <c r="F11" s="27">
        <v>293064</v>
      </c>
      <c r="G11" s="27">
        <v>471679</v>
      </c>
      <c r="H11" s="27">
        <v>388746</v>
      </c>
      <c r="I11" s="27">
        <v>370211</v>
      </c>
      <c r="J11" s="34">
        <v>301946</v>
      </c>
    </row>
    <row r="12" spans="1:10" ht="33" customHeight="1">
      <c r="A12" s="29" t="s">
        <v>8</v>
      </c>
      <c r="B12" s="27">
        <v>313131</v>
      </c>
      <c r="C12" s="27">
        <v>299405</v>
      </c>
      <c r="D12" s="27">
        <v>360695</v>
      </c>
      <c r="E12" s="27">
        <v>343668</v>
      </c>
      <c r="F12" s="27">
        <v>260317</v>
      </c>
      <c r="G12" s="27">
        <v>254126</v>
      </c>
      <c r="H12" s="27">
        <v>232187</v>
      </c>
      <c r="I12" s="27">
        <v>302401</v>
      </c>
      <c r="J12" s="34">
        <v>263331</v>
      </c>
    </row>
    <row r="13" spans="1:10" ht="33" customHeight="1">
      <c r="A13" s="29" t="s">
        <v>1</v>
      </c>
      <c r="B13" s="27">
        <v>475939</v>
      </c>
      <c r="C13" s="27">
        <v>372398</v>
      </c>
      <c r="D13" s="27">
        <v>767970</v>
      </c>
      <c r="E13" s="27">
        <v>598209</v>
      </c>
      <c r="F13" s="27">
        <v>493305</v>
      </c>
      <c r="G13" s="27">
        <v>535214</v>
      </c>
      <c r="H13" s="27">
        <v>511975</v>
      </c>
      <c r="I13" s="27">
        <v>663560</v>
      </c>
      <c r="J13" s="34">
        <v>607207</v>
      </c>
    </row>
    <row r="14" spans="1:10" ht="33" customHeight="1">
      <c r="A14" s="29" t="s">
        <v>3</v>
      </c>
      <c r="B14" s="27">
        <v>587502</v>
      </c>
      <c r="C14" s="27">
        <v>546037</v>
      </c>
      <c r="D14" s="27">
        <v>564019</v>
      </c>
      <c r="E14" s="27">
        <v>556213</v>
      </c>
      <c r="F14" s="27">
        <v>664272</v>
      </c>
      <c r="G14" s="27">
        <v>623503</v>
      </c>
      <c r="H14" s="27">
        <v>579907</v>
      </c>
      <c r="I14" s="27">
        <v>555672</v>
      </c>
      <c r="J14" s="34">
        <v>531711</v>
      </c>
    </row>
    <row r="15" spans="1:10" ht="33" customHeight="1">
      <c r="A15" s="29" t="s">
        <v>2</v>
      </c>
      <c r="B15" s="27">
        <v>1449794</v>
      </c>
      <c r="C15" s="27">
        <v>1958719</v>
      </c>
      <c r="D15" s="27">
        <v>1936175</v>
      </c>
      <c r="E15" s="27">
        <v>1977383</v>
      </c>
      <c r="F15" s="27">
        <v>1861745</v>
      </c>
      <c r="G15" s="27">
        <v>2307718</v>
      </c>
      <c r="H15" s="27">
        <v>2381842</v>
      </c>
      <c r="I15" s="27">
        <v>1773721</v>
      </c>
      <c r="J15" s="34">
        <v>1975806</v>
      </c>
    </row>
    <row r="16" spans="1:10" ht="33" customHeight="1">
      <c r="A16" s="29" t="s">
        <v>12</v>
      </c>
      <c r="B16" s="27">
        <v>165926</v>
      </c>
      <c r="C16" s="27">
        <v>146784</v>
      </c>
      <c r="D16" s="27">
        <v>122986</v>
      </c>
      <c r="E16" s="27">
        <v>126169</v>
      </c>
      <c r="F16" s="27">
        <v>158218</v>
      </c>
      <c r="G16" s="27">
        <v>174310</v>
      </c>
      <c r="H16" s="27">
        <v>182983</v>
      </c>
      <c r="I16" s="27">
        <v>174946</v>
      </c>
      <c r="J16" s="34">
        <v>232878</v>
      </c>
    </row>
    <row r="17" spans="1:10" ht="33" customHeight="1">
      <c r="A17" s="29" t="s">
        <v>6</v>
      </c>
      <c r="B17" s="27">
        <v>317040</v>
      </c>
      <c r="C17" s="27">
        <v>332820</v>
      </c>
      <c r="D17" s="27">
        <v>257559</v>
      </c>
      <c r="E17" s="27">
        <v>265832</v>
      </c>
      <c r="F17" s="27">
        <v>339887</v>
      </c>
      <c r="G17" s="27">
        <v>467645</v>
      </c>
      <c r="H17" s="27">
        <v>375462</v>
      </c>
      <c r="I17" s="27">
        <v>372316</v>
      </c>
      <c r="J17" s="34">
        <v>374870</v>
      </c>
    </row>
    <row r="18" spans="1:10" ht="33" customHeight="1">
      <c r="A18" s="29" t="s">
        <v>7</v>
      </c>
      <c r="B18" s="27">
        <v>192935</v>
      </c>
      <c r="C18" s="27">
        <v>172442</v>
      </c>
      <c r="D18" s="27">
        <v>201561</v>
      </c>
      <c r="E18" s="27">
        <v>203293</v>
      </c>
      <c r="F18" s="27">
        <v>256235</v>
      </c>
      <c r="G18" s="27">
        <v>287971</v>
      </c>
      <c r="H18" s="27">
        <v>305912</v>
      </c>
      <c r="I18" s="27">
        <v>341292</v>
      </c>
      <c r="J18" s="34">
        <v>324028</v>
      </c>
    </row>
    <row r="19" spans="1:10" ht="33" customHeight="1">
      <c r="A19" s="29" t="s">
        <v>14</v>
      </c>
      <c r="B19" s="27">
        <v>278596</v>
      </c>
      <c r="C19" s="27">
        <v>303530</v>
      </c>
      <c r="D19" s="27">
        <v>307418</v>
      </c>
      <c r="E19" s="27">
        <v>235780</v>
      </c>
      <c r="F19" s="27">
        <v>293419</v>
      </c>
      <c r="G19" s="27">
        <v>357732</v>
      </c>
      <c r="H19" s="27">
        <v>416740</v>
      </c>
      <c r="I19" s="27">
        <v>307393</v>
      </c>
      <c r="J19" s="34">
        <v>389784</v>
      </c>
    </row>
    <row r="20" spans="1:10" ht="33" customHeight="1">
      <c r="A20" s="29" t="s">
        <v>4</v>
      </c>
      <c r="B20" s="27">
        <v>653891</v>
      </c>
      <c r="C20" s="27">
        <v>402025</v>
      </c>
      <c r="D20" s="27">
        <v>402336</v>
      </c>
      <c r="E20" s="27">
        <v>512224</v>
      </c>
      <c r="F20" s="27">
        <v>437440</v>
      </c>
      <c r="G20" s="27">
        <v>398948</v>
      </c>
      <c r="H20" s="27">
        <v>396440</v>
      </c>
      <c r="I20" s="27">
        <v>330781</v>
      </c>
      <c r="J20" s="34">
        <v>393140</v>
      </c>
    </row>
    <row r="21" spans="1:10" ht="33" customHeight="1">
      <c r="A21" s="29" t="s">
        <v>15</v>
      </c>
      <c r="B21" s="27">
        <v>219856</v>
      </c>
      <c r="C21" s="27">
        <v>211975</v>
      </c>
      <c r="D21" s="27">
        <v>160978</v>
      </c>
      <c r="E21" s="27">
        <v>161976</v>
      </c>
      <c r="F21" s="27">
        <v>269560</v>
      </c>
      <c r="G21" s="27">
        <v>302299</v>
      </c>
      <c r="H21" s="27">
        <v>299340</v>
      </c>
      <c r="I21" s="27">
        <v>285386</v>
      </c>
      <c r="J21" s="34">
        <v>286079</v>
      </c>
    </row>
    <row r="22" spans="1:10" ht="33" customHeight="1">
      <c r="A22" s="29" t="s">
        <v>16</v>
      </c>
      <c r="B22" s="27">
        <v>163316</v>
      </c>
      <c r="C22" s="27">
        <v>159838</v>
      </c>
      <c r="D22" s="27">
        <v>261434</v>
      </c>
      <c r="E22" s="27">
        <v>268986</v>
      </c>
      <c r="F22" s="27">
        <v>240746</v>
      </c>
      <c r="G22" s="27">
        <v>215111</v>
      </c>
      <c r="H22" s="27">
        <v>203736</v>
      </c>
      <c r="I22" s="27">
        <v>175376</v>
      </c>
      <c r="J22" s="34">
        <v>134199</v>
      </c>
    </row>
    <row r="23" spans="1:10" ht="33" customHeight="1">
      <c r="A23" s="29" t="s">
        <v>9</v>
      </c>
      <c r="B23" s="27">
        <v>3161274</v>
      </c>
      <c r="C23" s="27">
        <v>3468556</v>
      </c>
      <c r="D23" s="27">
        <v>3311035</v>
      </c>
      <c r="E23" s="27">
        <v>3616872</v>
      </c>
      <c r="F23" s="27">
        <v>3797327</v>
      </c>
      <c r="G23" s="27">
        <v>3344762</v>
      </c>
      <c r="H23" s="27">
        <v>4326552</v>
      </c>
      <c r="I23" s="27">
        <v>5110932</v>
      </c>
      <c r="J23" s="34">
        <v>4552648</v>
      </c>
    </row>
    <row r="24" spans="1:10" ht="33" customHeight="1">
      <c r="A24" s="29" t="s">
        <v>10</v>
      </c>
      <c r="B24" s="27">
        <v>289281</v>
      </c>
      <c r="C24" s="27">
        <v>247642</v>
      </c>
      <c r="D24" s="27">
        <v>257853</v>
      </c>
      <c r="E24" s="27">
        <v>284799</v>
      </c>
      <c r="F24" s="27">
        <v>320424</v>
      </c>
      <c r="G24" s="27">
        <v>305920</v>
      </c>
      <c r="H24" s="27">
        <v>295792</v>
      </c>
      <c r="I24" s="27">
        <v>281395</v>
      </c>
      <c r="J24" s="34">
        <v>277396</v>
      </c>
    </row>
  </sheetData>
  <mergeCells count="5">
    <mergeCell ref="A4:J4"/>
    <mergeCell ref="A1:J1"/>
    <mergeCell ref="A2:J2"/>
    <mergeCell ref="A3:J3"/>
    <mergeCell ref="K5:M5"/>
  </mergeCells>
  <hyperlinks>
    <hyperlink ref="K5:M5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workbookViewId="0" topLeftCell="A1">
      <selection activeCell="G23" sqref="G23"/>
    </sheetView>
  </sheetViews>
  <sheetFormatPr defaultColWidth="9.00390625" defaultRowHeight="13.5" customHeight="1"/>
  <cols>
    <col min="1" max="1" width="23.625" style="15" customWidth="1"/>
    <col min="2" max="5" width="11.75390625" style="15" customWidth="1"/>
    <col min="6" max="7" width="12.75390625" style="15" customWidth="1"/>
    <col min="8" max="231" width="9.125" style="15" customWidth="1"/>
    <col min="232" max="232" width="23.625" style="15" customWidth="1"/>
    <col min="233" max="236" width="11.75390625" style="15" customWidth="1"/>
    <col min="237" max="238" width="12.75390625" style="15" customWidth="1"/>
    <col min="239" max="487" width="9.125" style="15" customWidth="1"/>
    <col min="488" max="488" width="23.625" style="15" customWidth="1"/>
    <col min="489" max="492" width="11.75390625" style="15" customWidth="1"/>
    <col min="493" max="494" width="12.75390625" style="15" customWidth="1"/>
    <col min="495" max="743" width="9.125" style="15" customWidth="1"/>
    <col min="744" max="744" width="23.625" style="15" customWidth="1"/>
    <col min="745" max="748" width="11.75390625" style="15" customWidth="1"/>
    <col min="749" max="750" width="12.75390625" style="15" customWidth="1"/>
    <col min="751" max="999" width="9.125" style="15" customWidth="1"/>
    <col min="1000" max="1000" width="23.625" style="15" customWidth="1"/>
    <col min="1001" max="1004" width="11.75390625" style="15" customWidth="1"/>
    <col min="1005" max="1006" width="12.75390625" style="15" customWidth="1"/>
    <col min="1007" max="1255" width="9.125" style="15" customWidth="1"/>
    <col min="1256" max="1256" width="23.625" style="15" customWidth="1"/>
    <col min="1257" max="1260" width="11.75390625" style="15" customWidth="1"/>
    <col min="1261" max="1262" width="12.75390625" style="15" customWidth="1"/>
    <col min="1263" max="1511" width="9.125" style="15" customWidth="1"/>
    <col min="1512" max="1512" width="23.625" style="15" customWidth="1"/>
    <col min="1513" max="1516" width="11.75390625" style="15" customWidth="1"/>
    <col min="1517" max="1518" width="12.75390625" style="15" customWidth="1"/>
    <col min="1519" max="1767" width="9.125" style="15" customWidth="1"/>
    <col min="1768" max="1768" width="23.625" style="15" customWidth="1"/>
    <col min="1769" max="1772" width="11.75390625" style="15" customWidth="1"/>
    <col min="1773" max="1774" width="12.75390625" style="15" customWidth="1"/>
    <col min="1775" max="2023" width="9.125" style="15" customWidth="1"/>
    <col min="2024" max="2024" width="23.625" style="15" customWidth="1"/>
    <col min="2025" max="2028" width="11.75390625" style="15" customWidth="1"/>
    <col min="2029" max="2030" width="12.75390625" style="15" customWidth="1"/>
    <col min="2031" max="2279" width="9.125" style="15" customWidth="1"/>
    <col min="2280" max="2280" width="23.625" style="15" customWidth="1"/>
    <col min="2281" max="2284" width="11.75390625" style="15" customWidth="1"/>
    <col min="2285" max="2286" width="12.75390625" style="15" customWidth="1"/>
    <col min="2287" max="2535" width="9.125" style="15" customWidth="1"/>
    <col min="2536" max="2536" width="23.625" style="15" customWidth="1"/>
    <col min="2537" max="2540" width="11.75390625" style="15" customWidth="1"/>
    <col min="2541" max="2542" width="12.75390625" style="15" customWidth="1"/>
    <col min="2543" max="2791" width="9.125" style="15" customWidth="1"/>
    <col min="2792" max="2792" width="23.625" style="15" customWidth="1"/>
    <col min="2793" max="2796" width="11.75390625" style="15" customWidth="1"/>
    <col min="2797" max="2798" width="12.75390625" style="15" customWidth="1"/>
    <col min="2799" max="3047" width="9.125" style="15" customWidth="1"/>
    <col min="3048" max="3048" width="23.625" style="15" customWidth="1"/>
    <col min="3049" max="3052" width="11.75390625" style="15" customWidth="1"/>
    <col min="3053" max="3054" width="12.75390625" style="15" customWidth="1"/>
    <col min="3055" max="3303" width="9.125" style="15" customWidth="1"/>
    <col min="3304" max="3304" width="23.625" style="15" customWidth="1"/>
    <col min="3305" max="3308" width="11.75390625" style="15" customWidth="1"/>
    <col min="3309" max="3310" width="12.75390625" style="15" customWidth="1"/>
    <col min="3311" max="3559" width="9.125" style="15" customWidth="1"/>
    <col min="3560" max="3560" width="23.625" style="15" customWidth="1"/>
    <col min="3561" max="3564" width="11.75390625" style="15" customWidth="1"/>
    <col min="3565" max="3566" width="12.75390625" style="15" customWidth="1"/>
    <col min="3567" max="3815" width="9.125" style="15" customWidth="1"/>
    <col min="3816" max="3816" width="23.625" style="15" customWidth="1"/>
    <col min="3817" max="3820" width="11.75390625" style="15" customWidth="1"/>
    <col min="3821" max="3822" width="12.75390625" style="15" customWidth="1"/>
    <col min="3823" max="4071" width="9.125" style="15" customWidth="1"/>
    <col min="4072" max="4072" width="23.625" style="15" customWidth="1"/>
    <col min="4073" max="4076" width="11.75390625" style="15" customWidth="1"/>
    <col min="4077" max="4078" width="12.75390625" style="15" customWidth="1"/>
    <col min="4079" max="4327" width="9.125" style="15" customWidth="1"/>
    <col min="4328" max="4328" width="23.625" style="15" customWidth="1"/>
    <col min="4329" max="4332" width="11.75390625" style="15" customWidth="1"/>
    <col min="4333" max="4334" width="12.75390625" style="15" customWidth="1"/>
    <col min="4335" max="4583" width="9.125" style="15" customWidth="1"/>
    <col min="4584" max="4584" width="23.625" style="15" customWidth="1"/>
    <col min="4585" max="4588" width="11.75390625" style="15" customWidth="1"/>
    <col min="4589" max="4590" width="12.75390625" style="15" customWidth="1"/>
    <col min="4591" max="4839" width="9.125" style="15" customWidth="1"/>
    <col min="4840" max="4840" width="23.625" style="15" customWidth="1"/>
    <col min="4841" max="4844" width="11.75390625" style="15" customWidth="1"/>
    <col min="4845" max="4846" width="12.75390625" style="15" customWidth="1"/>
    <col min="4847" max="5095" width="9.125" style="15" customWidth="1"/>
    <col min="5096" max="5096" width="23.625" style="15" customWidth="1"/>
    <col min="5097" max="5100" width="11.75390625" style="15" customWidth="1"/>
    <col min="5101" max="5102" width="12.75390625" style="15" customWidth="1"/>
    <col min="5103" max="5351" width="9.125" style="15" customWidth="1"/>
    <col min="5352" max="5352" width="23.625" style="15" customWidth="1"/>
    <col min="5353" max="5356" width="11.75390625" style="15" customWidth="1"/>
    <col min="5357" max="5358" width="12.75390625" style="15" customWidth="1"/>
    <col min="5359" max="5607" width="9.125" style="15" customWidth="1"/>
    <col min="5608" max="5608" width="23.625" style="15" customWidth="1"/>
    <col min="5609" max="5612" width="11.75390625" style="15" customWidth="1"/>
    <col min="5613" max="5614" width="12.75390625" style="15" customWidth="1"/>
    <col min="5615" max="5863" width="9.125" style="15" customWidth="1"/>
    <col min="5864" max="5864" width="23.625" style="15" customWidth="1"/>
    <col min="5865" max="5868" width="11.75390625" style="15" customWidth="1"/>
    <col min="5869" max="5870" width="12.75390625" style="15" customWidth="1"/>
    <col min="5871" max="6119" width="9.125" style="15" customWidth="1"/>
    <col min="6120" max="6120" width="23.625" style="15" customWidth="1"/>
    <col min="6121" max="6124" width="11.75390625" style="15" customWidth="1"/>
    <col min="6125" max="6126" width="12.75390625" style="15" customWidth="1"/>
    <col min="6127" max="6375" width="9.125" style="15" customWidth="1"/>
    <col min="6376" max="6376" width="23.625" style="15" customWidth="1"/>
    <col min="6377" max="6380" width="11.75390625" style="15" customWidth="1"/>
    <col min="6381" max="6382" width="12.75390625" style="15" customWidth="1"/>
    <col min="6383" max="6631" width="9.125" style="15" customWidth="1"/>
    <col min="6632" max="6632" width="23.625" style="15" customWidth="1"/>
    <col min="6633" max="6636" width="11.75390625" style="15" customWidth="1"/>
    <col min="6637" max="6638" width="12.75390625" style="15" customWidth="1"/>
    <col min="6639" max="6887" width="9.125" style="15" customWidth="1"/>
    <col min="6888" max="6888" width="23.625" style="15" customWidth="1"/>
    <col min="6889" max="6892" width="11.75390625" style="15" customWidth="1"/>
    <col min="6893" max="6894" width="12.75390625" style="15" customWidth="1"/>
    <col min="6895" max="7143" width="9.125" style="15" customWidth="1"/>
    <col min="7144" max="7144" width="23.625" style="15" customWidth="1"/>
    <col min="7145" max="7148" width="11.75390625" style="15" customWidth="1"/>
    <col min="7149" max="7150" width="12.75390625" style="15" customWidth="1"/>
    <col min="7151" max="7399" width="9.125" style="15" customWidth="1"/>
    <col min="7400" max="7400" width="23.625" style="15" customWidth="1"/>
    <col min="7401" max="7404" width="11.75390625" style="15" customWidth="1"/>
    <col min="7405" max="7406" width="12.75390625" style="15" customWidth="1"/>
    <col min="7407" max="7655" width="9.125" style="15" customWidth="1"/>
    <col min="7656" max="7656" width="23.625" style="15" customWidth="1"/>
    <col min="7657" max="7660" width="11.75390625" style="15" customWidth="1"/>
    <col min="7661" max="7662" width="12.75390625" style="15" customWidth="1"/>
    <col min="7663" max="7911" width="9.125" style="15" customWidth="1"/>
    <col min="7912" max="7912" width="23.625" style="15" customWidth="1"/>
    <col min="7913" max="7916" width="11.75390625" style="15" customWidth="1"/>
    <col min="7917" max="7918" width="12.75390625" style="15" customWidth="1"/>
    <col min="7919" max="8167" width="9.125" style="15" customWidth="1"/>
    <col min="8168" max="8168" width="23.625" style="15" customWidth="1"/>
    <col min="8169" max="8172" width="11.75390625" style="15" customWidth="1"/>
    <col min="8173" max="8174" width="12.75390625" style="15" customWidth="1"/>
    <col min="8175" max="8423" width="9.125" style="15" customWidth="1"/>
    <col min="8424" max="8424" width="23.625" style="15" customWidth="1"/>
    <col min="8425" max="8428" width="11.75390625" style="15" customWidth="1"/>
    <col min="8429" max="8430" width="12.75390625" style="15" customWidth="1"/>
    <col min="8431" max="8679" width="9.125" style="15" customWidth="1"/>
    <col min="8680" max="8680" width="23.625" style="15" customWidth="1"/>
    <col min="8681" max="8684" width="11.75390625" style="15" customWidth="1"/>
    <col min="8685" max="8686" width="12.75390625" style="15" customWidth="1"/>
    <col min="8687" max="8935" width="9.125" style="15" customWidth="1"/>
    <col min="8936" max="8936" width="23.625" style="15" customWidth="1"/>
    <col min="8937" max="8940" width="11.75390625" style="15" customWidth="1"/>
    <col min="8941" max="8942" width="12.75390625" style="15" customWidth="1"/>
    <col min="8943" max="9191" width="9.125" style="15" customWidth="1"/>
    <col min="9192" max="9192" width="23.625" style="15" customWidth="1"/>
    <col min="9193" max="9196" width="11.75390625" style="15" customWidth="1"/>
    <col min="9197" max="9198" width="12.75390625" style="15" customWidth="1"/>
    <col min="9199" max="9447" width="9.125" style="15" customWidth="1"/>
    <col min="9448" max="9448" width="23.625" style="15" customWidth="1"/>
    <col min="9449" max="9452" width="11.75390625" style="15" customWidth="1"/>
    <col min="9453" max="9454" width="12.75390625" style="15" customWidth="1"/>
    <col min="9455" max="9703" width="9.125" style="15" customWidth="1"/>
    <col min="9704" max="9704" width="23.625" style="15" customWidth="1"/>
    <col min="9705" max="9708" width="11.75390625" style="15" customWidth="1"/>
    <col min="9709" max="9710" width="12.75390625" style="15" customWidth="1"/>
    <col min="9711" max="9959" width="9.125" style="15" customWidth="1"/>
    <col min="9960" max="9960" width="23.625" style="15" customWidth="1"/>
    <col min="9961" max="9964" width="11.75390625" style="15" customWidth="1"/>
    <col min="9965" max="9966" width="12.75390625" style="15" customWidth="1"/>
    <col min="9967" max="10215" width="9.125" style="15" customWidth="1"/>
    <col min="10216" max="10216" width="23.625" style="15" customWidth="1"/>
    <col min="10217" max="10220" width="11.75390625" style="15" customWidth="1"/>
    <col min="10221" max="10222" width="12.75390625" style="15" customWidth="1"/>
    <col min="10223" max="10471" width="9.125" style="15" customWidth="1"/>
    <col min="10472" max="10472" width="23.625" style="15" customWidth="1"/>
    <col min="10473" max="10476" width="11.75390625" style="15" customWidth="1"/>
    <col min="10477" max="10478" width="12.75390625" style="15" customWidth="1"/>
    <col min="10479" max="10727" width="9.125" style="15" customWidth="1"/>
    <col min="10728" max="10728" width="23.625" style="15" customWidth="1"/>
    <col min="10729" max="10732" width="11.75390625" style="15" customWidth="1"/>
    <col min="10733" max="10734" width="12.75390625" style="15" customWidth="1"/>
    <col min="10735" max="10983" width="9.125" style="15" customWidth="1"/>
    <col min="10984" max="10984" width="23.625" style="15" customWidth="1"/>
    <col min="10985" max="10988" width="11.75390625" style="15" customWidth="1"/>
    <col min="10989" max="10990" width="12.75390625" style="15" customWidth="1"/>
    <col min="10991" max="11239" width="9.125" style="15" customWidth="1"/>
    <col min="11240" max="11240" width="23.625" style="15" customWidth="1"/>
    <col min="11241" max="11244" width="11.75390625" style="15" customWidth="1"/>
    <col min="11245" max="11246" width="12.75390625" style="15" customWidth="1"/>
    <col min="11247" max="11495" width="9.125" style="15" customWidth="1"/>
    <col min="11496" max="11496" width="23.625" style="15" customWidth="1"/>
    <col min="11497" max="11500" width="11.75390625" style="15" customWidth="1"/>
    <col min="11501" max="11502" width="12.75390625" style="15" customWidth="1"/>
    <col min="11503" max="11751" width="9.125" style="15" customWidth="1"/>
    <col min="11752" max="11752" width="23.625" style="15" customWidth="1"/>
    <col min="11753" max="11756" width="11.75390625" style="15" customWidth="1"/>
    <col min="11757" max="11758" width="12.75390625" style="15" customWidth="1"/>
    <col min="11759" max="12007" width="9.125" style="15" customWidth="1"/>
    <col min="12008" max="12008" width="23.625" style="15" customWidth="1"/>
    <col min="12009" max="12012" width="11.75390625" style="15" customWidth="1"/>
    <col min="12013" max="12014" width="12.75390625" style="15" customWidth="1"/>
    <col min="12015" max="12263" width="9.125" style="15" customWidth="1"/>
    <col min="12264" max="12264" width="23.625" style="15" customWidth="1"/>
    <col min="12265" max="12268" width="11.75390625" style="15" customWidth="1"/>
    <col min="12269" max="12270" width="12.75390625" style="15" customWidth="1"/>
    <col min="12271" max="12519" width="9.125" style="15" customWidth="1"/>
    <col min="12520" max="12520" width="23.625" style="15" customWidth="1"/>
    <col min="12521" max="12524" width="11.75390625" style="15" customWidth="1"/>
    <col min="12525" max="12526" width="12.75390625" style="15" customWidth="1"/>
    <col min="12527" max="12775" width="9.125" style="15" customWidth="1"/>
    <col min="12776" max="12776" width="23.625" style="15" customWidth="1"/>
    <col min="12777" max="12780" width="11.75390625" style="15" customWidth="1"/>
    <col min="12781" max="12782" width="12.75390625" style="15" customWidth="1"/>
    <col min="12783" max="13031" width="9.125" style="15" customWidth="1"/>
    <col min="13032" max="13032" width="23.625" style="15" customWidth="1"/>
    <col min="13033" max="13036" width="11.75390625" style="15" customWidth="1"/>
    <col min="13037" max="13038" width="12.75390625" style="15" customWidth="1"/>
    <col min="13039" max="13287" width="9.125" style="15" customWidth="1"/>
    <col min="13288" max="13288" width="23.625" style="15" customWidth="1"/>
    <col min="13289" max="13292" width="11.75390625" style="15" customWidth="1"/>
    <col min="13293" max="13294" width="12.75390625" style="15" customWidth="1"/>
    <col min="13295" max="13543" width="9.125" style="15" customWidth="1"/>
    <col min="13544" max="13544" width="23.625" style="15" customWidth="1"/>
    <col min="13545" max="13548" width="11.75390625" style="15" customWidth="1"/>
    <col min="13549" max="13550" width="12.75390625" style="15" customWidth="1"/>
    <col min="13551" max="13799" width="9.125" style="15" customWidth="1"/>
    <col min="13800" max="13800" width="23.625" style="15" customWidth="1"/>
    <col min="13801" max="13804" width="11.75390625" style="15" customWidth="1"/>
    <col min="13805" max="13806" width="12.75390625" style="15" customWidth="1"/>
    <col min="13807" max="14055" width="9.125" style="15" customWidth="1"/>
    <col min="14056" max="14056" width="23.625" style="15" customWidth="1"/>
    <col min="14057" max="14060" width="11.75390625" style="15" customWidth="1"/>
    <col min="14061" max="14062" width="12.75390625" style="15" customWidth="1"/>
    <col min="14063" max="14311" width="9.125" style="15" customWidth="1"/>
    <col min="14312" max="14312" width="23.625" style="15" customWidth="1"/>
    <col min="14313" max="14316" width="11.75390625" style="15" customWidth="1"/>
    <col min="14317" max="14318" width="12.75390625" style="15" customWidth="1"/>
    <col min="14319" max="14567" width="9.125" style="15" customWidth="1"/>
    <col min="14568" max="14568" width="23.625" style="15" customWidth="1"/>
    <col min="14569" max="14572" width="11.75390625" style="15" customWidth="1"/>
    <col min="14573" max="14574" width="12.75390625" style="15" customWidth="1"/>
    <col min="14575" max="14823" width="9.125" style="15" customWidth="1"/>
    <col min="14824" max="14824" width="23.625" style="15" customWidth="1"/>
    <col min="14825" max="14828" width="11.75390625" style="15" customWidth="1"/>
    <col min="14829" max="14830" width="12.75390625" style="15" customWidth="1"/>
    <col min="14831" max="15079" width="9.125" style="15" customWidth="1"/>
    <col min="15080" max="15080" width="23.625" style="15" customWidth="1"/>
    <col min="15081" max="15084" width="11.75390625" style="15" customWidth="1"/>
    <col min="15085" max="15086" width="12.75390625" style="15" customWidth="1"/>
    <col min="15087" max="15335" width="9.125" style="15" customWidth="1"/>
    <col min="15336" max="15336" width="23.625" style="15" customWidth="1"/>
    <col min="15337" max="15340" width="11.75390625" style="15" customWidth="1"/>
    <col min="15341" max="15342" width="12.75390625" style="15" customWidth="1"/>
    <col min="15343" max="15591" width="9.125" style="15" customWidth="1"/>
    <col min="15592" max="15592" width="23.625" style="15" customWidth="1"/>
    <col min="15593" max="15596" width="11.75390625" style="15" customWidth="1"/>
    <col min="15597" max="15598" width="12.75390625" style="15" customWidth="1"/>
    <col min="15599" max="15847" width="9.125" style="15" customWidth="1"/>
    <col min="15848" max="15848" width="23.625" style="15" customWidth="1"/>
    <col min="15849" max="15852" width="11.75390625" style="15" customWidth="1"/>
    <col min="15853" max="15854" width="12.75390625" style="15" customWidth="1"/>
    <col min="15855" max="16103" width="9.125" style="15" customWidth="1"/>
    <col min="16104" max="16104" width="23.625" style="15" customWidth="1"/>
    <col min="16105" max="16108" width="11.75390625" style="15" customWidth="1"/>
    <col min="16109" max="16110" width="12.75390625" style="15" customWidth="1"/>
    <col min="16111" max="16384" width="9.125" style="15" customWidth="1"/>
  </cols>
  <sheetData>
    <row r="1" spans="1:7" ht="22.7" customHeight="1">
      <c r="A1" s="185" t="s">
        <v>192</v>
      </c>
      <c r="B1" s="185"/>
      <c r="C1" s="185"/>
      <c r="D1" s="185"/>
      <c r="E1" s="185"/>
      <c r="F1" s="185"/>
      <c r="G1" s="185"/>
    </row>
    <row r="2" spans="1:7" ht="20.1" customHeight="1">
      <c r="A2" s="179" t="s">
        <v>161</v>
      </c>
      <c r="B2" s="179"/>
      <c r="C2" s="179"/>
      <c r="D2" s="179"/>
      <c r="E2" s="179"/>
      <c r="F2" s="179"/>
      <c r="G2" s="179"/>
    </row>
    <row r="3" spans="1:7" ht="20.1" customHeight="1">
      <c r="A3" s="44"/>
      <c r="B3" s="44"/>
      <c r="C3" s="44"/>
      <c r="D3" s="44"/>
      <c r="E3" s="44"/>
      <c r="F3" s="44"/>
      <c r="G3" s="44"/>
    </row>
    <row r="4" spans="1:10" ht="29.25" customHeight="1">
      <c r="A4" s="186" t="s">
        <v>43</v>
      </c>
      <c r="B4" s="189" t="s">
        <v>119</v>
      </c>
      <c r="C4" s="190"/>
      <c r="D4" s="190"/>
      <c r="E4" s="191"/>
      <c r="F4" s="195" t="s">
        <v>149</v>
      </c>
      <c r="G4" s="196"/>
      <c r="H4" s="184" t="s">
        <v>115</v>
      </c>
      <c r="I4" s="184"/>
      <c r="J4" s="184"/>
    </row>
    <row r="5" spans="1:7" ht="20.1" customHeight="1">
      <c r="A5" s="187"/>
      <c r="B5" s="192"/>
      <c r="C5" s="193"/>
      <c r="D5" s="193"/>
      <c r="E5" s="194"/>
      <c r="F5" s="197"/>
      <c r="G5" s="198"/>
    </row>
    <row r="6" spans="1:7" ht="20.1" customHeight="1">
      <c r="A6" s="187"/>
      <c r="B6" s="199" t="s">
        <v>44</v>
      </c>
      <c r="C6" s="199" t="s">
        <v>45</v>
      </c>
      <c r="D6" s="199" t="s">
        <v>48</v>
      </c>
      <c r="E6" s="202" t="s">
        <v>46</v>
      </c>
      <c r="F6" s="199" t="s">
        <v>44</v>
      </c>
      <c r="G6" s="205" t="s">
        <v>48</v>
      </c>
    </row>
    <row r="7" spans="1:7" ht="20.1" customHeight="1">
      <c r="A7" s="187"/>
      <c r="B7" s="200"/>
      <c r="C7" s="200"/>
      <c r="D7" s="200"/>
      <c r="E7" s="203"/>
      <c r="F7" s="200"/>
      <c r="G7" s="206"/>
    </row>
    <row r="8" spans="1:7" ht="20.1" customHeight="1">
      <c r="A8" s="187"/>
      <c r="B8" s="200"/>
      <c r="C8" s="200"/>
      <c r="D8" s="200"/>
      <c r="E8" s="203"/>
      <c r="F8" s="200"/>
      <c r="G8" s="206"/>
    </row>
    <row r="9" spans="1:7" ht="20.1" customHeight="1">
      <c r="A9" s="187"/>
      <c r="B9" s="201"/>
      <c r="C9" s="201"/>
      <c r="D9" s="201"/>
      <c r="E9" s="203"/>
      <c r="F9" s="201"/>
      <c r="G9" s="207"/>
    </row>
    <row r="10" spans="1:7" ht="28.5" customHeight="1">
      <c r="A10" s="188"/>
      <c r="B10" s="208" t="s">
        <v>47</v>
      </c>
      <c r="C10" s="209"/>
      <c r="D10" s="210"/>
      <c r="E10" s="204"/>
      <c r="F10" s="208" t="s">
        <v>47</v>
      </c>
      <c r="G10" s="209"/>
    </row>
    <row r="11" spans="1:7" ht="15" customHeight="1">
      <c r="A11" s="19"/>
      <c r="B11" s="21"/>
      <c r="C11" s="20"/>
      <c r="D11" s="21"/>
      <c r="E11" s="21"/>
      <c r="F11" s="21"/>
      <c r="G11" s="31"/>
    </row>
    <row r="12" spans="1:7" ht="20.1" customHeight="1">
      <c r="A12" s="23" t="s">
        <v>0</v>
      </c>
      <c r="B12" s="164">
        <f>'[7]Tabl.2.'!B11+'[7]Tabl.2.'!C11+'[7]Tabl.2.'!D11+'[7]Tabl.2.'!E11+'[7]Tabl.2.'!F11+'[7]Tabl.2.'!G11+'[7]Tabl. 2. dok.'!B11+'[7]Tabl. 2. dok.'!C11+'[7]Tabl. 2. dok.'!D11+'[7]Tabl. 2. dok.'!E11</f>
        <v>5587936</v>
      </c>
      <c r="C12" s="164">
        <f>'[7]Tabl.2.'!B11+'[7]Tabl.2.'!C11+'[7]Tabl.2.'!D11+'[7]Tabl.2.'!E11+'[7]Tabl.2.'!F11+'[7]Tabl.2.'!G11+'[7]Tabl. 2. dok.'!B11+'[7]Tabl. 2. dok.'!C11+'[7]Tabl. 2. dok.'!E11</f>
        <v>5559179</v>
      </c>
      <c r="D12" s="164">
        <f>'[7]Tabl.2.'!B11+'[7]Tabl.2.'!C11+'[7]Tabl.2.'!D11+'[7]Tabl.2.'!E11+'[7]Tabl.2.'!F11+'[7]Tabl.2.'!G11+'[7]Tabl. 2. dok.'!B11+'[7]Tabl. 2. dok.'!C11+'[7]Tabl. 2. dok.'!D11</f>
        <v>5277269</v>
      </c>
      <c r="E12" s="164">
        <v>381</v>
      </c>
      <c r="F12" s="164">
        <f>'[7]Tabl.2.'!B11+'[7]Tabl.2.'!C11+'[7]Tabl.2.'!D11+'[7]Tabl.2.'!E11+'[7]Tabl.2.'!F11+'[7]Tabl.2.'!G11+'[7]Tabl. 2. dok.'!E11</f>
        <v>5556078</v>
      </c>
      <c r="G12" s="166">
        <f>'[7]Tabl.2.'!B11+'[7]Tabl.2.'!C11+'[7]Tabl.2.'!D11+'[7]Tabl.2.'!E11+'[7]Tabl.2.'!F11+'[7]Tabl.2.'!G11</f>
        <v>5245411</v>
      </c>
    </row>
    <row r="13" spans="1:7" ht="20.1" customHeight="1">
      <c r="A13" s="25"/>
      <c r="B13" s="106"/>
      <c r="C13" s="106"/>
      <c r="D13" s="106"/>
      <c r="E13" s="106"/>
      <c r="F13" s="106"/>
      <c r="G13" s="167"/>
    </row>
    <row r="14" spans="1:7" ht="35.1" customHeight="1">
      <c r="A14" s="36" t="s">
        <v>11</v>
      </c>
      <c r="B14" s="106">
        <f>'[7]Tabl.2.'!B13+'[7]Tabl.2.'!C13+'[7]Tabl.2.'!D13+'[7]Tabl.2.'!E13+'[7]Tabl.2.'!F13+'[7]Tabl.2.'!G13+'[7]Tabl. 2. dok.'!B13+'[7]Tabl. 2. dok.'!C13+'[7]Tabl. 2. dok.'!D13+'[7]Tabl. 2. dok.'!E13</f>
        <v>96163</v>
      </c>
      <c r="C14" s="106">
        <f>'[7]Tabl.2.'!B13+'[7]Tabl.2.'!C13+'[7]Tabl.2.'!D13+'[7]Tabl.2.'!E13+'[7]Tabl.2.'!F13+'[7]Tabl.2.'!G13+'[7]Tabl. 2. dok.'!B13+'[7]Tabl. 2. dok.'!C13+'[7]Tabl. 2. dok.'!E13</f>
        <v>92887</v>
      </c>
      <c r="D14" s="106">
        <f>'[7]Tabl.2.'!B13+'[7]Tabl.2.'!C13+'[7]Tabl.2.'!D13+'[7]Tabl.2.'!E13+'[7]Tabl.2.'!F13+'[7]Tabl.2.'!G13+'[7]Tabl. 2. dok.'!B13+'[7]Tabl. 2. dok.'!C13+'[7]Tabl. 2. dok.'!D13</f>
        <v>90718</v>
      </c>
      <c r="E14" s="106">
        <v>107</v>
      </c>
      <c r="F14" s="106">
        <f>'[7]Tabl.2.'!B13+'[7]Tabl.2.'!C13+'[7]Tabl.2.'!D13+'[7]Tabl.2.'!E13+'[7]Tabl.2.'!F13+'[7]Tabl.2.'!G13+'[7]Tabl. 2. dok.'!E13</f>
        <v>92861</v>
      </c>
      <c r="G14" s="167">
        <f>'[7]Tabl.2.'!B13+'[7]Tabl.2.'!C13+'[7]Tabl.2.'!D13+'[7]Tabl.2.'!E13+'[7]Tabl.2.'!F13+'[7]Tabl.2.'!G13</f>
        <v>87416</v>
      </c>
    </row>
    <row r="15" spans="1:7" ht="35.1" customHeight="1">
      <c r="A15" s="36" t="s">
        <v>13</v>
      </c>
      <c r="B15" s="106">
        <f>'[7]Tabl.2.'!B14+'[7]Tabl.2.'!C14+'[7]Tabl.2.'!D14+'[7]Tabl.2.'!E14+'[7]Tabl.2.'!F14+'[7]Tabl.2.'!G14+'[7]Tabl. 2. dok.'!B14+'[7]Tabl. 2. dok.'!C14+'[7]Tabl. 2. dok.'!D14+'[7]Tabl. 2. dok.'!E14</f>
        <v>348435</v>
      </c>
      <c r="C15" s="106">
        <f>'[7]Tabl.2.'!B14+'[7]Tabl.2.'!C14+'[7]Tabl.2.'!D14+'[7]Tabl.2.'!E14+'[7]Tabl.2.'!F14+'[7]Tabl.2.'!G14+'[7]Tabl. 2. dok.'!B14+'[7]Tabl. 2. dok.'!C14+'[7]Tabl. 2. dok.'!E14</f>
        <v>346868</v>
      </c>
      <c r="D15" s="106">
        <f>'[7]Tabl.2.'!B14+'[7]Tabl.2.'!C14+'[7]Tabl.2.'!D14+'[7]Tabl.2.'!E14+'[7]Tabl.2.'!F14+'[7]Tabl.2.'!G14+'[7]Tabl. 2. dok.'!B14+'[7]Tabl. 2. dok.'!C14+'[7]Tabl. 2. dok.'!D14</f>
        <v>330179</v>
      </c>
      <c r="E15" s="106">
        <v>331</v>
      </c>
      <c r="F15" s="106">
        <f>'[7]Tabl.2.'!B14+'[7]Tabl.2.'!C14+'[7]Tabl.2.'!D14+'[7]Tabl.2.'!E14+'[7]Tabl.2.'!F14+'[7]Tabl.2.'!G14+'[7]Tabl. 2. dok.'!E14</f>
        <v>346862</v>
      </c>
      <c r="G15" s="167">
        <f>'[7]Tabl.2.'!B14+'[7]Tabl.2.'!C14+'[7]Tabl.2.'!D14+'[7]Tabl.2.'!E14+'[7]Tabl.2.'!F14+'[7]Tabl.2.'!G14</f>
        <v>328606</v>
      </c>
    </row>
    <row r="16" spans="1:7" ht="35.1" customHeight="1">
      <c r="A16" s="38" t="s">
        <v>5</v>
      </c>
      <c r="B16" s="106">
        <f>'[7]Tabl.2.'!B15+'[7]Tabl.2.'!C15+'[7]Tabl.2.'!D15+'[7]Tabl.2.'!E15+'[7]Tabl.2.'!F15+'[7]Tabl.2.'!G15+'[7]Tabl. 2. dok.'!B15+'[7]Tabl. 2. dok.'!C15+'[7]Tabl. 2. dok.'!D15+'[7]Tabl. 2. dok.'!E15</f>
        <v>215649</v>
      </c>
      <c r="C16" s="106">
        <f>'[7]Tabl.2.'!B15+'[7]Tabl.2.'!C15+'[7]Tabl.2.'!D15+'[7]Tabl.2.'!E15+'[7]Tabl.2.'!F15+'[7]Tabl.2.'!G15+'[7]Tabl. 2. dok.'!B15+'[7]Tabl. 2. dok.'!C15+'[7]Tabl. 2. dok.'!E15</f>
        <v>214636</v>
      </c>
      <c r="D16" s="106">
        <f>'[7]Tabl.2.'!B15+'[7]Tabl.2.'!C15+'[7]Tabl.2.'!D15+'[7]Tabl.2.'!E15+'[7]Tabl.2.'!F15+'[7]Tabl.2.'!G15+'[7]Tabl. 2. dok.'!B15+'[7]Tabl. 2. dok.'!C15+'[7]Tabl. 2. dok.'!D15</f>
        <v>204193</v>
      </c>
      <c r="E16" s="106">
        <v>157</v>
      </c>
      <c r="F16" s="106">
        <f>'[7]Tabl.2.'!B15+'[7]Tabl.2.'!C15+'[7]Tabl.2.'!D15+'[7]Tabl.2.'!E15+'[7]Tabl.2.'!F15+'[7]Tabl.2.'!G15+'[7]Tabl. 2. dok.'!E15</f>
        <v>214560</v>
      </c>
      <c r="G16" s="167">
        <f>'[7]Tabl.2.'!B15+'[7]Tabl.2.'!C15+'[7]Tabl.2.'!D15+'[7]Tabl.2.'!E15+'[7]Tabl.2.'!F15+'[7]Tabl.2.'!G15</f>
        <v>203104</v>
      </c>
    </row>
    <row r="17" spans="1:7" ht="35.1" customHeight="1">
      <c r="A17" s="38" t="s">
        <v>8</v>
      </c>
      <c r="B17" s="106">
        <f>'[7]Tabl.2.'!B16+'[7]Tabl.2.'!C16+'[7]Tabl.2.'!D16+'[7]Tabl.2.'!E16+'[7]Tabl.2.'!F16+'[7]Tabl.2.'!G16+'[7]Tabl. 2. dok.'!B16+'[7]Tabl. 2. dok.'!C16+'[7]Tabl. 2. dok.'!D16+'[7]Tabl. 2. dok.'!E16</f>
        <v>114203</v>
      </c>
      <c r="C17" s="106">
        <f>'[7]Tabl.2.'!B16+'[7]Tabl.2.'!C16+'[7]Tabl.2.'!D16+'[7]Tabl.2.'!E16+'[7]Tabl.2.'!F16+'[7]Tabl.2.'!G16+'[7]Tabl. 2. dok.'!B16+'[7]Tabl. 2. dok.'!C16+'[7]Tabl. 2. dok.'!E16</f>
        <v>112098</v>
      </c>
      <c r="D17" s="106">
        <f>'[7]Tabl.2.'!B16+'[7]Tabl.2.'!C16+'[7]Tabl.2.'!D16+'[7]Tabl.2.'!E16+'[7]Tabl.2.'!F16+'[7]Tabl.2.'!G16+'[7]Tabl. 2. dok.'!B16+'[7]Tabl. 2. dok.'!C16+'[7]Tabl. 2. dok.'!D16</f>
        <v>108150</v>
      </c>
      <c r="E17" s="106">
        <v>272</v>
      </c>
      <c r="F17" s="106">
        <f>'[7]Tabl.2.'!B16+'[7]Tabl.2.'!C16+'[7]Tabl.2.'!D16+'[7]Tabl.2.'!E16+'[7]Tabl.2.'!F16+'[7]Tabl.2.'!G16+'[7]Tabl. 2. dok.'!E16</f>
        <v>112093</v>
      </c>
      <c r="G17" s="167">
        <f>'[7]Tabl.2.'!B16+'[7]Tabl.2.'!C16+'[7]Tabl.2.'!D16+'[7]Tabl.2.'!E16+'[7]Tabl.2.'!F16+'[7]Tabl.2.'!G16</f>
        <v>106040</v>
      </c>
    </row>
    <row r="18" spans="1:7" ht="35.1" customHeight="1">
      <c r="A18" s="38" t="s">
        <v>1</v>
      </c>
      <c r="B18" s="106">
        <f>'[7]Tabl.2.'!B17+'[7]Tabl.2.'!C17+'[7]Tabl.2.'!D17+'[7]Tabl.2.'!E17+'[7]Tabl.2.'!F17+'[7]Tabl.2.'!G17+'[7]Tabl. 2. dok.'!B17+'[7]Tabl. 2. dok.'!C17+'[7]Tabl. 2. dok.'!D17+'[7]Tabl. 2. dok.'!E17</f>
        <v>433832</v>
      </c>
      <c r="C18" s="106">
        <f>'[7]Tabl.2.'!B17+'[7]Tabl.2.'!C17+'[7]Tabl.2.'!D17+'[7]Tabl.2.'!E17+'[7]Tabl.2.'!F17+'[7]Tabl.2.'!G17+'[7]Tabl. 2. dok.'!B17+'[7]Tabl. 2. dok.'!C17+'[7]Tabl. 2. dok.'!E17</f>
        <v>432832</v>
      </c>
      <c r="D18" s="106">
        <f>'[7]Tabl.2.'!B17+'[7]Tabl.2.'!C17+'[7]Tabl.2.'!D17+'[7]Tabl.2.'!E17+'[7]Tabl.2.'!F17+'[7]Tabl.2.'!G17+'[7]Tabl. 2. dok.'!B17+'[7]Tabl. 2. dok.'!C17+'[7]Tabl. 2. dok.'!D17</f>
        <v>409333</v>
      </c>
      <c r="E18" s="106">
        <v>445</v>
      </c>
      <c r="F18" s="106">
        <f>'[7]Tabl.2.'!B17+'[7]Tabl.2.'!C17+'[7]Tabl.2.'!D17+'[7]Tabl.2.'!E17+'[7]Tabl.2.'!F17+'[7]Tabl.2.'!G17+'[7]Tabl. 2. dok.'!E17</f>
        <v>432799</v>
      </c>
      <c r="G18" s="167">
        <f>'[7]Tabl.2.'!B17+'[7]Tabl.2.'!C17+'[7]Tabl.2.'!D17+'[7]Tabl.2.'!E17+'[7]Tabl.2.'!F17+'[7]Tabl.2.'!G17</f>
        <v>408300</v>
      </c>
    </row>
    <row r="19" spans="1:7" ht="35.1" customHeight="1">
      <c r="A19" s="38" t="s">
        <v>3</v>
      </c>
      <c r="B19" s="106">
        <f>'[7]Tabl.2.'!B18+'[7]Tabl.2.'!C18+'[7]Tabl.2.'!D18+'[7]Tabl.2.'!E18+'[7]Tabl.2.'!F18+'[7]Tabl.2.'!G18+'[7]Tabl. 2. dok.'!B18+'[7]Tabl. 2. dok.'!C18+'[7]Tabl. 2. dok.'!D18+'[7]Tabl. 2. dok.'!E18</f>
        <v>99981</v>
      </c>
      <c r="C19" s="106">
        <f>'[7]Tabl.2.'!B18+'[7]Tabl.2.'!C18+'[7]Tabl.2.'!D18+'[7]Tabl.2.'!E18+'[7]Tabl.2.'!F18+'[7]Tabl.2.'!G18+'[7]Tabl. 2. dok.'!B18+'[7]Tabl. 2. dok.'!C18+'[7]Tabl. 2. dok.'!E18</f>
        <v>98884</v>
      </c>
      <c r="D19" s="106">
        <f>'[7]Tabl.2.'!B18+'[7]Tabl.2.'!C18+'[7]Tabl.2.'!D18+'[7]Tabl.2.'!E18+'[7]Tabl.2.'!F18+'[7]Tabl.2.'!G18+'[7]Tabl. 2. dok.'!B18+'[7]Tabl. 2. dok.'!C18+'[7]Tabl. 2. dok.'!D18</f>
        <v>93293</v>
      </c>
      <c r="E19" s="106">
        <v>182</v>
      </c>
      <c r="F19" s="106">
        <f>'[7]Tabl.2.'!B18+'[7]Tabl.2.'!C18+'[7]Tabl.2.'!D18+'[7]Tabl.2.'!E18+'[7]Tabl.2.'!F18+'[7]Tabl.2.'!G18+'[7]Tabl. 2. dok.'!E18</f>
        <v>98781</v>
      </c>
      <c r="G19" s="167">
        <f>'[7]Tabl.2.'!B18+'[7]Tabl.2.'!C18+'[7]Tabl.2.'!D18+'[7]Tabl.2.'!E18+'[7]Tabl.2.'!F18+'[7]Tabl.2.'!G18</f>
        <v>92093</v>
      </c>
    </row>
    <row r="20" spans="1:7" ht="35.1" customHeight="1">
      <c r="A20" s="38" t="s">
        <v>2</v>
      </c>
      <c r="B20" s="106">
        <f>'[7]Tabl.2.'!B19+'[7]Tabl.2.'!C19+'[7]Tabl.2.'!D19+'[7]Tabl.2.'!E19+'[7]Tabl.2.'!F19+'[7]Tabl.2.'!G19+'[7]Tabl. 2. dok.'!B19+'[7]Tabl. 2. dok.'!C19+'[7]Tabl. 2. dok.'!D19+'[7]Tabl. 2. dok.'!E19</f>
        <v>1495221</v>
      </c>
      <c r="C20" s="106">
        <f>'[7]Tabl.2.'!B19+'[7]Tabl.2.'!C19+'[7]Tabl.2.'!D19+'[7]Tabl.2.'!E19+'[7]Tabl.2.'!F19+'[7]Tabl.2.'!G19+'[7]Tabl. 2. dok.'!B19+'[7]Tabl. 2. dok.'!C19+'[7]Tabl. 2. dok.'!E19</f>
        <v>1493899</v>
      </c>
      <c r="D20" s="106">
        <f>'[7]Tabl.2.'!B19+'[7]Tabl.2.'!C19+'[7]Tabl.2.'!D19+'[7]Tabl.2.'!E19+'[7]Tabl.2.'!F19+'[7]Tabl.2.'!G19+'[7]Tabl. 2. dok.'!B19+'[7]Tabl. 2. dok.'!C19+'[7]Tabl. 2. dok.'!D19</f>
        <v>1411710</v>
      </c>
      <c r="E20" s="106">
        <v>762</v>
      </c>
      <c r="F20" s="106">
        <f>'[7]Tabl.2.'!B19+'[7]Tabl.2.'!C19+'[7]Tabl.2.'!D19+'[7]Tabl.2.'!E19+'[7]Tabl.2.'!F19+'[7]Tabl.2.'!G19+'[7]Tabl. 2. dok.'!E19</f>
        <v>1493851</v>
      </c>
      <c r="G20" s="167">
        <f>'[7]Tabl.2.'!B19+'[7]Tabl.2.'!C19+'[7]Tabl.2.'!D19+'[7]Tabl.2.'!E19+'[7]Tabl.2.'!F19+'[7]Tabl.2.'!G19</f>
        <v>1410340</v>
      </c>
    </row>
    <row r="21" spans="1:7" ht="35.1" customHeight="1">
      <c r="A21" s="38" t="s">
        <v>12</v>
      </c>
      <c r="B21" s="106">
        <f>'[7]Tabl.2.'!B20+'[7]Tabl.2.'!C20+'[7]Tabl.2.'!D20+'[7]Tabl.2.'!E20+'[7]Tabl.2.'!F20+'[7]Tabl.2.'!G20+'[7]Tabl. 2. dok.'!B20+'[7]Tabl. 2. dok.'!C20+'[7]Tabl. 2. dok.'!D20+'[7]Tabl. 2. dok.'!E20</f>
        <v>114306</v>
      </c>
      <c r="C21" s="106">
        <f>'[7]Tabl.2.'!B20+'[7]Tabl.2.'!C20+'[7]Tabl.2.'!D20+'[7]Tabl.2.'!E20+'[7]Tabl.2.'!F20+'[7]Tabl.2.'!G20+'[7]Tabl. 2. dok.'!B20+'[7]Tabl. 2. dok.'!C20+'[7]Tabl. 2. dok.'!E20</f>
        <v>113388</v>
      </c>
      <c r="D21" s="106">
        <f>'[7]Tabl.2.'!B20+'[7]Tabl.2.'!C20+'[7]Tabl.2.'!D20+'[7]Tabl.2.'!E20+'[7]Tabl.2.'!F20+'[7]Tabl.2.'!G20+'[7]Tabl. 2. dok.'!B20+'[7]Tabl. 2. dok.'!C20+'[7]Tabl. 2. dok.'!D20</f>
        <v>108480</v>
      </c>
      <c r="E21" s="106">
        <v>221</v>
      </c>
      <c r="F21" s="106">
        <f>'[7]Tabl.2.'!B20+'[7]Tabl.2.'!C20+'[7]Tabl.2.'!D20+'[7]Tabl.2.'!E20+'[7]Tabl.2.'!F20+'[7]Tabl.2.'!G20+'[7]Tabl. 2. dok.'!E20</f>
        <v>113379</v>
      </c>
      <c r="G21" s="167">
        <f>'[7]Tabl.2.'!B20+'[7]Tabl.2.'!C20+'[7]Tabl.2.'!D20+'[7]Tabl.2.'!E20+'[7]Tabl.2.'!F20+'[7]Tabl.2.'!G20</f>
        <v>107553</v>
      </c>
    </row>
    <row r="22" spans="1:7" ht="35.1" customHeight="1">
      <c r="A22" s="38" t="s">
        <v>6</v>
      </c>
      <c r="B22" s="106">
        <f>'[7]Tabl.2.'!B21+'[7]Tabl.2.'!C21+'[7]Tabl.2.'!D21+'[7]Tabl.2.'!E21+'[7]Tabl.2.'!F21+'[7]Tabl.2.'!G21+'[7]Tabl. 2. dok.'!B21+'[7]Tabl. 2. dok.'!C21+'[7]Tabl. 2. dok.'!D21+'[7]Tabl. 2. dok.'!E21</f>
        <v>57327</v>
      </c>
      <c r="C22" s="106">
        <f>'[7]Tabl.2.'!B21+'[7]Tabl.2.'!C21+'[7]Tabl.2.'!D21+'[7]Tabl.2.'!E21+'[7]Tabl.2.'!F21+'[7]Tabl.2.'!G21+'[7]Tabl. 2. dok.'!B21+'[7]Tabl. 2. dok.'!C21+'[7]Tabl. 2. dok.'!E21</f>
        <v>56017</v>
      </c>
      <c r="D22" s="106">
        <f>'[7]Tabl.2.'!B21+'[7]Tabl.2.'!C21+'[7]Tabl.2.'!D21+'[7]Tabl.2.'!E21+'[7]Tabl.2.'!F21+'[7]Tabl.2.'!G21+'[7]Tabl. 2. dok.'!B21+'[7]Tabl. 2. dok.'!C21+'[7]Tabl. 2. dok.'!D21</f>
        <v>54634</v>
      </c>
      <c r="E22" s="106">
        <v>102</v>
      </c>
      <c r="F22" s="106">
        <f>'[7]Tabl.2.'!B21+'[7]Tabl.2.'!C21+'[7]Tabl.2.'!D21+'[7]Tabl.2.'!E21+'[7]Tabl.2.'!F21+'[7]Tabl.2.'!G21+'[7]Tabl. 2. dok.'!E21</f>
        <v>55822</v>
      </c>
      <c r="G22" s="167">
        <f>'[7]Tabl.2.'!B21+'[7]Tabl.2.'!C21+'[7]Tabl.2.'!D21+'[7]Tabl.2.'!E21+'[7]Tabl.2.'!F21+'[7]Tabl.2.'!G21</f>
        <v>53129</v>
      </c>
    </row>
    <row r="23" spans="1:7" ht="35.1" customHeight="1">
      <c r="A23" s="38" t="s">
        <v>7</v>
      </c>
      <c r="B23" s="106">
        <f>'[7]Tabl.2.'!B22+'[7]Tabl.2.'!C22+'[7]Tabl.2.'!D22+'[7]Tabl.2.'!E22+'[7]Tabl.2.'!F22+'[7]Tabl.2.'!G22+'[7]Tabl. 2. dok.'!B22+'[7]Tabl. 2. dok.'!C22+'[7]Tabl. 2. dok.'!D22+'[7]Tabl. 2. dok.'!E22</f>
        <v>264470</v>
      </c>
      <c r="C23" s="106">
        <f>'[7]Tabl.2.'!B22+'[7]Tabl.2.'!C22+'[7]Tabl.2.'!D22+'[7]Tabl.2.'!E22+'[7]Tabl.2.'!F22+'[7]Tabl.2.'!G22+'[7]Tabl. 2. dok.'!B22+'[7]Tabl. 2. dok.'!C22+'[7]Tabl. 2. dok.'!E22</f>
        <v>263779</v>
      </c>
      <c r="D23" s="106">
        <f>'[7]Tabl.2.'!B22+'[7]Tabl.2.'!C22+'[7]Tabl.2.'!D22+'[7]Tabl.2.'!E22+'[7]Tabl.2.'!F22+'[7]Tabl.2.'!G22+'[7]Tabl. 2. dok.'!B22+'[7]Tabl. 2. dok.'!C22+'[7]Tabl. 2. dok.'!D22</f>
        <v>246666</v>
      </c>
      <c r="E23" s="106">
        <v>247</v>
      </c>
      <c r="F23" s="106">
        <f>'[7]Tabl.2.'!B22+'[7]Tabl.2.'!C22+'[7]Tabl.2.'!D22+'[7]Tabl.2.'!E22+'[7]Tabl.2.'!F22+'[7]Tabl.2.'!G22+'[7]Tabl. 2. dok.'!E22</f>
        <v>263762</v>
      </c>
      <c r="G23" s="167">
        <f>'[7]Tabl.2.'!B22+'[7]Tabl.2.'!C22+'[7]Tabl.2.'!D22+'[7]Tabl.2.'!E22+'[7]Tabl.2.'!F22+'[7]Tabl.2.'!G22</f>
        <v>245958</v>
      </c>
    </row>
    <row r="24" spans="1:7" ht="35.1" customHeight="1">
      <c r="A24" s="38" t="s">
        <v>14</v>
      </c>
      <c r="B24" s="106">
        <f>'[7]Tabl.2.'!B23+'[7]Tabl.2.'!C23+'[7]Tabl.2.'!D23+'[7]Tabl.2.'!E23+'[7]Tabl.2.'!F23+'[7]Tabl.2.'!G23+'[7]Tabl. 2. dok.'!B23+'[7]Tabl. 2. dok.'!C23+'[7]Tabl. 2. dok.'!D23+'[7]Tabl. 2. dok.'!E23</f>
        <v>318448</v>
      </c>
      <c r="C24" s="106">
        <f>'[7]Tabl.2.'!B23+'[7]Tabl.2.'!C23+'[7]Tabl.2.'!D23+'[7]Tabl.2.'!E23+'[7]Tabl.2.'!F23+'[7]Tabl.2.'!G23+'[7]Tabl. 2. dok.'!B23+'[7]Tabl. 2. dok.'!C23+'[7]Tabl. 2. dok.'!E23</f>
        <v>316567</v>
      </c>
      <c r="D24" s="106">
        <f>'[7]Tabl.2.'!B23+'[7]Tabl.2.'!C23+'[7]Tabl.2.'!D23+'[7]Tabl.2.'!E23+'[7]Tabl.2.'!F23+'[7]Tabl.2.'!G23+'[7]Tabl. 2. dok.'!B23+'[7]Tabl. 2. dok.'!C23+'[7]Tabl. 2. dok.'!D23</f>
        <v>304034</v>
      </c>
      <c r="E24" s="106">
        <v>417</v>
      </c>
      <c r="F24" s="106">
        <f>'[7]Tabl.2.'!B23+'[7]Tabl.2.'!C23+'[7]Tabl.2.'!D23+'[7]Tabl.2.'!E23+'[7]Tabl.2.'!F23+'[7]Tabl.2.'!G23+'[7]Tabl. 2. dok.'!E23</f>
        <v>316559</v>
      </c>
      <c r="G24" s="167">
        <f>'[7]Tabl.2.'!B23+'[7]Tabl.2.'!C23+'[7]Tabl.2.'!D23+'[7]Tabl.2.'!E23+'[7]Tabl.2.'!F23+'[7]Tabl.2.'!G23</f>
        <v>302145</v>
      </c>
    </row>
    <row r="25" spans="1:7" ht="35.1" customHeight="1">
      <c r="A25" s="38" t="s">
        <v>4</v>
      </c>
      <c r="B25" s="106">
        <f>'[7]Tabl.2.'!B24+'[7]Tabl.2.'!C24+'[7]Tabl.2.'!D24+'[7]Tabl.2.'!E24+'[7]Tabl.2.'!F24+'[7]Tabl.2.'!G24+'[7]Tabl. 2. dok.'!B24+'[7]Tabl. 2. dok.'!C24+'[7]Tabl. 2. dok.'!D24+'[7]Tabl. 2. dok.'!E24</f>
        <v>208654</v>
      </c>
      <c r="C25" s="106">
        <f>'[7]Tabl.2.'!B24+'[7]Tabl.2.'!C24+'[7]Tabl.2.'!D24+'[7]Tabl.2.'!E24+'[7]Tabl.2.'!F24+'[7]Tabl.2.'!G24+'[7]Tabl. 2. dok.'!B24+'[7]Tabl. 2. dok.'!C24+'[7]Tabl. 2. dok.'!E24</f>
        <v>207377</v>
      </c>
      <c r="D25" s="106">
        <f>'[7]Tabl.2.'!B24+'[7]Tabl.2.'!C24+'[7]Tabl.2.'!D24+'[7]Tabl.2.'!E24+'[7]Tabl.2.'!F24+'[7]Tabl.2.'!G24+'[7]Tabl. 2. dok.'!B24+'[7]Tabl. 2. dok.'!C24+'[7]Tabl. 2. dok.'!D24</f>
        <v>196049</v>
      </c>
      <c r="E25" s="106">
        <v>539</v>
      </c>
      <c r="F25" s="106">
        <f>'[7]Tabl.2.'!B24+'[7]Tabl.2.'!C24+'[7]Tabl.2.'!D24+'[7]Tabl.2.'!E24+'[7]Tabl.2.'!F24+'[7]Tabl.2.'!G24+'[7]Tabl. 2. dok.'!E24</f>
        <v>207352</v>
      </c>
      <c r="G25" s="167">
        <f>'[7]Tabl.2.'!B24+'[7]Tabl.2.'!C24+'[7]Tabl.2.'!D24+'[7]Tabl.2.'!E24+'[7]Tabl.2.'!F24+'[7]Tabl.2.'!G24</f>
        <v>194747</v>
      </c>
    </row>
    <row r="26" spans="1:7" ht="35.1" customHeight="1">
      <c r="A26" s="38" t="s">
        <v>15</v>
      </c>
      <c r="B26" s="106">
        <f>'[7]Tabl.2.'!B25+'[7]Tabl.2.'!C25+'[7]Tabl.2.'!D25+'[7]Tabl.2.'!E25+'[7]Tabl.2.'!F25+'[7]Tabl.2.'!G25+'[7]Tabl. 2. dok.'!B25+'[7]Tabl. 2. dok.'!C25+'[7]Tabl. 2. dok.'!D25+'[7]Tabl. 2. dok.'!E25</f>
        <v>132473</v>
      </c>
      <c r="C26" s="106">
        <f>'[7]Tabl.2.'!B25+'[7]Tabl.2.'!C25+'[7]Tabl.2.'!D25+'[7]Tabl.2.'!E25+'[7]Tabl.2.'!F25+'[7]Tabl.2.'!G25+'[7]Tabl. 2. dok.'!B25+'[7]Tabl. 2. dok.'!C25+'[7]Tabl. 2. dok.'!E25</f>
        <v>131885</v>
      </c>
      <c r="D26" s="106">
        <f>'[7]Tabl.2.'!B25+'[7]Tabl.2.'!C25+'[7]Tabl.2.'!D25+'[7]Tabl.2.'!E25+'[7]Tabl.2.'!F25+'[7]Tabl.2.'!G25+'[7]Tabl. 2. dok.'!B25+'[7]Tabl. 2. dok.'!C25+'[7]Tabl. 2. dok.'!D25</f>
        <v>123404</v>
      </c>
      <c r="E26" s="106">
        <v>268</v>
      </c>
      <c r="F26" s="106">
        <f>'[7]Tabl.2.'!B25+'[7]Tabl.2.'!C25+'[7]Tabl.2.'!D25+'[7]Tabl.2.'!E25+'[7]Tabl.2.'!F25+'[7]Tabl.2.'!G25+'[7]Tabl. 2. dok.'!E25</f>
        <v>131850</v>
      </c>
      <c r="G26" s="167">
        <f>'[7]Tabl.2.'!B25+'[7]Tabl.2.'!C25+'[7]Tabl.2.'!D25+'[7]Tabl.2.'!E25+'[7]Tabl.2.'!F25+'[7]Tabl.2.'!G25</f>
        <v>122781</v>
      </c>
    </row>
    <row r="27" spans="1:7" ht="35.1" customHeight="1">
      <c r="A27" s="36" t="s">
        <v>16</v>
      </c>
      <c r="B27" s="106">
        <f>'[7]Tabl.2.'!B26+'[7]Tabl.2.'!C26+'[7]Tabl.2.'!D26+'[7]Tabl.2.'!E26+'[7]Tabl.2.'!F26+'[7]Tabl.2.'!G26+'[7]Tabl. 2. dok.'!B26+'[7]Tabl. 2. dok.'!C26+'[7]Tabl. 2. dok.'!D26+'[7]Tabl. 2. dok.'!E26</f>
        <v>354103</v>
      </c>
      <c r="C27" s="106">
        <f>'[7]Tabl.2.'!B26+'[7]Tabl.2.'!C26+'[7]Tabl.2.'!D26+'[7]Tabl.2.'!E26+'[7]Tabl.2.'!F26+'[7]Tabl.2.'!G26+'[7]Tabl. 2. dok.'!B26+'[7]Tabl. 2. dok.'!C26+'[7]Tabl. 2. dok.'!E26</f>
        <v>351953</v>
      </c>
      <c r="D27" s="106">
        <f>'[7]Tabl.2.'!B26+'[7]Tabl.2.'!C26+'[7]Tabl.2.'!D26+'[7]Tabl.2.'!E26+'[7]Tabl.2.'!F26+'[7]Tabl.2.'!G26+'[7]Tabl. 2. dok.'!B26+'[7]Tabl. 2. dok.'!C26+'[7]Tabl. 2. dok.'!D26</f>
        <v>334793</v>
      </c>
      <c r="E27" s="106">
        <v>348</v>
      </c>
      <c r="F27" s="106">
        <f>'[7]Tabl.2.'!B26+'[7]Tabl.2.'!C26+'[7]Tabl.2.'!D26+'[7]Tabl.2.'!E26+'[7]Tabl.2.'!F26+'[7]Tabl.2.'!G26+'[7]Tabl. 2. dok.'!E26</f>
        <v>351942</v>
      </c>
      <c r="G27" s="167">
        <f>'[7]Tabl.2.'!B26+'[7]Tabl.2.'!C26+'[7]Tabl.2.'!D26+'[7]Tabl.2.'!E26+'[7]Tabl.2.'!F26+'[7]Tabl.2.'!G26</f>
        <v>332632</v>
      </c>
    </row>
    <row r="28" spans="1:7" ht="35.1" customHeight="1">
      <c r="A28" s="38" t="s">
        <v>9</v>
      </c>
      <c r="B28" s="106">
        <f>'[7]Tabl.2.'!B27+'[7]Tabl.2.'!C27+'[7]Tabl.2.'!D27+'[7]Tabl.2.'!E27+'[7]Tabl.2.'!F27+'[7]Tabl.2.'!G27+'[7]Tabl. 2. dok.'!B27+'[7]Tabl. 2. dok.'!C27+'[7]Tabl. 2. dok.'!D27+'[7]Tabl. 2. dok.'!E27</f>
        <v>1101492</v>
      </c>
      <c r="C28" s="106">
        <f>'[7]Tabl.2.'!B27+'[7]Tabl.2.'!C27+'[7]Tabl.2.'!D27+'[7]Tabl.2.'!E27+'[7]Tabl.2.'!F27+'[7]Tabl.2.'!G27+'[7]Tabl. 2. dok.'!B27+'[7]Tabl. 2. dok.'!C27+'[7]Tabl. 2. dok.'!E27</f>
        <v>1097947</v>
      </c>
      <c r="D28" s="106">
        <f>'[7]Tabl.2.'!B27+'[7]Tabl.2.'!C27+'[7]Tabl.2.'!D27+'[7]Tabl.2.'!E27+'[7]Tabl.2.'!F27+'[7]Tabl.2.'!G27+'[7]Tabl. 2. dok.'!B27+'[7]Tabl. 2. dok.'!C27+'[7]Tabl. 2. dok.'!D27</f>
        <v>1041042</v>
      </c>
      <c r="E28" s="106">
        <v>625</v>
      </c>
      <c r="F28" s="106">
        <f>'[7]Tabl.2.'!B27+'[7]Tabl.2.'!C27+'[7]Tabl.2.'!D27+'[7]Tabl.2.'!E27+'[7]Tabl.2.'!F27+'[7]Tabl.2.'!G27+'[7]Tabl. 2. dok.'!E27</f>
        <v>1095453</v>
      </c>
      <c r="G28" s="167">
        <f>'[7]Tabl.2.'!B27+'[7]Tabl.2.'!C27+'[7]Tabl.2.'!D27+'[7]Tabl.2.'!E27+'[7]Tabl.2.'!F27+'[7]Tabl.2.'!G27</f>
        <v>1035003</v>
      </c>
    </row>
    <row r="29" spans="1:7" ht="35.1" customHeight="1">
      <c r="A29" s="36" t="s">
        <v>10</v>
      </c>
      <c r="B29" s="106">
        <f>'[7]Tabl.2.'!B28+'[7]Tabl.2.'!C28+'[7]Tabl.2.'!D28+'[7]Tabl.2.'!E28+'[7]Tabl.2.'!F28+'[7]Tabl.2.'!G28+'[7]Tabl. 2. dok.'!B28+'[7]Tabl. 2. dok.'!C28+'[7]Tabl. 2. dok.'!D28+'[7]Tabl. 2. dok.'!E28</f>
        <v>233179</v>
      </c>
      <c r="C29" s="106">
        <f>'[7]Tabl.2.'!B28+'[7]Tabl.2.'!C28+'[7]Tabl.2.'!D28+'[7]Tabl.2.'!E28+'[7]Tabl.2.'!F28+'[7]Tabl.2.'!G28+'[7]Tabl. 2. dok.'!B28+'[7]Tabl. 2. dok.'!C28+'[7]Tabl. 2. dok.'!E28</f>
        <v>228162</v>
      </c>
      <c r="D29" s="106">
        <f>'[7]Tabl.2.'!B28+'[7]Tabl.2.'!C28+'[7]Tabl.2.'!D28+'[7]Tabl.2.'!E28+'[7]Tabl.2.'!F28+'[7]Tabl.2.'!G28+'[7]Tabl. 2. dok.'!B28+'[7]Tabl. 2. dok.'!C28+'[7]Tabl. 2. dok.'!D28</f>
        <v>220591</v>
      </c>
      <c r="E29" s="106">
        <v>265</v>
      </c>
      <c r="F29" s="106">
        <f>'[7]Tabl.2.'!B28+'[7]Tabl.2.'!C28+'[7]Tabl.2.'!D28+'[7]Tabl.2.'!E28+'[7]Tabl.2.'!F28+'[7]Tabl.2.'!G28+'[7]Tabl. 2. dok.'!E28</f>
        <v>228152</v>
      </c>
      <c r="G29" s="167">
        <f>'[7]Tabl.2.'!B28+'[7]Tabl.2.'!C28+'[7]Tabl.2.'!D28+'[7]Tabl.2.'!E28+'[7]Tabl.2.'!F28+'[7]Tabl.2.'!G28</f>
        <v>215564</v>
      </c>
    </row>
    <row r="30" spans="1:7" ht="21.75" customHeight="1">
      <c r="A30" s="39"/>
      <c r="B30" s="40"/>
      <c r="C30" s="40"/>
      <c r="D30" s="40"/>
      <c r="E30" s="41"/>
      <c r="F30" s="41"/>
      <c r="G30" s="41"/>
    </row>
    <row r="31" spans="2:7" ht="14.1" customHeight="1">
      <c r="B31" s="42"/>
      <c r="C31" s="42"/>
      <c r="D31" s="42"/>
      <c r="E31" s="43"/>
      <c r="F31" s="43"/>
      <c r="G31" s="43"/>
    </row>
  </sheetData>
  <mergeCells count="14">
    <mergeCell ref="H4:J4"/>
    <mergeCell ref="A1:G1"/>
    <mergeCell ref="A4:A10"/>
    <mergeCell ref="B4:E5"/>
    <mergeCell ref="F4:G5"/>
    <mergeCell ref="B6:B9"/>
    <mergeCell ref="C6:C9"/>
    <mergeCell ref="D6:D9"/>
    <mergeCell ref="E6:E10"/>
    <mergeCell ref="F6:F9"/>
    <mergeCell ref="G6:G9"/>
    <mergeCell ref="B10:D10"/>
    <mergeCell ref="F10:G10"/>
    <mergeCell ref="A2:G2"/>
  </mergeCells>
  <hyperlinks>
    <hyperlink ref="H4" location="'Spis tablic  List of tables'!A1" display="'Spis tablic  List of tables'!A1"/>
  </hyperlinks>
  <printOptions/>
  <pageMargins left="0.7874015748031497" right="0.7874015748031497" top="0.5118110236220472" bottom="0.7874015748031497" header="0.11811023622047245" footer="0.31496062992125984"/>
  <pageSetup horizontalDpi="4" verticalDpi="4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"/>
  <sheetViews>
    <sheetView workbookViewId="0" topLeftCell="A1">
      <selection activeCell="H15" sqref="H15"/>
    </sheetView>
  </sheetViews>
  <sheetFormatPr defaultColWidth="9.00390625" defaultRowHeight="15" customHeight="1"/>
  <cols>
    <col min="1" max="1" width="25.75390625" style="15" customWidth="1"/>
    <col min="2" max="7" width="12.75390625" style="15" customWidth="1"/>
    <col min="8" max="9" width="9.125" style="15" customWidth="1"/>
    <col min="10" max="10" width="17.25390625" style="15" customWidth="1"/>
    <col min="11" max="232" width="9.125" style="15" customWidth="1"/>
    <col min="233" max="233" width="25.75390625" style="15" customWidth="1"/>
    <col min="234" max="239" width="12.75390625" style="15" customWidth="1"/>
    <col min="240" max="488" width="9.125" style="15" customWidth="1"/>
    <col min="489" max="489" width="25.75390625" style="15" customWidth="1"/>
    <col min="490" max="495" width="12.75390625" style="15" customWidth="1"/>
    <col min="496" max="744" width="9.125" style="15" customWidth="1"/>
    <col min="745" max="745" width="25.75390625" style="15" customWidth="1"/>
    <col min="746" max="751" width="12.75390625" style="15" customWidth="1"/>
    <col min="752" max="1000" width="9.125" style="15" customWidth="1"/>
    <col min="1001" max="1001" width="25.75390625" style="15" customWidth="1"/>
    <col min="1002" max="1007" width="12.75390625" style="15" customWidth="1"/>
    <col min="1008" max="1256" width="9.125" style="15" customWidth="1"/>
    <col min="1257" max="1257" width="25.75390625" style="15" customWidth="1"/>
    <col min="1258" max="1263" width="12.75390625" style="15" customWidth="1"/>
    <col min="1264" max="1512" width="9.125" style="15" customWidth="1"/>
    <col min="1513" max="1513" width="25.75390625" style="15" customWidth="1"/>
    <col min="1514" max="1519" width="12.75390625" style="15" customWidth="1"/>
    <col min="1520" max="1768" width="9.125" style="15" customWidth="1"/>
    <col min="1769" max="1769" width="25.75390625" style="15" customWidth="1"/>
    <col min="1770" max="1775" width="12.75390625" style="15" customWidth="1"/>
    <col min="1776" max="2024" width="9.125" style="15" customWidth="1"/>
    <col min="2025" max="2025" width="25.75390625" style="15" customWidth="1"/>
    <col min="2026" max="2031" width="12.75390625" style="15" customWidth="1"/>
    <col min="2032" max="2280" width="9.125" style="15" customWidth="1"/>
    <col min="2281" max="2281" width="25.75390625" style="15" customWidth="1"/>
    <col min="2282" max="2287" width="12.75390625" style="15" customWidth="1"/>
    <col min="2288" max="2536" width="9.125" style="15" customWidth="1"/>
    <col min="2537" max="2537" width="25.75390625" style="15" customWidth="1"/>
    <col min="2538" max="2543" width="12.75390625" style="15" customWidth="1"/>
    <col min="2544" max="2792" width="9.125" style="15" customWidth="1"/>
    <col min="2793" max="2793" width="25.75390625" style="15" customWidth="1"/>
    <col min="2794" max="2799" width="12.75390625" style="15" customWidth="1"/>
    <col min="2800" max="3048" width="9.125" style="15" customWidth="1"/>
    <col min="3049" max="3049" width="25.75390625" style="15" customWidth="1"/>
    <col min="3050" max="3055" width="12.75390625" style="15" customWidth="1"/>
    <col min="3056" max="3304" width="9.125" style="15" customWidth="1"/>
    <col min="3305" max="3305" width="25.75390625" style="15" customWidth="1"/>
    <col min="3306" max="3311" width="12.75390625" style="15" customWidth="1"/>
    <col min="3312" max="3560" width="9.125" style="15" customWidth="1"/>
    <col min="3561" max="3561" width="25.75390625" style="15" customWidth="1"/>
    <col min="3562" max="3567" width="12.75390625" style="15" customWidth="1"/>
    <col min="3568" max="3816" width="9.125" style="15" customWidth="1"/>
    <col min="3817" max="3817" width="25.75390625" style="15" customWidth="1"/>
    <col min="3818" max="3823" width="12.75390625" style="15" customWidth="1"/>
    <col min="3824" max="4072" width="9.125" style="15" customWidth="1"/>
    <col min="4073" max="4073" width="25.75390625" style="15" customWidth="1"/>
    <col min="4074" max="4079" width="12.75390625" style="15" customWidth="1"/>
    <col min="4080" max="4328" width="9.125" style="15" customWidth="1"/>
    <col min="4329" max="4329" width="25.75390625" style="15" customWidth="1"/>
    <col min="4330" max="4335" width="12.75390625" style="15" customWidth="1"/>
    <col min="4336" max="4584" width="9.125" style="15" customWidth="1"/>
    <col min="4585" max="4585" width="25.75390625" style="15" customWidth="1"/>
    <col min="4586" max="4591" width="12.75390625" style="15" customWidth="1"/>
    <col min="4592" max="4840" width="9.125" style="15" customWidth="1"/>
    <col min="4841" max="4841" width="25.75390625" style="15" customWidth="1"/>
    <col min="4842" max="4847" width="12.75390625" style="15" customWidth="1"/>
    <col min="4848" max="5096" width="9.125" style="15" customWidth="1"/>
    <col min="5097" max="5097" width="25.75390625" style="15" customWidth="1"/>
    <col min="5098" max="5103" width="12.75390625" style="15" customWidth="1"/>
    <col min="5104" max="5352" width="9.125" style="15" customWidth="1"/>
    <col min="5353" max="5353" width="25.75390625" style="15" customWidth="1"/>
    <col min="5354" max="5359" width="12.75390625" style="15" customWidth="1"/>
    <col min="5360" max="5608" width="9.125" style="15" customWidth="1"/>
    <col min="5609" max="5609" width="25.75390625" style="15" customWidth="1"/>
    <col min="5610" max="5615" width="12.75390625" style="15" customWidth="1"/>
    <col min="5616" max="5864" width="9.125" style="15" customWidth="1"/>
    <col min="5865" max="5865" width="25.75390625" style="15" customWidth="1"/>
    <col min="5866" max="5871" width="12.75390625" style="15" customWidth="1"/>
    <col min="5872" max="6120" width="9.125" style="15" customWidth="1"/>
    <col min="6121" max="6121" width="25.75390625" style="15" customWidth="1"/>
    <col min="6122" max="6127" width="12.75390625" style="15" customWidth="1"/>
    <col min="6128" max="6376" width="9.125" style="15" customWidth="1"/>
    <col min="6377" max="6377" width="25.75390625" style="15" customWidth="1"/>
    <col min="6378" max="6383" width="12.75390625" style="15" customWidth="1"/>
    <col min="6384" max="6632" width="9.125" style="15" customWidth="1"/>
    <col min="6633" max="6633" width="25.75390625" style="15" customWidth="1"/>
    <col min="6634" max="6639" width="12.75390625" style="15" customWidth="1"/>
    <col min="6640" max="6888" width="9.125" style="15" customWidth="1"/>
    <col min="6889" max="6889" width="25.75390625" style="15" customWidth="1"/>
    <col min="6890" max="6895" width="12.75390625" style="15" customWidth="1"/>
    <col min="6896" max="7144" width="9.125" style="15" customWidth="1"/>
    <col min="7145" max="7145" width="25.75390625" style="15" customWidth="1"/>
    <col min="7146" max="7151" width="12.75390625" style="15" customWidth="1"/>
    <col min="7152" max="7400" width="9.125" style="15" customWidth="1"/>
    <col min="7401" max="7401" width="25.75390625" style="15" customWidth="1"/>
    <col min="7402" max="7407" width="12.75390625" style="15" customWidth="1"/>
    <col min="7408" max="7656" width="9.125" style="15" customWidth="1"/>
    <col min="7657" max="7657" width="25.75390625" style="15" customWidth="1"/>
    <col min="7658" max="7663" width="12.75390625" style="15" customWidth="1"/>
    <col min="7664" max="7912" width="9.125" style="15" customWidth="1"/>
    <col min="7913" max="7913" width="25.75390625" style="15" customWidth="1"/>
    <col min="7914" max="7919" width="12.75390625" style="15" customWidth="1"/>
    <col min="7920" max="8168" width="9.125" style="15" customWidth="1"/>
    <col min="8169" max="8169" width="25.75390625" style="15" customWidth="1"/>
    <col min="8170" max="8175" width="12.75390625" style="15" customWidth="1"/>
    <col min="8176" max="8424" width="9.125" style="15" customWidth="1"/>
    <col min="8425" max="8425" width="25.75390625" style="15" customWidth="1"/>
    <col min="8426" max="8431" width="12.75390625" style="15" customWidth="1"/>
    <col min="8432" max="8680" width="9.125" style="15" customWidth="1"/>
    <col min="8681" max="8681" width="25.75390625" style="15" customWidth="1"/>
    <col min="8682" max="8687" width="12.75390625" style="15" customWidth="1"/>
    <col min="8688" max="8936" width="9.125" style="15" customWidth="1"/>
    <col min="8937" max="8937" width="25.75390625" style="15" customWidth="1"/>
    <col min="8938" max="8943" width="12.75390625" style="15" customWidth="1"/>
    <col min="8944" max="9192" width="9.125" style="15" customWidth="1"/>
    <col min="9193" max="9193" width="25.75390625" style="15" customWidth="1"/>
    <col min="9194" max="9199" width="12.75390625" style="15" customWidth="1"/>
    <col min="9200" max="9448" width="9.125" style="15" customWidth="1"/>
    <col min="9449" max="9449" width="25.75390625" style="15" customWidth="1"/>
    <col min="9450" max="9455" width="12.75390625" style="15" customWidth="1"/>
    <col min="9456" max="9704" width="9.125" style="15" customWidth="1"/>
    <col min="9705" max="9705" width="25.75390625" style="15" customWidth="1"/>
    <col min="9706" max="9711" width="12.75390625" style="15" customWidth="1"/>
    <col min="9712" max="9960" width="9.125" style="15" customWidth="1"/>
    <col min="9961" max="9961" width="25.75390625" style="15" customWidth="1"/>
    <col min="9962" max="9967" width="12.75390625" style="15" customWidth="1"/>
    <col min="9968" max="10216" width="9.125" style="15" customWidth="1"/>
    <col min="10217" max="10217" width="25.75390625" style="15" customWidth="1"/>
    <col min="10218" max="10223" width="12.75390625" style="15" customWidth="1"/>
    <col min="10224" max="10472" width="9.125" style="15" customWidth="1"/>
    <col min="10473" max="10473" width="25.75390625" style="15" customWidth="1"/>
    <col min="10474" max="10479" width="12.75390625" style="15" customWidth="1"/>
    <col min="10480" max="10728" width="9.125" style="15" customWidth="1"/>
    <col min="10729" max="10729" width="25.75390625" style="15" customWidth="1"/>
    <col min="10730" max="10735" width="12.75390625" style="15" customWidth="1"/>
    <col min="10736" max="10984" width="9.125" style="15" customWidth="1"/>
    <col min="10985" max="10985" width="25.75390625" style="15" customWidth="1"/>
    <col min="10986" max="10991" width="12.75390625" style="15" customWidth="1"/>
    <col min="10992" max="11240" width="9.125" style="15" customWidth="1"/>
    <col min="11241" max="11241" width="25.75390625" style="15" customWidth="1"/>
    <col min="11242" max="11247" width="12.75390625" style="15" customWidth="1"/>
    <col min="11248" max="11496" width="9.125" style="15" customWidth="1"/>
    <col min="11497" max="11497" width="25.75390625" style="15" customWidth="1"/>
    <col min="11498" max="11503" width="12.75390625" style="15" customWidth="1"/>
    <col min="11504" max="11752" width="9.125" style="15" customWidth="1"/>
    <col min="11753" max="11753" width="25.75390625" style="15" customWidth="1"/>
    <col min="11754" max="11759" width="12.75390625" style="15" customWidth="1"/>
    <col min="11760" max="12008" width="9.125" style="15" customWidth="1"/>
    <col min="12009" max="12009" width="25.75390625" style="15" customWidth="1"/>
    <col min="12010" max="12015" width="12.75390625" style="15" customWidth="1"/>
    <col min="12016" max="12264" width="9.125" style="15" customWidth="1"/>
    <col min="12265" max="12265" width="25.75390625" style="15" customWidth="1"/>
    <col min="12266" max="12271" width="12.75390625" style="15" customWidth="1"/>
    <col min="12272" max="12520" width="9.125" style="15" customWidth="1"/>
    <col min="12521" max="12521" width="25.75390625" style="15" customWidth="1"/>
    <col min="12522" max="12527" width="12.75390625" style="15" customWidth="1"/>
    <col min="12528" max="12776" width="9.125" style="15" customWidth="1"/>
    <col min="12777" max="12777" width="25.75390625" style="15" customWidth="1"/>
    <col min="12778" max="12783" width="12.75390625" style="15" customWidth="1"/>
    <col min="12784" max="13032" width="9.125" style="15" customWidth="1"/>
    <col min="13033" max="13033" width="25.75390625" style="15" customWidth="1"/>
    <col min="13034" max="13039" width="12.75390625" style="15" customWidth="1"/>
    <col min="13040" max="13288" width="9.125" style="15" customWidth="1"/>
    <col min="13289" max="13289" width="25.75390625" style="15" customWidth="1"/>
    <col min="13290" max="13295" width="12.75390625" style="15" customWidth="1"/>
    <col min="13296" max="13544" width="9.125" style="15" customWidth="1"/>
    <col min="13545" max="13545" width="25.75390625" style="15" customWidth="1"/>
    <col min="13546" max="13551" width="12.75390625" style="15" customWidth="1"/>
    <col min="13552" max="13800" width="9.125" style="15" customWidth="1"/>
    <col min="13801" max="13801" width="25.75390625" style="15" customWidth="1"/>
    <col min="13802" max="13807" width="12.75390625" style="15" customWidth="1"/>
    <col min="13808" max="14056" width="9.125" style="15" customWidth="1"/>
    <col min="14057" max="14057" width="25.75390625" style="15" customWidth="1"/>
    <col min="14058" max="14063" width="12.75390625" style="15" customWidth="1"/>
    <col min="14064" max="14312" width="9.125" style="15" customWidth="1"/>
    <col min="14313" max="14313" width="25.75390625" style="15" customWidth="1"/>
    <col min="14314" max="14319" width="12.75390625" style="15" customWidth="1"/>
    <col min="14320" max="14568" width="9.125" style="15" customWidth="1"/>
    <col min="14569" max="14569" width="25.75390625" style="15" customWidth="1"/>
    <col min="14570" max="14575" width="12.75390625" style="15" customWidth="1"/>
    <col min="14576" max="14824" width="9.125" style="15" customWidth="1"/>
    <col min="14825" max="14825" width="25.75390625" style="15" customWidth="1"/>
    <col min="14826" max="14831" width="12.75390625" style="15" customWidth="1"/>
    <col min="14832" max="15080" width="9.125" style="15" customWidth="1"/>
    <col min="15081" max="15081" width="25.75390625" style="15" customWidth="1"/>
    <col min="15082" max="15087" width="12.75390625" style="15" customWidth="1"/>
    <col min="15088" max="15336" width="9.125" style="15" customWidth="1"/>
    <col min="15337" max="15337" width="25.75390625" style="15" customWidth="1"/>
    <col min="15338" max="15343" width="12.75390625" style="15" customWidth="1"/>
    <col min="15344" max="15592" width="9.125" style="15" customWidth="1"/>
    <col min="15593" max="15593" width="25.75390625" style="15" customWidth="1"/>
    <col min="15594" max="15599" width="12.75390625" style="15" customWidth="1"/>
    <col min="15600" max="15848" width="9.125" style="15" customWidth="1"/>
    <col min="15849" max="15849" width="25.75390625" style="15" customWidth="1"/>
    <col min="15850" max="15855" width="12.75390625" style="15" customWidth="1"/>
    <col min="15856" max="16104" width="9.125" style="15" customWidth="1"/>
    <col min="16105" max="16105" width="25.75390625" style="15" customWidth="1"/>
    <col min="16106" max="16111" width="12.75390625" style="15" customWidth="1"/>
    <col min="16112" max="16384" width="9.125" style="15" customWidth="1"/>
  </cols>
  <sheetData>
    <row r="1" spans="1:7" ht="20.1" customHeight="1">
      <c r="A1" s="185" t="s">
        <v>193</v>
      </c>
      <c r="B1" s="185"/>
      <c r="C1" s="185"/>
      <c r="D1" s="185"/>
      <c r="E1" s="185"/>
      <c r="F1" s="185"/>
      <c r="G1" s="185"/>
    </row>
    <row r="2" spans="1:7" ht="20.1" customHeight="1">
      <c r="A2" s="215" t="s">
        <v>163</v>
      </c>
      <c r="B2" s="215"/>
      <c r="C2" s="215"/>
      <c r="D2" s="215"/>
      <c r="E2" s="215"/>
      <c r="F2" s="215"/>
      <c r="G2" s="215"/>
    </row>
    <row r="3" spans="1:7" ht="20.1" customHeight="1">
      <c r="A3" s="180" t="s">
        <v>54</v>
      </c>
      <c r="B3" s="180"/>
      <c r="C3" s="180"/>
      <c r="D3" s="180"/>
      <c r="E3" s="180"/>
      <c r="F3" s="180"/>
      <c r="G3" s="180"/>
    </row>
    <row r="4" spans="1:7" ht="20.1" customHeight="1">
      <c r="A4" s="211" t="s">
        <v>55</v>
      </c>
      <c r="B4" s="211"/>
      <c r="C4" s="211"/>
      <c r="D4" s="211"/>
      <c r="E4" s="211"/>
      <c r="F4" s="211"/>
      <c r="G4" s="211"/>
    </row>
    <row r="5" spans="1:10" ht="30.2" customHeight="1">
      <c r="A5" s="186" t="s">
        <v>42</v>
      </c>
      <c r="B5" s="199" t="s">
        <v>121</v>
      </c>
      <c r="C5" s="199" t="s">
        <v>122</v>
      </c>
      <c r="D5" s="199" t="s">
        <v>123</v>
      </c>
      <c r="E5" s="212" t="s">
        <v>124</v>
      </c>
      <c r="F5" s="199" t="s">
        <v>125</v>
      </c>
      <c r="G5" s="205" t="s">
        <v>126</v>
      </c>
      <c r="H5" s="184" t="s">
        <v>115</v>
      </c>
      <c r="I5" s="184"/>
      <c r="J5" s="184"/>
    </row>
    <row r="6" spans="1:7" ht="20.1" customHeight="1">
      <c r="A6" s="187"/>
      <c r="B6" s="200"/>
      <c r="C6" s="200"/>
      <c r="D6" s="200"/>
      <c r="E6" s="213"/>
      <c r="F6" s="200"/>
      <c r="G6" s="206"/>
    </row>
    <row r="7" spans="1:10" ht="20.1" customHeight="1">
      <c r="A7" s="187"/>
      <c r="B7" s="200"/>
      <c r="C7" s="200"/>
      <c r="D7" s="200"/>
      <c r="E7" s="213"/>
      <c r="F7" s="200"/>
      <c r="G7" s="206"/>
      <c r="J7" s="79"/>
    </row>
    <row r="8" spans="1:10" ht="20.1" customHeight="1">
      <c r="A8" s="187"/>
      <c r="B8" s="201"/>
      <c r="C8" s="201"/>
      <c r="D8" s="201"/>
      <c r="E8" s="214"/>
      <c r="F8" s="201"/>
      <c r="G8" s="207"/>
      <c r="J8" s="79"/>
    </row>
    <row r="9" spans="1:10" ht="27.75" customHeight="1">
      <c r="A9" s="188"/>
      <c r="B9" s="208" t="s">
        <v>127</v>
      </c>
      <c r="C9" s="209"/>
      <c r="D9" s="209"/>
      <c r="E9" s="209"/>
      <c r="F9" s="209"/>
      <c r="G9" s="209"/>
      <c r="J9" s="79"/>
    </row>
    <row r="10" spans="1:10" ht="20.1" customHeight="1">
      <c r="A10" s="19"/>
      <c r="B10" s="21"/>
      <c r="C10" s="21"/>
      <c r="D10" s="21"/>
      <c r="E10" s="45"/>
      <c r="F10" s="45"/>
      <c r="G10" s="46"/>
      <c r="J10" s="79"/>
    </row>
    <row r="11" spans="1:7" ht="20.1" customHeight="1">
      <c r="A11" s="23" t="s">
        <v>0</v>
      </c>
      <c r="B11" s="170">
        <v>565687</v>
      </c>
      <c r="C11" s="164">
        <v>539</v>
      </c>
      <c r="D11" s="164">
        <v>1853202</v>
      </c>
      <c r="E11" s="164">
        <v>1355</v>
      </c>
      <c r="F11" s="164">
        <v>9123</v>
      </c>
      <c r="G11" s="104">
        <v>2815505</v>
      </c>
    </row>
    <row r="12" spans="1:7" ht="20.1" customHeight="1">
      <c r="A12" s="25"/>
      <c r="B12" s="171"/>
      <c r="C12" s="106"/>
      <c r="D12" s="106"/>
      <c r="E12" s="106"/>
      <c r="F12" s="106"/>
      <c r="G12" s="107"/>
    </row>
    <row r="13" spans="1:7" ht="35.1" customHeight="1">
      <c r="A13" s="36" t="s">
        <v>11</v>
      </c>
      <c r="B13" s="171">
        <v>7662</v>
      </c>
      <c r="C13" s="106">
        <v>12</v>
      </c>
      <c r="D13" s="106">
        <v>14114</v>
      </c>
      <c r="E13" s="106">
        <v>56</v>
      </c>
      <c r="F13" s="106">
        <v>12</v>
      </c>
      <c r="G13" s="107">
        <v>65560</v>
      </c>
    </row>
    <row r="14" spans="1:7" ht="35.1" customHeight="1">
      <c r="A14" s="36" t="s">
        <v>13</v>
      </c>
      <c r="B14" s="171">
        <v>34420</v>
      </c>
      <c r="C14" s="106">
        <v>15</v>
      </c>
      <c r="D14" s="106">
        <v>163390</v>
      </c>
      <c r="E14" s="106">
        <v>108</v>
      </c>
      <c r="F14" s="106">
        <v>47</v>
      </c>
      <c r="G14" s="107">
        <v>130626</v>
      </c>
    </row>
    <row r="15" spans="1:7" ht="35.1" customHeight="1">
      <c r="A15" s="38" t="s">
        <v>5</v>
      </c>
      <c r="B15" s="171">
        <v>26857</v>
      </c>
      <c r="C15" s="106">
        <v>27</v>
      </c>
      <c r="D15" s="106">
        <v>113407</v>
      </c>
      <c r="E15" s="106">
        <v>211</v>
      </c>
      <c r="F15" s="106">
        <v>240</v>
      </c>
      <c r="G15" s="107">
        <v>62362</v>
      </c>
    </row>
    <row r="16" spans="1:7" ht="35.1" customHeight="1">
      <c r="A16" s="38" t="s">
        <v>8</v>
      </c>
      <c r="B16" s="171">
        <v>3639</v>
      </c>
      <c r="C16" s="106">
        <v>11</v>
      </c>
      <c r="D16" s="106">
        <v>19883</v>
      </c>
      <c r="E16" s="106">
        <v>11</v>
      </c>
      <c r="F16" s="106">
        <v>8</v>
      </c>
      <c r="G16" s="107">
        <v>82488</v>
      </c>
    </row>
    <row r="17" spans="1:7" ht="35.1" customHeight="1">
      <c r="A17" s="38" t="s">
        <v>1</v>
      </c>
      <c r="B17" s="171">
        <v>71496</v>
      </c>
      <c r="C17" s="106">
        <v>31</v>
      </c>
      <c r="D17" s="106">
        <v>228543</v>
      </c>
      <c r="E17" s="106">
        <v>44</v>
      </c>
      <c r="F17" s="106">
        <v>203</v>
      </c>
      <c r="G17" s="107">
        <v>107983</v>
      </c>
    </row>
    <row r="18" spans="1:7" ht="35.1" customHeight="1">
      <c r="A18" s="38" t="s">
        <v>3</v>
      </c>
      <c r="B18" s="171">
        <v>24078</v>
      </c>
      <c r="C18" s="106">
        <v>39</v>
      </c>
      <c r="D18" s="106">
        <v>29954</v>
      </c>
      <c r="E18" s="106">
        <v>135</v>
      </c>
      <c r="F18" s="106">
        <v>905</v>
      </c>
      <c r="G18" s="107">
        <v>36982</v>
      </c>
    </row>
    <row r="19" spans="1:7" ht="35.1" customHeight="1">
      <c r="A19" s="38" t="s">
        <v>2</v>
      </c>
      <c r="B19" s="171">
        <v>93212</v>
      </c>
      <c r="C19" s="106">
        <v>121</v>
      </c>
      <c r="D19" s="106">
        <v>292286</v>
      </c>
      <c r="E19" s="106">
        <v>159</v>
      </c>
      <c r="F19" s="106">
        <v>2317</v>
      </c>
      <c r="G19" s="107">
        <v>1022245</v>
      </c>
    </row>
    <row r="20" spans="1:7" ht="35.1" customHeight="1">
      <c r="A20" s="38" t="s">
        <v>12</v>
      </c>
      <c r="B20" s="171">
        <v>9256</v>
      </c>
      <c r="C20" s="106">
        <v>4</v>
      </c>
      <c r="D20" s="106">
        <v>52505</v>
      </c>
      <c r="E20" s="106">
        <v>14</v>
      </c>
      <c r="F20" s="106">
        <v>11</v>
      </c>
      <c r="G20" s="107">
        <v>45763</v>
      </c>
    </row>
    <row r="21" spans="1:7" ht="35.1" customHeight="1">
      <c r="A21" s="38" t="s">
        <v>6</v>
      </c>
      <c r="B21" s="171">
        <v>4499</v>
      </c>
      <c r="C21" s="106">
        <v>29</v>
      </c>
      <c r="D21" s="106">
        <v>29708</v>
      </c>
      <c r="E21" s="106">
        <v>54</v>
      </c>
      <c r="F21" s="106">
        <v>1616</v>
      </c>
      <c r="G21" s="107">
        <v>17223</v>
      </c>
    </row>
    <row r="22" spans="1:7" ht="35.1" customHeight="1">
      <c r="A22" s="38" t="s">
        <v>7</v>
      </c>
      <c r="B22" s="171">
        <v>59762</v>
      </c>
      <c r="C22" s="106">
        <v>84</v>
      </c>
      <c r="D22" s="106">
        <v>68859</v>
      </c>
      <c r="E22" s="106">
        <v>168</v>
      </c>
      <c r="F22" s="106">
        <v>1181</v>
      </c>
      <c r="G22" s="107">
        <v>115904</v>
      </c>
    </row>
    <row r="23" spans="1:7" ht="35.1" customHeight="1">
      <c r="A23" s="38" t="s">
        <v>14</v>
      </c>
      <c r="B23" s="171">
        <v>16988</v>
      </c>
      <c r="C23" s="106">
        <v>7</v>
      </c>
      <c r="D23" s="106">
        <v>196716</v>
      </c>
      <c r="E23" s="106">
        <v>154</v>
      </c>
      <c r="F23" s="106">
        <v>9</v>
      </c>
      <c r="G23" s="107">
        <v>88271</v>
      </c>
    </row>
    <row r="24" spans="1:7" ht="35.1" customHeight="1">
      <c r="A24" s="38" t="s">
        <v>4</v>
      </c>
      <c r="B24" s="171">
        <v>25891</v>
      </c>
      <c r="C24" s="106">
        <v>6</v>
      </c>
      <c r="D24" s="106">
        <v>38394</v>
      </c>
      <c r="E24" s="106">
        <v>60</v>
      </c>
      <c r="F24" s="106">
        <v>1759</v>
      </c>
      <c r="G24" s="107">
        <v>128637</v>
      </c>
    </row>
    <row r="25" spans="1:7" ht="35.1" customHeight="1">
      <c r="A25" s="38" t="s">
        <v>15</v>
      </c>
      <c r="B25" s="171">
        <v>36274</v>
      </c>
      <c r="C25" s="106">
        <v>9</v>
      </c>
      <c r="D25" s="106">
        <v>49802</v>
      </c>
      <c r="E25" s="106">
        <v>23</v>
      </c>
      <c r="F25" s="106">
        <v>365</v>
      </c>
      <c r="G25" s="107">
        <v>36308</v>
      </c>
    </row>
    <row r="26" spans="1:7" ht="35.1" customHeight="1">
      <c r="A26" s="36" t="s">
        <v>16</v>
      </c>
      <c r="B26" s="171">
        <v>24873</v>
      </c>
      <c r="C26" s="106">
        <v>101</v>
      </c>
      <c r="D26" s="106">
        <v>96343</v>
      </c>
      <c r="E26" s="106">
        <v>55</v>
      </c>
      <c r="F26" s="106">
        <v>129</v>
      </c>
      <c r="G26" s="107">
        <v>211131</v>
      </c>
    </row>
    <row r="27" spans="1:7" ht="35.1" customHeight="1">
      <c r="A27" s="38" t="s">
        <v>9</v>
      </c>
      <c r="B27" s="171">
        <v>119434</v>
      </c>
      <c r="C27" s="106">
        <v>26</v>
      </c>
      <c r="D27" s="106">
        <v>430765</v>
      </c>
      <c r="E27" s="106">
        <v>80</v>
      </c>
      <c r="F27" s="106">
        <v>319</v>
      </c>
      <c r="G27" s="107">
        <v>484379</v>
      </c>
    </row>
    <row r="28" spans="1:7" ht="35.1" customHeight="1">
      <c r="A28" s="36" t="s">
        <v>10</v>
      </c>
      <c r="B28" s="171">
        <v>7346</v>
      </c>
      <c r="C28" s="106">
        <v>17</v>
      </c>
      <c r="D28" s="106">
        <v>28533</v>
      </c>
      <c r="E28" s="106">
        <v>23</v>
      </c>
      <c r="F28" s="106">
        <v>2</v>
      </c>
      <c r="G28" s="107">
        <v>179643</v>
      </c>
    </row>
    <row r="29" ht="14.1" customHeight="1"/>
    <row r="30" ht="14.1" customHeight="1"/>
    <row r="31" ht="14.1" customHeight="1"/>
    <row r="32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</sheetData>
  <mergeCells count="13">
    <mergeCell ref="H5:J5"/>
    <mergeCell ref="A4:G4"/>
    <mergeCell ref="A1:G1"/>
    <mergeCell ref="A3:G3"/>
    <mergeCell ref="A5:A9"/>
    <mergeCell ref="B5:B8"/>
    <mergeCell ref="C5:C8"/>
    <mergeCell ref="D5:D8"/>
    <mergeCell ref="E5:E8"/>
    <mergeCell ref="F5:F8"/>
    <mergeCell ref="G5:G8"/>
    <mergeCell ref="B9:G9"/>
    <mergeCell ref="A2:G2"/>
  </mergeCells>
  <hyperlinks>
    <hyperlink ref="H5:J5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4" verticalDpi="4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0"/>
  <sheetViews>
    <sheetView workbookViewId="0" topLeftCell="A7">
      <selection activeCell="B13" sqref="B13"/>
    </sheetView>
  </sheetViews>
  <sheetFormatPr defaultColWidth="9.00390625" defaultRowHeight="12.75"/>
  <cols>
    <col min="1" max="1" width="30.375" style="15" customWidth="1"/>
    <col min="2" max="5" width="17.75390625" style="15" customWidth="1"/>
    <col min="6" max="202" width="9.125" style="15" customWidth="1"/>
    <col min="203" max="203" width="27.75390625" style="15" customWidth="1"/>
    <col min="204" max="207" width="17.75390625" style="15" customWidth="1"/>
    <col min="208" max="209" width="11.75390625" style="15" customWidth="1"/>
    <col min="210" max="458" width="9.125" style="15" customWidth="1"/>
    <col min="459" max="459" width="27.75390625" style="15" customWidth="1"/>
    <col min="460" max="463" width="17.75390625" style="15" customWidth="1"/>
    <col min="464" max="465" width="11.75390625" style="15" customWidth="1"/>
    <col min="466" max="714" width="9.125" style="15" customWidth="1"/>
    <col min="715" max="715" width="27.75390625" style="15" customWidth="1"/>
    <col min="716" max="719" width="17.75390625" style="15" customWidth="1"/>
    <col min="720" max="721" width="11.75390625" style="15" customWidth="1"/>
    <col min="722" max="970" width="9.125" style="15" customWidth="1"/>
    <col min="971" max="971" width="27.75390625" style="15" customWidth="1"/>
    <col min="972" max="975" width="17.75390625" style="15" customWidth="1"/>
    <col min="976" max="977" width="11.75390625" style="15" customWidth="1"/>
    <col min="978" max="1226" width="9.125" style="15" customWidth="1"/>
    <col min="1227" max="1227" width="27.75390625" style="15" customWidth="1"/>
    <col min="1228" max="1231" width="17.75390625" style="15" customWidth="1"/>
    <col min="1232" max="1233" width="11.75390625" style="15" customWidth="1"/>
    <col min="1234" max="1482" width="9.125" style="15" customWidth="1"/>
    <col min="1483" max="1483" width="27.75390625" style="15" customWidth="1"/>
    <col min="1484" max="1487" width="17.75390625" style="15" customWidth="1"/>
    <col min="1488" max="1489" width="11.75390625" style="15" customWidth="1"/>
    <col min="1490" max="1738" width="9.125" style="15" customWidth="1"/>
    <col min="1739" max="1739" width="27.75390625" style="15" customWidth="1"/>
    <col min="1740" max="1743" width="17.75390625" style="15" customWidth="1"/>
    <col min="1744" max="1745" width="11.75390625" style="15" customWidth="1"/>
    <col min="1746" max="1994" width="9.125" style="15" customWidth="1"/>
    <col min="1995" max="1995" width="27.75390625" style="15" customWidth="1"/>
    <col min="1996" max="1999" width="17.75390625" style="15" customWidth="1"/>
    <col min="2000" max="2001" width="11.75390625" style="15" customWidth="1"/>
    <col min="2002" max="2250" width="9.125" style="15" customWidth="1"/>
    <col min="2251" max="2251" width="27.75390625" style="15" customWidth="1"/>
    <col min="2252" max="2255" width="17.75390625" style="15" customWidth="1"/>
    <col min="2256" max="2257" width="11.75390625" style="15" customWidth="1"/>
    <col min="2258" max="2506" width="9.125" style="15" customWidth="1"/>
    <col min="2507" max="2507" width="27.75390625" style="15" customWidth="1"/>
    <col min="2508" max="2511" width="17.75390625" style="15" customWidth="1"/>
    <col min="2512" max="2513" width="11.75390625" style="15" customWidth="1"/>
    <col min="2514" max="2762" width="9.125" style="15" customWidth="1"/>
    <col min="2763" max="2763" width="27.75390625" style="15" customWidth="1"/>
    <col min="2764" max="2767" width="17.75390625" style="15" customWidth="1"/>
    <col min="2768" max="2769" width="11.75390625" style="15" customWidth="1"/>
    <col min="2770" max="3018" width="9.125" style="15" customWidth="1"/>
    <col min="3019" max="3019" width="27.75390625" style="15" customWidth="1"/>
    <col min="3020" max="3023" width="17.75390625" style="15" customWidth="1"/>
    <col min="3024" max="3025" width="11.75390625" style="15" customWidth="1"/>
    <col min="3026" max="3274" width="9.125" style="15" customWidth="1"/>
    <col min="3275" max="3275" width="27.75390625" style="15" customWidth="1"/>
    <col min="3276" max="3279" width="17.75390625" style="15" customWidth="1"/>
    <col min="3280" max="3281" width="11.75390625" style="15" customWidth="1"/>
    <col min="3282" max="3530" width="9.125" style="15" customWidth="1"/>
    <col min="3531" max="3531" width="27.75390625" style="15" customWidth="1"/>
    <col min="3532" max="3535" width="17.75390625" style="15" customWidth="1"/>
    <col min="3536" max="3537" width="11.75390625" style="15" customWidth="1"/>
    <col min="3538" max="3786" width="9.125" style="15" customWidth="1"/>
    <col min="3787" max="3787" width="27.75390625" style="15" customWidth="1"/>
    <col min="3788" max="3791" width="17.75390625" style="15" customWidth="1"/>
    <col min="3792" max="3793" width="11.75390625" style="15" customWidth="1"/>
    <col min="3794" max="4042" width="9.125" style="15" customWidth="1"/>
    <col min="4043" max="4043" width="27.75390625" style="15" customWidth="1"/>
    <col min="4044" max="4047" width="17.75390625" style="15" customWidth="1"/>
    <col min="4048" max="4049" width="11.75390625" style="15" customWidth="1"/>
    <col min="4050" max="4298" width="9.125" style="15" customWidth="1"/>
    <col min="4299" max="4299" width="27.75390625" style="15" customWidth="1"/>
    <col min="4300" max="4303" width="17.75390625" style="15" customWidth="1"/>
    <col min="4304" max="4305" width="11.75390625" style="15" customWidth="1"/>
    <col min="4306" max="4554" width="9.125" style="15" customWidth="1"/>
    <col min="4555" max="4555" width="27.75390625" style="15" customWidth="1"/>
    <col min="4556" max="4559" width="17.75390625" style="15" customWidth="1"/>
    <col min="4560" max="4561" width="11.75390625" style="15" customWidth="1"/>
    <col min="4562" max="4810" width="9.125" style="15" customWidth="1"/>
    <col min="4811" max="4811" width="27.75390625" style="15" customWidth="1"/>
    <col min="4812" max="4815" width="17.75390625" style="15" customWidth="1"/>
    <col min="4816" max="4817" width="11.75390625" style="15" customWidth="1"/>
    <col min="4818" max="5066" width="9.125" style="15" customWidth="1"/>
    <col min="5067" max="5067" width="27.75390625" style="15" customWidth="1"/>
    <col min="5068" max="5071" width="17.75390625" style="15" customWidth="1"/>
    <col min="5072" max="5073" width="11.75390625" style="15" customWidth="1"/>
    <col min="5074" max="5322" width="9.125" style="15" customWidth="1"/>
    <col min="5323" max="5323" width="27.75390625" style="15" customWidth="1"/>
    <col min="5324" max="5327" width="17.75390625" style="15" customWidth="1"/>
    <col min="5328" max="5329" width="11.75390625" style="15" customWidth="1"/>
    <col min="5330" max="5578" width="9.125" style="15" customWidth="1"/>
    <col min="5579" max="5579" width="27.75390625" style="15" customWidth="1"/>
    <col min="5580" max="5583" width="17.75390625" style="15" customWidth="1"/>
    <col min="5584" max="5585" width="11.75390625" style="15" customWidth="1"/>
    <col min="5586" max="5834" width="9.125" style="15" customWidth="1"/>
    <col min="5835" max="5835" width="27.75390625" style="15" customWidth="1"/>
    <col min="5836" max="5839" width="17.75390625" style="15" customWidth="1"/>
    <col min="5840" max="5841" width="11.75390625" style="15" customWidth="1"/>
    <col min="5842" max="6090" width="9.125" style="15" customWidth="1"/>
    <col min="6091" max="6091" width="27.75390625" style="15" customWidth="1"/>
    <col min="6092" max="6095" width="17.75390625" style="15" customWidth="1"/>
    <col min="6096" max="6097" width="11.75390625" style="15" customWidth="1"/>
    <col min="6098" max="6346" width="9.125" style="15" customWidth="1"/>
    <col min="6347" max="6347" width="27.75390625" style="15" customWidth="1"/>
    <col min="6348" max="6351" width="17.75390625" style="15" customWidth="1"/>
    <col min="6352" max="6353" width="11.75390625" style="15" customWidth="1"/>
    <col min="6354" max="6602" width="9.125" style="15" customWidth="1"/>
    <col min="6603" max="6603" width="27.75390625" style="15" customWidth="1"/>
    <col min="6604" max="6607" width="17.75390625" style="15" customWidth="1"/>
    <col min="6608" max="6609" width="11.75390625" style="15" customWidth="1"/>
    <col min="6610" max="6858" width="9.125" style="15" customWidth="1"/>
    <col min="6859" max="6859" width="27.75390625" style="15" customWidth="1"/>
    <col min="6860" max="6863" width="17.75390625" style="15" customWidth="1"/>
    <col min="6864" max="6865" width="11.75390625" style="15" customWidth="1"/>
    <col min="6866" max="7114" width="9.125" style="15" customWidth="1"/>
    <col min="7115" max="7115" width="27.75390625" style="15" customWidth="1"/>
    <col min="7116" max="7119" width="17.75390625" style="15" customWidth="1"/>
    <col min="7120" max="7121" width="11.75390625" style="15" customWidth="1"/>
    <col min="7122" max="7370" width="9.125" style="15" customWidth="1"/>
    <col min="7371" max="7371" width="27.75390625" style="15" customWidth="1"/>
    <col min="7372" max="7375" width="17.75390625" style="15" customWidth="1"/>
    <col min="7376" max="7377" width="11.75390625" style="15" customWidth="1"/>
    <col min="7378" max="7626" width="9.125" style="15" customWidth="1"/>
    <col min="7627" max="7627" width="27.75390625" style="15" customWidth="1"/>
    <col min="7628" max="7631" width="17.75390625" style="15" customWidth="1"/>
    <col min="7632" max="7633" width="11.75390625" style="15" customWidth="1"/>
    <col min="7634" max="7882" width="9.125" style="15" customWidth="1"/>
    <col min="7883" max="7883" width="27.75390625" style="15" customWidth="1"/>
    <col min="7884" max="7887" width="17.75390625" style="15" customWidth="1"/>
    <col min="7888" max="7889" width="11.75390625" style="15" customWidth="1"/>
    <col min="7890" max="8138" width="9.125" style="15" customWidth="1"/>
    <col min="8139" max="8139" width="27.75390625" style="15" customWidth="1"/>
    <col min="8140" max="8143" width="17.75390625" style="15" customWidth="1"/>
    <col min="8144" max="8145" width="11.75390625" style="15" customWidth="1"/>
    <col min="8146" max="8394" width="9.125" style="15" customWidth="1"/>
    <col min="8395" max="8395" width="27.75390625" style="15" customWidth="1"/>
    <col min="8396" max="8399" width="17.75390625" style="15" customWidth="1"/>
    <col min="8400" max="8401" width="11.75390625" style="15" customWidth="1"/>
    <col min="8402" max="8650" width="9.125" style="15" customWidth="1"/>
    <col min="8651" max="8651" width="27.75390625" style="15" customWidth="1"/>
    <col min="8652" max="8655" width="17.75390625" style="15" customWidth="1"/>
    <col min="8656" max="8657" width="11.75390625" style="15" customWidth="1"/>
    <col min="8658" max="8906" width="9.125" style="15" customWidth="1"/>
    <col min="8907" max="8907" width="27.75390625" style="15" customWidth="1"/>
    <col min="8908" max="8911" width="17.75390625" style="15" customWidth="1"/>
    <col min="8912" max="8913" width="11.75390625" style="15" customWidth="1"/>
    <col min="8914" max="9162" width="9.125" style="15" customWidth="1"/>
    <col min="9163" max="9163" width="27.75390625" style="15" customWidth="1"/>
    <col min="9164" max="9167" width="17.75390625" style="15" customWidth="1"/>
    <col min="9168" max="9169" width="11.75390625" style="15" customWidth="1"/>
    <col min="9170" max="9418" width="9.125" style="15" customWidth="1"/>
    <col min="9419" max="9419" width="27.75390625" style="15" customWidth="1"/>
    <col min="9420" max="9423" width="17.75390625" style="15" customWidth="1"/>
    <col min="9424" max="9425" width="11.75390625" style="15" customWidth="1"/>
    <col min="9426" max="9674" width="9.125" style="15" customWidth="1"/>
    <col min="9675" max="9675" width="27.75390625" style="15" customWidth="1"/>
    <col min="9676" max="9679" width="17.75390625" style="15" customWidth="1"/>
    <col min="9680" max="9681" width="11.75390625" style="15" customWidth="1"/>
    <col min="9682" max="9930" width="9.125" style="15" customWidth="1"/>
    <col min="9931" max="9931" width="27.75390625" style="15" customWidth="1"/>
    <col min="9932" max="9935" width="17.75390625" style="15" customWidth="1"/>
    <col min="9936" max="9937" width="11.75390625" style="15" customWidth="1"/>
    <col min="9938" max="10186" width="9.125" style="15" customWidth="1"/>
    <col min="10187" max="10187" width="27.75390625" style="15" customWidth="1"/>
    <col min="10188" max="10191" width="17.75390625" style="15" customWidth="1"/>
    <col min="10192" max="10193" width="11.75390625" style="15" customWidth="1"/>
    <col min="10194" max="10442" width="9.125" style="15" customWidth="1"/>
    <col min="10443" max="10443" width="27.75390625" style="15" customWidth="1"/>
    <col min="10444" max="10447" width="17.75390625" style="15" customWidth="1"/>
    <col min="10448" max="10449" width="11.75390625" style="15" customWidth="1"/>
    <col min="10450" max="10698" width="9.125" style="15" customWidth="1"/>
    <col min="10699" max="10699" width="27.75390625" style="15" customWidth="1"/>
    <col min="10700" max="10703" width="17.75390625" style="15" customWidth="1"/>
    <col min="10704" max="10705" width="11.75390625" style="15" customWidth="1"/>
    <col min="10706" max="10954" width="9.125" style="15" customWidth="1"/>
    <col min="10955" max="10955" width="27.75390625" style="15" customWidth="1"/>
    <col min="10956" max="10959" width="17.75390625" style="15" customWidth="1"/>
    <col min="10960" max="10961" width="11.75390625" style="15" customWidth="1"/>
    <col min="10962" max="11210" width="9.125" style="15" customWidth="1"/>
    <col min="11211" max="11211" width="27.75390625" style="15" customWidth="1"/>
    <col min="11212" max="11215" width="17.75390625" style="15" customWidth="1"/>
    <col min="11216" max="11217" width="11.75390625" style="15" customWidth="1"/>
    <col min="11218" max="11466" width="9.125" style="15" customWidth="1"/>
    <col min="11467" max="11467" width="27.75390625" style="15" customWidth="1"/>
    <col min="11468" max="11471" width="17.75390625" style="15" customWidth="1"/>
    <col min="11472" max="11473" width="11.75390625" style="15" customWidth="1"/>
    <col min="11474" max="11722" width="9.125" style="15" customWidth="1"/>
    <col min="11723" max="11723" width="27.75390625" style="15" customWidth="1"/>
    <col min="11724" max="11727" width="17.75390625" style="15" customWidth="1"/>
    <col min="11728" max="11729" width="11.75390625" style="15" customWidth="1"/>
    <col min="11730" max="11978" width="9.125" style="15" customWidth="1"/>
    <col min="11979" max="11979" width="27.75390625" style="15" customWidth="1"/>
    <col min="11980" max="11983" width="17.75390625" style="15" customWidth="1"/>
    <col min="11984" max="11985" width="11.75390625" style="15" customWidth="1"/>
    <col min="11986" max="12234" width="9.125" style="15" customWidth="1"/>
    <col min="12235" max="12235" width="27.75390625" style="15" customWidth="1"/>
    <col min="12236" max="12239" width="17.75390625" style="15" customWidth="1"/>
    <col min="12240" max="12241" width="11.75390625" style="15" customWidth="1"/>
    <col min="12242" max="12490" width="9.125" style="15" customWidth="1"/>
    <col min="12491" max="12491" width="27.75390625" style="15" customWidth="1"/>
    <col min="12492" max="12495" width="17.75390625" style="15" customWidth="1"/>
    <col min="12496" max="12497" width="11.75390625" style="15" customWidth="1"/>
    <col min="12498" max="12746" width="9.125" style="15" customWidth="1"/>
    <col min="12747" max="12747" width="27.75390625" style="15" customWidth="1"/>
    <col min="12748" max="12751" width="17.75390625" style="15" customWidth="1"/>
    <col min="12752" max="12753" width="11.75390625" style="15" customWidth="1"/>
    <col min="12754" max="13002" width="9.125" style="15" customWidth="1"/>
    <col min="13003" max="13003" width="27.75390625" style="15" customWidth="1"/>
    <col min="13004" max="13007" width="17.75390625" style="15" customWidth="1"/>
    <col min="13008" max="13009" width="11.75390625" style="15" customWidth="1"/>
    <col min="13010" max="13258" width="9.125" style="15" customWidth="1"/>
    <col min="13259" max="13259" width="27.75390625" style="15" customWidth="1"/>
    <col min="13260" max="13263" width="17.75390625" style="15" customWidth="1"/>
    <col min="13264" max="13265" width="11.75390625" style="15" customWidth="1"/>
    <col min="13266" max="13514" width="9.125" style="15" customWidth="1"/>
    <col min="13515" max="13515" width="27.75390625" style="15" customWidth="1"/>
    <col min="13516" max="13519" width="17.75390625" style="15" customWidth="1"/>
    <col min="13520" max="13521" width="11.75390625" style="15" customWidth="1"/>
    <col min="13522" max="13770" width="9.125" style="15" customWidth="1"/>
    <col min="13771" max="13771" width="27.75390625" style="15" customWidth="1"/>
    <col min="13772" max="13775" width="17.75390625" style="15" customWidth="1"/>
    <col min="13776" max="13777" width="11.75390625" style="15" customWidth="1"/>
    <col min="13778" max="14026" width="9.125" style="15" customWidth="1"/>
    <col min="14027" max="14027" width="27.75390625" style="15" customWidth="1"/>
    <col min="14028" max="14031" width="17.75390625" style="15" customWidth="1"/>
    <col min="14032" max="14033" width="11.75390625" style="15" customWidth="1"/>
    <col min="14034" max="14282" width="9.125" style="15" customWidth="1"/>
    <col min="14283" max="14283" width="27.75390625" style="15" customWidth="1"/>
    <col min="14284" max="14287" width="17.75390625" style="15" customWidth="1"/>
    <col min="14288" max="14289" width="11.75390625" style="15" customWidth="1"/>
    <col min="14290" max="14538" width="9.125" style="15" customWidth="1"/>
    <col min="14539" max="14539" width="27.75390625" style="15" customWidth="1"/>
    <col min="14540" max="14543" width="17.75390625" style="15" customWidth="1"/>
    <col min="14544" max="14545" width="11.75390625" style="15" customWidth="1"/>
    <col min="14546" max="14794" width="9.125" style="15" customWidth="1"/>
    <col min="14795" max="14795" width="27.75390625" style="15" customWidth="1"/>
    <col min="14796" max="14799" width="17.75390625" style="15" customWidth="1"/>
    <col min="14800" max="14801" width="11.75390625" style="15" customWidth="1"/>
    <col min="14802" max="15050" width="9.125" style="15" customWidth="1"/>
    <col min="15051" max="15051" width="27.75390625" style="15" customWidth="1"/>
    <col min="15052" max="15055" width="17.75390625" style="15" customWidth="1"/>
    <col min="15056" max="15057" width="11.75390625" style="15" customWidth="1"/>
    <col min="15058" max="15306" width="9.125" style="15" customWidth="1"/>
    <col min="15307" max="15307" width="27.75390625" style="15" customWidth="1"/>
    <col min="15308" max="15311" width="17.75390625" style="15" customWidth="1"/>
    <col min="15312" max="15313" width="11.75390625" style="15" customWidth="1"/>
    <col min="15314" max="15562" width="9.125" style="15" customWidth="1"/>
    <col min="15563" max="15563" width="27.75390625" style="15" customWidth="1"/>
    <col min="15564" max="15567" width="17.75390625" style="15" customWidth="1"/>
    <col min="15568" max="15569" width="11.75390625" style="15" customWidth="1"/>
    <col min="15570" max="15818" width="9.125" style="15" customWidth="1"/>
    <col min="15819" max="15819" width="27.75390625" style="15" customWidth="1"/>
    <col min="15820" max="15823" width="17.75390625" style="15" customWidth="1"/>
    <col min="15824" max="15825" width="11.75390625" style="15" customWidth="1"/>
    <col min="15826" max="16074" width="9.125" style="15" customWidth="1"/>
    <col min="16075" max="16075" width="27.75390625" style="15" customWidth="1"/>
    <col min="16076" max="16079" width="17.75390625" style="15" customWidth="1"/>
    <col min="16080" max="16081" width="11.75390625" style="15" customWidth="1"/>
    <col min="16082" max="16384" width="9.125" style="15" customWidth="1"/>
  </cols>
  <sheetData>
    <row r="1" spans="1:5" ht="20.1" customHeight="1">
      <c r="A1" s="185" t="s">
        <v>194</v>
      </c>
      <c r="B1" s="185"/>
      <c r="C1" s="185"/>
      <c r="D1" s="185"/>
      <c r="E1" s="185"/>
    </row>
    <row r="2" spans="1:5" ht="19.5" customHeight="1">
      <c r="A2" s="215" t="s">
        <v>163</v>
      </c>
      <c r="B2" s="215"/>
      <c r="C2" s="215"/>
      <c r="D2" s="215"/>
      <c r="E2" s="215"/>
    </row>
    <row r="3" spans="1:5" ht="20.1" customHeight="1">
      <c r="A3" s="180" t="s">
        <v>56</v>
      </c>
      <c r="B3" s="180"/>
      <c r="C3" s="180"/>
      <c r="D3" s="180"/>
      <c r="E3" s="180"/>
    </row>
    <row r="4" spans="1:5" ht="20.1" customHeight="1">
      <c r="A4" s="216" t="s">
        <v>57</v>
      </c>
      <c r="B4" s="216"/>
      <c r="C4" s="216"/>
      <c r="D4" s="216"/>
      <c r="E4" s="216"/>
    </row>
    <row r="5" spans="1:8" ht="28.5" customHeight="1">
      <c r="A5" s="186" t="s">
        <v>42</v>
      </c>
      <c r="B5" s="199" t="s">
        <v>128</v>
      </c>
      <c r="C5" s="199" t="s">
        <v>129</v>
      </c>
      <c r="D5" s="199" t="s">
        <v>130</v>
      </c>
      <c r="E5" s="205" t="s">
        <v>131</v>
      </c>
      <c r="F5" s="184" t="s">
        <v>115</v>
      </c>
      <c r="G5" s="184"/>
      <c r="H5" s="184"/>
    </row>
    <row r="6" spans="1:5" ht="12.75">
      <c r="A6" s="187"/>
      <c r="B6" s="200"/>
      <c r="C6" s="200"/>
      <c r="D6" s="200"/>
      <c r="E6" s="206"/>
    </row>
    <row r="7" spans="1:5" ht="12.75">
      <c r="A7" s="187"/>
      <c r="B7" s="200"/>
      <c r="C7" s="200"/>
      <c r="D7" s="200"/>
      <c r="E7" s="206"/>
    </row>
    <row r="8" spans="1:5" ht="16.5" customHeight="1">
      <c r="A8" s="187"/>
      <c r="B8" s="201"/>
      <c r="C8" s="201"/>
      <c r="D8" s="201"/>
      <c r="E8" s="207"/>
    </row>
    <row r="9" spans="1:7" ht="26.45" customHeight="1">
      <c r="A9" s="188"/>
      <c r="B9" s="208" t="s">
        <v>127</v>
      </c>
      <c r="C9" s="209"/>
      <c r="D9" s="209"/>
      <c r="E9" s="209"/>
      <c r="F9" s="155"/>
      <c r="G9" s="155"/>
    </row>
    <row r="10" spans="1:5" ht="12.75">
      <c r="A10" s="19"/>
      <c r="B10" s="21"/>
      <c r="C10" s="21"/>
      <c r="D10" s="21"/>
      <c r="E10" s="31"/>
    </row>
    <row r="11" spans="1:5" ht="35.1" customHeight="1">
      <c r="A11" s="23" t="s">
        <v>0</v>
      </c>
      <c r="B11" s="170">
        <v>3030</v>
      </c>
      <c r="C11" s="170">
        <v>71</v>
      </c>
      <c r="D11" s="170">
        <v>28757</v>
      </c>
      <c r="E11" s="166">
        <v>310667</v>
      </c>
    </row>
    <row r="12" spans="1:6" ht="12.75">
      <c r="A12" s="25"/>
      <c r="B12" s="171"/>
      <c r="C12" s="171"/>
      <c r="D12" s="171"/>
      <c r="E12" s="167"/>
      <c r="F12" s="42"/>
    </row>
    <row r="13" spans="1:5" ht="35.1" customHeight="1">
      <c r="A13" s="36" t="s">
        <v>11</v>
      </c>
      <c r="B13" s="171">
        <v>22</v>
      </c>
      <c r="C13" s="171">
        <v>4</v>
      </c>
      <c r="D13" s="171">
        <v>3276</v>
      </c>
      <c r="E13" s="167">
        <v>5445</v>
      </c>
    </row>
    <row r="14" spans="1:5" ht="35.1" customHeight="1">
      <c r="A14" s="36" t="s">
        <v>13</v>
      </c>
      <c r="B14" s="171">
        <v>4</v>
      </c>
      <c r="C14" s="171">
        <v>2</v>
      </c>
      <c r="D14" s="171">
        <v>1567</v>
      </c>
      <c r="E14" s="167">
        <v>18256</v>
      </c>
    </row>
    <row r="15" spans="1:5" ht="35.1" customHeight="1">
      <c r="A15" s="38" t="s">
        <v>5</v>
      </c>
      <c r="B15" s="171">
        <v>71</v>
      </c>
      <c r="C15" s="171">
        <v>5</v>
      </c>
      <c r="D15" s="171">
        <v>1013</v>
      </c>
      <c r="E15" s="167">
        <v>11456</v>
      </c>
    </row>
    <row r="16" spans="1:5" ht="35.1" customHeight="1">
      <c r="A16" s="38" t="s">
        <v>8</v>
      </c>
      <c r="B16" s="171">
        <v>4</v>
      </c>
      <c r="C16" s="171">
        <v>1</v>
      </c>
      <c r="D16" s="171">
        <v>2105</v>
      </c>
      <c r="E16" s="167">
        <v>6053</v>
      </c>
    </row>
    <row r="17" spans="1:5" ht="35.1" customHeight="1">
      <c r="A17" s="38" t="s">
        <v>1</v>
      </c>
      <c r="B17" s="171">
        <v>30</v>
      </c>
      <c r="C17" s="171">
        <v>3</v>
      </c>
      <c r="D17" s="171">
        <v>1000</v>
      </c>
      <c r="E17" s="167">
        <v>24499</v>
      </c>
    </row>
    <row r="18" spans="1:5" ht="35.1" customHeight="1">
      <c r="A18" s="38" t="s">
        <v>3</v>
      </c>
      <c r="B18" s="171">
        <v>93</v>
      </c>
      <c r="C18" s="171">
        <v>10</v>
      </c>
      <c r="D18" s="171">
        <v>1097</v>
      </c>
      <c r="E18" s="167">
        <v>6688</v>
      </c>
    </row>
    <row r="19" spans="1:5" ht="35.1" customHeight="1">
      <c r="A19" s="38" t="s">
        <v>2</v>
      </c>
      <c r="B19" s="171">
        <v>42</v>
      </c>
      <c r="C19" s="171">
        <v>6</v>
      </c>
      <c r="D19" s="171">
        <v>1322</v>
      </c>
      <c r="E19" s="167">
        <v>83511</v>
      </c>
    </row>
    <row r="20" spans="1:5" ht="35.1" customHeight="1">
      <c r="A20" s="38" t="s">
        <v>12</v>
      </c>
      <c r="B20" s="171">
        <v>8</v>
      </c>
      <c r="C20" s="171">
        <v>1</v>
      </c>
      <c r="D20" s="171">
        <v>918</v>
      </c>
      <c r="E20" s="167">
        <v>5826</v>
      </c>
    </row>
    <row r="21" spans="1:5" ht="35.1" customHeight="1">
      <c r="A21" s="38" t="s">
        <v>6</v>
      </c>
      <c r="B21" s="171">
        <v>188</v>
      </c>
      <c r="C21" s="171">
        <v>7</v>
      </c>
      <c r="D21" s="171">
        <v>1310</v>
      </c>
      <c r="E21" s="167">
        <v>2693</v>
      </c>
    </row>
    <row r="22" spans="1:5" ht="35.1" customHeight="1">
      <c r="A22" s="38" t="s">
        <v>7</v>
      </c>
      <c r="B22" s="171">
        <v>15</v>
      </c>
      <c r="C22" s="171">
        <v>2</v>
      </c>
      <c r="D22" s="171">
        <v>691</v>
      </c>
      <c r="E22" s="167">
        <v>17804</v>
      </c>
    </row>
    <row r="23" spans="1:5" ht="35.1" customHeight="1">
      <c r="A23" s="38" t="s">
        <v>14</v>
      </c>
      <c r="B23" s="171">
        <v>5</v>
      </c>
      <c r="C23" s="171">
        <v>3</v>
      </c>
      <c r="D23" s="171">
        <v>1881</v>
      </c>
      <c r="E23" s="167">
        <v>14414</v>
      </c>
    </row>
    <row r="24" spans="1:5" ht="35.1" customHeight="1">
      <c r="A24" s="38" t="s">
        <v>4</v>
      </c>
      <c r="B24" s="171">
        <v>22</v>
      </c>
      <c r="C24" s="171">
        <v>3</v>
      </c>
      <c r="D24" s="171">
        <v>1277</v>
      </c>
      <c r="E24" s="167">
        <v>12605</v>
      </c>
    </row>
    <row r="25" spans="1:5" ht="35.1" customHeight="1">
      <c r="A25" s="38" t="s">
        <v>15</v>
      </c>
      <c r="B25" s="171">
        <v>30</v>
      </c>
      <c r="C25" s="171">
        <v>5</v>
      </c>
      <c r="D25" s="171">
        <v>588</v>
      </c>
      <c r="E25" s="167">
        <v>9069</v>
      </c>
    </row>
    <row r="26" spans="1:5" ht="35.1" customHeight="1">
      <c r="A26" s="36" t="s">
        <v>16</v>
      </c>
      <c r="B26" s="171">
        <v>7</v>
      </c>
      <c r="C26" s="171">
        <v>4</v>
      </c>
      <c r="D26" s="171">
        <v>2150</v>
      </c>
      <c r="E26" s="167">
        <v>19310</v>
      </c>
    </row>
    <row r="27" spans="1:5" ht="35.1" customHeight="1">
      <c r="A27" s="38" t="s">
        <v>9</v>
      </c>
      <c r="B27" s="171">
        <v>2485</v>
      </c>
      <c r="C27" s="171">
        <v>9</v>
      </c>
      <c r="D27" s="171">
        <v>3545</v>
      </c>
      <c r="E27" s="167">
        <v>60450</v>
      </c>
    </row>
    <row r="28" spans="1:5" ht="35.1" customHeight="1">
      <c r="A28" s="36" t="s">
        <v>10</v>
      </c>
      <c r="B28" s="171">
        <v>4</v>
      </c>
      <c r="C28" s="171">
        <v>6</v>
      </c>
      <c r="D28" s="171">
        <v>5017</v>
      </c>
      <c r="E28" s="167">
        <v>12588</v>
      </c>
    </row>
    <row r="29" spans="1:5" ht="12.75">
      <c r="A29" s="50"/>
      <c r="B29" s="52"/>
      <c r="C29" s="37"/>
      <c r="D29" s="52"/>
      <c r="E29" s="49"/>
    </row>
    <row r="30" spans="1:5" ht="12.75">
      <c r="A30" s="50"/>
      <c r="B30" s="43"/>
      <c r="C30" s="43"/>
      <c r="D30" s="43"/>
      <c r="E30" s="43"/>
    </row>
  </sheetData>
  <mergeCells count="11">
    <mergeCell ref="F5:H5"/>
    <mergeCell ref="A1:E1"/>
    <mergeCell ref="A5:A9"/>
    <mergeCell ref="B5:B8"/>
    <mergeCell ref="C5:C8"/>
    <mergeCell ref="D5:D8"/>
    <mergeCell ref="E5:E8"/>
    <mergeCell ref="B9:E9"/>
    <mergeCell ref="A2:E2"/>
    <mergeCell ref="A3:E3"/>
    <mergeCell ref="A4:E4"/>
  </mergeCells>
  <hyperlinks>
    <hyperlink ref="F5:H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3"/>
  <sheetViews>
    <sheetView workbookViewId="0" topLeftCell="A1">
      <selection activeCell="M26" sqref="M26"/>
    </sheetView>
  </sheetViews>
  <sheetFormatPr defaultColWidth="9.00390625" defaultRowHeight="16.5" customHeight="1"/>
  <cols>
    <col min="1" max="1" width="21.00390625" style="15" customWidth="1"/>
    <col min="2" max="2" width="11.125" style="15" customWidth="1"/>
    <col min="3" max="3" width="10.625" style="15" customWidth="1"/>
    <col min="4" max="4" width="10.00390625" style="15" customWidth="1"/>
    <col min="5" max="5" width="9.625" style="15" customWidth="1"/>
    <col min="6" max="6" width="10.625" style="15" customWidth="1"/>
    <col min="7" max="7" width="9.125" style="15" customWidth="1"/>
    <col min="8" max="8" width="8.25390625" style="15" customWidth="1"/>
    <col min="9" max="9" width="11.375" style="15" customWidth="1"/>
    <col min="10" max="10" width="7.75390625" style="15" customWidth="1"/>
    <col min="11" max="11" width="6.875" style="15" customWidth="1"/>
    <col min="12" max="237" width="9.125" style="15" customWidth="1"/>
    <col min="238" max="238" width="21.00390625" style="15" customWidth="1"/>
    <col min="239" max="239" width="11.625" style="15" customWidth="1"/>
    <col min="240" max="240" width="11.00390625" style="15" customWidth="1"/>
    <col min="241" max="241" width="10.00390625" style="15" customWidth="1"/>
    <col min="242" max="242" width="9.625" style="15" customWidth="1"/>
    <col min="243" max="243" width="10.625" style="15" customWidth="1"/>
    <col min="244" max="244" width="9.125" style="15" customWidth="1"/>
    <col min="245" max="245" width="7.75390625" style="15" customWidth="1"/>
    <col min="246" max="246" width="11.375" style="15" customWidth="1"/>
    <col min="247" max="247" width="7.75390625" style="15" customWidth="1"/>
    <col min="248" max="248" width="6.875" style="15" customWidth="1"/>
    <col min="249" max="493" width="9.125" style="15" customWidth="1"/>
    <col min="494" max="494" width="21.00390625" style="15" customWidth="1"/>
    <col min="495" max="495" width="11.625" style="15" customWidth="1"/>
    <col min="496" max="496" width="11.00390625" style="15" customWidth="1"/>
    <col min="497" max="497" width="10.00390625" style="15" customWidth="1"/>
    <col min="498" max="498" width="9.625" style="15" customWidth="1"/>
    <col min="499" max="499" width="10.625" style="15" customWidth="1"/>
    <col min="500" max="500" width="9.125" style="15" customWidth="1"/>
    <col min="501" max="501" width="7.75390625" style="15" customWidth="1"/>
    <col min="502" max="502" width="11.375" style="15" customWidth="1"/>
    <col min="503" max="503" width="7.75390625" style="15" customWidth="1"/>
    <col min="504" max="504" width="6.875" style="15" customWidth="1"/>
    <col min="505" max="749" width="9.125" style="15" customWidth="1"/>
    <col min="750" max="750" width="21.00390625" style="15" customWidth="1"/>
    <col min="751" max="751" width="11.625" style="15" customWidth="1"/>
    <col min="752" max="752" width="11.00390625" style="15" customWidth="1"/>
    <col min="753" max="753" width="10.00390625" style="15" customWidth="1"/>
    <col min="754" max="754" width="9.625" style="15" customWidth="1"/>
    <col min="755" max="755" width="10.625" style="15" customWidth="1"/>
    <col min="756" max="756" width="9.125" style="15" customWidth="1"/>
    <col min="757" max="757" width="7.75390625" style="15" customWidth="1"/>
    <col min="758" max="758" width="11.375" style="15" customWidth="1"/>
    <col min="759" max="759" width="7.75390625" style="15" customWidth="1"/>
    <col min="760" max="760" width="6.875" style="15" customWidth="1"/>
    <col min="761" max="1005" width="9.125" style="15" customWidth="1"/>
    <col min="1006" max="1006" width="21.00390625" style="15" customWidth="1"/>
    <col min="1007" max="1007" width="11.625" style="15" customWidth="1"/>
    <col min="1008" max="1008" width="11.00390625" style="15" customWidth="1"/>
    <col min="1009" max="1009" width="10.00390625" style="15" customWidth="1"/>
    <col min="1010" max="1010" width="9.625" style="15" customWidth="1"/>
    <col min="1011" max="1011" width="10.625" style="15" customWidth="1"/>
    <col min="1012" max="1012" width="9.125" style="15" customWidth="1"/>
    <col min="1013" max="1013" width="7.75390625" style="15" customWidth="1"/>
    <col min="1014" max="1014" width="11.375" style="15" customWidth="1"/>
    <col min="1015" max="1015" width="7.75390625" style="15" customWidth="1"/>
    <col min="1016" max="1016" width="6.875" style="15" customWidth="1"/>
    <col min="1017" max="1261" width="9.125" style="15" customWidth="1"/>
    <col min="1262" max="1262" width="21.00390625" style="15" customWidth="1"/>
    <col min="1263" max="1263" width="11.625" style="15" customWidth="1"/>
    <col min="1264" max="1264" width="11.00390625" style="15" customWidth="1"/>
    <col min="1265" max="1265" width="10.00390625" style="15" customWidth="1"/>
    <col min="1266" max="1266" width="9.625" style="15" customWidth="1"/>
    <col min="1267" max="1267" width="10.625" style="15" customWidth="1"/>
    <col min="1268" max="1268" width="9.125" style="15" customWidth="1"/>
    <col min="1269" max="1269" width="7.75390625" style="15" customWidth="1"/>
    <col min="1270" max="1270" width="11.375" style="15" customWidth="1"/>
    <col min="1271" max="1271" width="7.75390625" style="15" customWidth="1"/>
    <col min="1272" max="1272" width="6.875" style="15" customWidth="1"/>
    <col min="1273" max="1517" width="9.125" style="15" customWidth="1"/>
    <col min="1518" max="1518" width="21.00390625" style="15" customWidth="1"/>
    <col min="1519" max="1519" width="11.625" style="15" customWidth="1"/>
    <col min="1520" max="1520" width="11.00390625" style="15" customWidth="1"/>
    <col min="1521" max="1521" width="10.00390625" style="15" customWidth="1"/>
    <col min="1522" max="1522" width="9.625" style="15" customWidth="1"/>
    <col min="1523" max="1523" width="10.625" style="15" customWidth="1"/>
    <col min="1524" max="1524" width="9.125" style="15" customWidth="1"/>
    <col min="1525" max="1525" width="7.75390625" style="15" customWidth="1"/>
    <col min="1526" max="1526" width="11.375" style="15" customWidth="1"/>
    <col min="1527" max="1527" width="7.75390625" style="15" customWidth="1"/>
    <col min="1528" max="1528" width="6.875" style="15" customWidth="1"/>
    <col min="1529" max="1773" width="9.125" style="15" customWidth="1"/>
    <col min="1774" max="1774" width="21.00390625" style="15" customWidth="1"/>
    <col min="1775" max="1775" width="11.625" style="15" customWidth="1"/>
    <col min="1776" max="1776" width="11.00390625" style="15" customWidth="1"/>
    <col min="1777" max="1777" width="10.00390625" style="15" customWidth="1"/>
    <col min="1778" max="1778" width="9.625" style="15" customWidth="1"/>
    <col min="1779" max="1779" width="10.625" style="15" customWidth="1"/>
    <col min="1780" max="1780" width="9.125" style="15" customWidth="1"/>
    <col min="1781" max="1781" width="7.75390625" style="15" customWidth="1"/>
    <col min="1782" max="1782" width="11.375" style="15" customWidth="1"/>
    <col min="1783" max="1783" width="7.75390625" style="15" customWidth="1"/>
    <col min="1784" max="1784" width="6.875" style="15" customWidth="1"/>
    <col min="1785" max="2029" width="9.125" style="15" customWidth="1"/>
    <col min="2030" max="2030" width="21.00390625" style="15" customWidth="1"/>
    <col min="2031" max="2031" width="11.625" style="15" customWidth="1"/>
    <col min="2032" max="2032" width="11.00390625" style="15" customWidth="1"/>
    <col min="2033" max="2033" width="10.00390625" style="15" customWidth="1"/>
    <col min="2034" max="2034" width="9.625" style="15" customWidth="1"/>
    <col min="2035" max="2035" width="10.625" style="15" customWidth="1"/>
    <col min="2036" max="2036" width="9.125" style="15" customWidth="1"/>
    <col min="2037" max="2037" width="7.75390625" style="15" customWidth="1"/>
    <col min="2038" max="2038" width="11.375" style="15" customWidth="1"/>
    <col min="2039" max="2039" width="7.75390625" style="15" customWidth="1"/>
    <col min="2040" max="2040" width="6.875" style="15" customWidth="1"/>
    <col min="2041" max="2285" width="9.125" style="15" customWidth="1"/>
    <col min="2286" max="2286" width="21.00390625" style="15" customWidth="1"/>
    <col min="2287" max="2287" width="11.625" style="15" customWidth="1"/>
    <col min="2288" max="2288" width="11.00390625" style="15" customWidth="1"/>
    <col min="2289" max="2289" width="10.00390625" style="15" customWidth="1"/>
    <col min="2290" max="2290" width="9.625" style="15" customWidth="1"/>
    <col min="2291" max="2291" width="10.625" style="15" customWidth="1"/>
    <col min="2292" max="2292" width="9.125" style="15" customWidth="1"/>
    <col min="2293" max="2293" width="7.75390625" style="15" customWidth="1"/>
    <col min="2294" max="2294" width="11.375" style="15" customWidth="1"/>
    <col min="2295" max="2295" width="7.75390625" style="15" customWidth="1"/>
    <col min="2296" max="2296" width="6.875" style="15" customWidth="1"/>
    <col min="2297" max="2541" width="9.125" style="15" customWidth="1"/>
    <col min="2542" max="2542" width="21.00390625" style="15" customWidth="1"/>
    <col min="2543" max="2543" width="11.625" style="15" customWidth="1"/>
    <col min="2544" max="2544" width="11.00390625" style="15" customWidth="1"/>
    <col min="2545" max="2545" width="10.00390625" style="15" customWidth="1"/>
    <col min="2546" max="2546" width="9.625" style="15" customWidth="1"/>
    <col min="2547" max="2547" width="10.625" style="15" customWidth="1"/>
    <col min="2548" max="2548" width="9.125" style="15" customWidth="1"/>
    <col min="2549" max="2549" width="7.75390625" style="15" customWidth="1"/>
    <col min="2550" max="2550" width="11.375" style="15" customWidth="1"/>
    <col min="2551" max="2551" width="7.75390625" style="15" customWidth="1"/>
    <col min="2552" max="2552" width="6.875" style="15" customWidth="1"/>
    <col min="2553" max="2797" width="9.125" style="15" customWidth="1"/>
    <col min="2798" max="2798" width="21.00390625" style="15" customWidth="1"/>
    <col min="2799" max="2799" width="11.625" style="15" customWidth="1"/>
    <col min="2800" max="2800" width="11.00390625" style="15" customWidth="1"/>
    <col min="2801" max="2801" width="10.00390625" style="15" customWidth="1"/>
    <col min="2802" max="2802" width="9.625" style="15" customWidth="1"/>
    <col min="2803" max="2803" width="10.625" style="15" customWidth="1"/>
    <col min="2804" max="2804" width="9.125" style="15" customWidth="1"/>
    <col min="2805" max="2805" width="7.75390625" style="15" customWidth="1"/>
    <col min="2806" max="2806" width="11.375" style="15" customWidth="1"/>
    <col min="2807" max="2807" width="7.75390625" style="15" customWidth="1"/>
    <col min="2808" max="2808" width="6.875" style="15" customWidth="1"/>
    <col min="2809" max="3053" width="9.125" style="15" customWidth="1"/>
    <col min="3054" max="3054" width="21.00390625" style="15" customWidth="1"/>
    <col min="3055" max="3055" width="11.625" style="15" customWidth="1"/>
    <col min="3056" max="3056" width="11.00390625" style="15" customWidth="1"/>
    <col min="3057" max="3057" width="10.00390625" style="15" customWidth="1"/>
    <col min="3058" max="3058" width="9.625" style="15" customWidth="1"/>
    <col min="3059" max="3059" width="10.625" style="15" customWidth="1"/>
    <col min="3060" max="3060" width="9.125" style="15" customWidth="1"/>
    <col min="3061" max="3061" width="7.75390625" style="15" customWidth="1"/>
    <col min="3062" max="3062" width="11.375" style="15" customWidth="1"/>
    <col min="3063" max="3063" width="7.75390625" style="15" customWidth="1"/>
    <col min="3064" max="3064" width="6.875" style="15" customWidth="1"/>
    <col min="3065" max="3309" width="9.125" style="15" customWidth="1"/>
    <col min="3310" max="3310" width="21.00390625" style="15" customWidth="1"/>
    <col min="3311" max="3311" width="11.625" style="15" customWidth="1"/>
    <col min="3312" max="3312" width="11.00390625" style="15" customWidth="1"/>
    <col min="3313" max="3313" width="10.00390625" style="15" customWidth="1"/>
    <col min="3314" max="3314" width="9.625" style="15" customWidth="1"/>
    <col min="3315" max="3315" width="10.625" style="15" customWidth="1"/>
    <col min="3316" max="3316" width="9.125" style="15" customWidth="1"/>
    <col min="3317" max="3317" width="7.75390625" style="15" customWidth="1"/>
    <col min="3318" max="3318" width="11.375" style="15" customWidth="1"/>
    <col min="3319" max="3319" width="7.75390625" style="15" customWidth="1"/>
    <col min="3320" max="3320" width="6.875" style="15" customWidth="1"/>
    <col min="3321" max="3565" width="9.125" style="15" customWidth="1"/>
    <col min="3566" max="3566" width="21.00390625" style="15" customWidth="1"/>
    <col min="3567" max="3567" width="11.625" style="15" customWidth="1"/>
    <col min="3568" max="3568" width="11.00390625" style="15" customWidth="1"/>
    <col min="3569" max="3569" width="10.00390625" style="15" customWidth="1"/>
    <col min="3570" max="3570" width="9.625" style="15" customWidth="1"/>
    <col min="3571" max="3571" width="10.625" style="15" customWidth="1"/>
    <col min="3572" max="3572" width="9.125" style="15" customWidth="1"/>
    <col min="3573" max="3573" width="7.75390625" style="15" customWidth="1"/>
    <col min="3574" max="3574" width="11.375" style="15" customWidth="1"/>
    <col min="3575" max="3575" width="7.75390625" style="15" customWidth="1"/>
    <col min="3576" max="3576" width="6.875" style="15" customWidth="1"/>
    <col min="3577" max="3821" width="9.125" style="15" customWidth="1"/>
    <col min="3822" max="3822" width="21.00390625" style="15" customWidth="1"/>
    <col min="3823" max="3823" width="11.625" style="15" customWidth="1"/>
    <col min="3824" max="3824" width="11.00390625" style="15" customWidth="1"/>
    <col min="3825" max="3825" width="10.00390625" style="15" customWidth="1"/>
    <col min="3826" max="3826" width="9.625" style="15" customWidth="1"/>
    <col min="3827" max="3827" width="10.625" style="15" customWidth="1"/>
    <col min="3828" max="3828" width="9.125" style="15" customWidth="1"/>
    <col min="3829" max="3829" width="7.75390625" style="15" customWidth="1"/>
    <col min="3830" max="3830" width="11.375" style="15" customWidth="1"/>
    <col min="3831" max="3831" width="7.75390625" style="15" customWidth="1"/>
    <col min="3832" max="3832" width="6.875" style="15" customWidth="1"/>
    <col min="3833" max="4077" width="9.125" style="15" customWidth="1"/>
    <col min="4078" max="4078" width="21.00390625" style="15" customWidth="1"/>
    <col min="4079" max="4079" width="11.625" style="15" customWidth="1"/>
    <col min="4080" max="4080" width="11.00390625" style="15" customWidth="1"/>
    <col min="4081" max="4081" width="10.00390625" style="15" customWidth="1"/>
    <col min="4082" max="4082" width="9.625" style="15" customWidth="1"/>
    <col min="4083" max="4083" width="10.625" style="15" customWidth="1"/>
    <col min="4084" max="4084" width="9.125" style="15" customWidth="1"/>
    <col min="4085" max="4085" width="7.75390625" style="15" customWidth="1"/>
    <col min="4086" max="4086" width="11.375" style="15" customWidth="1"/>
    <col min="4087" max="4087" width="7.75390625" style="15" customWidth="1"/>
    <col min="4088" max="4088" width="6.875" style="15" customWidth="1"/>
    <col min="4089" max="4333" width="9.125" style="15" customWidth="1"/>
    <col min="4334" max="4334" width="21.00390625" style="15" customWidth="1"/>
    <col min="4335" max="4335" width="11.625" style="15" customWidth="1"/>
    <col min="4336" max="4336" width="11.00390625" style="15" customWidth="1"/>
    <col min="4337" max="4337" width="10.00390625" style="15" customWidth="1"/>
    <col min="4338" max="4338" width="9.625" style="15" customWidth="1"/>
    <col min="4339" max="4339" width="10.625" style="15" customWidth="1"/>
    <col min="4340" max="4340" width="9.125" style="15" customWidth="1"/>
    <col min="4341" max="4341" width="7.75390625" style="15" customWidth="1"/>
    <col min="4342" max="4342" width="11.375" style="15" customWidth="1"/>
    <col min="4343" max="4343" width="7.75390625" style="15" customWidth="1"/>
    <col min="4344" max="4344" width="6.875" style="15" customWidth="1"/>
    <col min="4345" max="4589" width="9.125" style="15" customWidth="1"/>
    <col min="4590" max="4590" width="21.00390625" style="15" customWidth="1"/>
    <col min="4591" max="4591" width="11.625" style="15" customWidth="1"/>
    <col min="4592" max="4592" width="11.00390625" style="15" customWidth="1"/>
    <col min="4593" max="4593" width="10.00390625" style="15" customWidth="1"/>
    <col min="4594" max="4594" width="9.625" style="15" customWidth="1"/>
    <col min="4595" max="4595" width="10.625" style="15" customWidth="1"/>
    <col min="4596" max="4596" width="9.125" style="15" customWidth="1"/>
    <col min="4597" max="4597" width="7.75390625" style="15" customWidth="1"/>
    <col min="4598" max="4598" width="11.375" style="15" customWidth="1"/>
    <col min="4599" max="4599" width="7.75390625" style="15" customWidth="1"/>
    <col min="4600" max="4600" width="6.875" style="15" customWidth="1"/>
    <col min="4601" max="4845" width="9.125" style="15" customWidth="1"/>
    <col min="4846" max="4846" width="21.00390625" style="15" customWidth="1"/>
    <col min="4847" max="4847" width="11.625" style="15" customWidth="1"/>
    <col min="4848" max="4848" width="11.00390625" style="15" customWidth="1"/>
    <col min="4849" max="4849" width="10.00390625" style="15" customWidth="1"/>
    <col min="4850" max="4850" width="9.625" style="15" customWidth="1"/>
    <col min="4851" max="4851" width="10.625" style="15" customWidth="1"/>
    <col min="4852" max="4852" width="9.125" style="15" customWidth="1"/>
    <col min="4853" max="4853" width="7.75390625" style="15" customWidth="1"/>
    <col min="4854" max="4854" width="11.375" style="15" customWidth="1"/>
    <col min="4855" max="4855" width="7.75390625" style="15" customWidth="1"/>
    <col min="4856" max="4856" width="6.875" style="15" customWidth="1"/>
    <col min="4857" max="5101" width="9.125" style="15" customWidth="1"/>
    <col min="5102" max="5102" width="21.00390625" style="15" customWidth="1"/>
    <col min="5103" max="5103" width="11.625" style="15" customWidth="1"/>
    <col min="5104" max="5104" width="11.00390625" style="15" customWidth="1"/>
    <col min="5105" max="5105" width="10.00390625" style="15" customWidth="1"/>
    <col min="5106" max="5106" width="9.625" style="15" customWidth="1"/>
    <col min="5107" max="5107" width="10.625" style="15" customWidth="1"/>
    <col min="5108" max="5108" width="9.125" style="15" customWidth="1"/>
    <col min="5109" max="5109" width="7.75390625" style="15" customWidth="1"/>
    <col min="5110" max="5110" width="11.375" style="15" customWidth="1"/>
    <col min="5111" max="5111" width="7.75390625" style="15" customWidth="1"/>
    <col min="5112" max="5112" width="6.875" style="15" customWidth="1"/>
    <col min="5113" max="5357" width="9.125" style="15" customWidth="1"/>
    <col min="5358" max="5358" width="21.00390625" style="15" customWidth="1"/>
    <col min="5359" max="5359" width="11.625" style="15" customWidth="1"/>
    <col min="5360" max="5360" width="11.00390625" style="15" customWidth="1"/>
    <col min="5361" max="5361" width="10.00390625" style="15" customWidth="1"/>
    <col min="5362" max="5362" width="9.625" style="15" customWidth="1"/>
    <col min="5363" max="5363" width="10.625" style="15" customWidth="1"/>
    <col min="5364" max="5364" width="9.125" style="15" customWidth="1"/>
    <col min="5365" max="5365" width="7.75390625" style="15" customWidth="1"/>
    <col min="5366" max="5366" width="11.375" style="15" customWidth="1"/>
    <col min="5367" max="5367" width="7.75390625" style="15" customWidth="1"/>
    <col min="5368" max="5368" width="6.875" style="15" customWidth="1"/>
    <col min="5369" max="5613" width="9.125" style="15" customWidth="1"/>
    <col min="5614" max="5614" width="21.00390625" style="15" customWidth="1"/>
    <col min="5615" max="5615" width="11.625" style="15" customWidth="1"/>
    <col min="5616" max="5616" width="11.00390625" style="15" customWidth="1"/>
    <col min="5617" max="5617" width="10.00390625" style="15" customWidth="1"/>
    <col min="5618" max="5618" width="9.625" style="15" customWidth="1"/>
    <col min="5619" max="5619" width="10.625" style="15" customWidth="1"/>
    <col min="5620" max="5620" width="9.125" style="15" customWidth="1"/>
    <col min="5621" max="5621" width="7.75390625" style="15" customWidth="1"/>
    <col min="5622" max="5622" width="11.375" style="15" customWidth="1"/>
    <col min="5623" max="5623" width="7.75390625" style="15" customWidth="1"/>
    <col min="5624" max="5624" width="6.875" style="15" customWidth="1"/>
    <col min="5625" max="5869" width="9.125" style="15" customWidth="1"/>
    <col min="5870" max="5870" width="21.00390625" style="15" customWidth="1"/>
    <col min="5871" max="5871" width="11.625" style="15" customWidth="1"/>
    <col min="5872" max="5872" width="11.00390625" style="15" customWidth="1"/>
    <col min="5873" max="5873" width="10.00390625" style="15" customWidth="1"/>
    <col min="5874" max="5874" width="9.625" style="15" customWidth="1"/>
    <col min="5875" max="5875" width="10.625" style="15" customWidth="1"/>
    <col min="5876" max="5876" width="9.125" style="15" customWidth="1"/>
    <col min="5877" max="5877" width="7.75390625" style="15" customWidth="1"/>
    <col min="5878" max="5878" width="11.375" style="15" customWidth="1"/>
    <col min="5879" max="5879" width="7.75390625" style="15" customWidth="1"/>
    <col min="5880" max="5880" width="6.875" style="15" customWidth="1"/>
    <col min="5881" max="6125" width="9.125" style="15" customWidth="1"/>
    <col min="6126" max="6126" width="21.00390625" style="15" customWidth="1"/>
    <col min="6127" max="6127" width="11.625" style="15" customWidth="1"/>
    <col min="6128" max="6128" width="11.00390625" style="15" customWidth="1"/>
    <col min="6129" max="6129" width="10.00390625" style="15" customWidth="1"/>
    <col min="6130" max="6130" width="9.625" style="15" customWidth="1"/>
    <col min="6131" max="6131" width="10.625" style="15" customWidth="1"/>
    <col min="6132" max="6132" width="9.125" style="15" customWidth="1"/>
    <col min="6133" max="6133" width="7.75390625" style="15" customWidth="1"/>
    <col min="6134" max="6134" width="11.375" style="15" customWidth="1"/>
    <col min="6135" max="6135" width="7.75390625" style="15" customWidth="1"/>
    <col min="6136" max="6136" width="6.875" style="15" customWidth="1"/>
    <col min="6137" max="6381" width="9.125" style="15" customWidth="1"/>
    <col min="6382" max="6382" width="21.00390625" style="15" customWidth="1"/>
    <col min="6383" max="6383" width="11.625" style="15" customWidth="1"/>
    <col min="6384" max="6384" width="11.00390625" style="15" customWidth="1"/>
    <col min="6385" max="6385" width="10.00390625" style="15" customWidth="1"/>
    <col min="6386" max="6386" width="9.625" style="15" customWidth="1"/>
    <col min="6387" max="6387" width="10.625" style="15" customWidth="1"/>
    <col min="6388" max="6388" width="9.125" style="15" customWidth="1"/>
    <col min="6389" max="6389" width="7.75390625" style="15" customWidth="1"/>
    <col min="6390" max="6390" width="11.375" style="15" customWidth="1"/>
    <col min="6391" max="6391" width="7.75390625" style="15" customWidth="1"/>
    <col min="6392" max="6392" width="6.875" style="15" customWidth="1"/>
    <col min="6393" max="6637" width="9.125" style="15" customWidth="1"/>
    <col min="6638" max="6638" width="21.00390625" style="15" customWidth="1"/>
    <col min="6639" max="6639" width="11.625" style="15" customWidth="1"/>
    <col min="6640" max="6640" width="11.00390625" style="15" customWidth="1"/>
    <col min="6641" max="6641" width="10.00390625" style="15" customWidth="1"/>
    <col min="6642" max="6642" width="9.625" style="15" customWidth="1"/>
    <col min="6643" max="6643" width="10.625" style="15" customWidth="1"/>
    <col min="6644" max="6644" width="9.125" style="15" customWidth="1"/>
    <col min="6645" max="6645" width="7.75390625" style="15" customWidth="1"/>
    <col min="6646" max="6646" width="11.375" style="15" customWidth="1"/>
    <col min="6647" max="6647" width="7.75390625" style="15" customWidth="1"/>
    <col min="6648" max="6648" width="6.875" style="15" customWidth="1"/>
    <col min="6649" max="6893" width="9.125" style="15" customWidth="1"/>
    <col min="6894" max="6894" width="21.00390625" style="15" customWidth="1"/>
    <col min="6895" max="6895" width="11.625" style="15" customWidth="1"/>
    <col min="6896" max="6896" width="11.00390625" style="15" customWidth="1"/>
    <col min="6897" max="6897" width="10.00390625" style="15" customWidth="1"/>
    <col min="6898" max="6898" width="9.625" style="15" customWidth="1"/>
    <col min="6899" max="6899" width="10.625" style="15" customWidth="1"/>
    <col min="6900" max="6900" width="9.125" style="15" customWidth="1"/>
    <col min="6901" max="6901" width="7.75390625" style="15" customWidth="1"/>
    <col min="6902" max="6902" width="11.375" style="15" customWidth="1"/>
    <col min="6903" max="6903" width="7.75390625" style="15" customWidth="1"/>
    <col min="6904" max="6904" width="6.875" style="15" customWidth="1"/>
    <col min="6905" max="7149" width="9.125" style="15" customWidth="1"/>
    <col min="7150" max="7150" width="21.00390625" style="15" customWidth="1"/>
    <col min="7151" max="7151" width="11.625" style="15" customWidth="1"/>
    <col min="7152" max="7152" width="11.00390625" style="15" customWidth="1"/>
    <col min="7153" max="7153" width="10.00390625" style="15" customWidth="1"/>
    <col min="7154" max="7154" width="9.625" style="15" customWidth="1"/>
    <col min="7155" max="7155" width="10.625" style="15" customWidth="1"/>
    <col min="7156" max="7156" width="9.125" style="15" customWidth="1"/>
    <col min="7157" max="7157" width="7.75390625" style="15" customWidth="1"/>
    <col min="7158" max="7158" width="11.375" style="15" customWidth="1"/>
    <col min="7159" max="7159" width="7.75390625" style="15" customWidth="1"/>
    <col min="7160" max="7160" width="6.875" style="15" customWidth="1"/>
    <col min="7161" max="7405" width="9.125" style="15" customWidth="1"/>
    <col min="7406" max="7406" width="21.00390625" style="15" customWidth="1"/>
    <col min="7407" max="7407" width="11.625" style="15" customWidth="1"/>
    <col min="7408" max="7408" width="11.00390625" style="15" customWidth="1"/>
    <col min="7409" max="7409" width="10.00390625" style="15" customWidth="1"/>
    <col min="7410" max="7410" width="9.625" style="15" customWidth="1"/>
    <col min="7411" max="7411" width="10.625" style="15" customWidth="1"/>
    <col min="7412" max="7412" width="9.125" style="15" customWidth="1"/>
    <col min="7413" max="7413" width="7.75390625" style="15" customWidth="1"/>
    <col min="7414" max="7414" width="11.375" style="15" customWidth="1"/>
    <col min="7415" max="7415" width="7.75390625" style="15" customWidth="1"/>
    <col min="7416" max="7416" width="6.875" style="15" customWidth="1"/>
    <col min="7417" max="7661" width="9.125" style="15" customWidth="1"/>
    <col min="7662" max="7662" width="21.00390625" style="15" customWidth="1"/>
    <col min="7663" max="7663" width="11.625" style="15" customWidth="1"/>
    <col min="7664" max="7664" width="11.00390625" style="15" customWidth="1"/>
    <col min="7665" max="7665" width="10.00390625" style="15" customWidth="1"/>
    <col min="7666" max="7666" width="9.625" style="15" customWidth="1"/>
    <col min="7667" max="7667" width="10.625" style="15" customWidth="1"/>
    <col min="7668" max="7668" width="9.125" style="15" customWidth="1"/>
    <col min="7669" max="7669" width="7.75390625" style="15" customWidth="1"/>
    <col min="7670" max="7670" width="11.375" style="15" customWidth="1"/>
    <col min="7671" max="7671" width="7.75390625" style="15" customWidth="1"/>
    <col min="7672" max="7672" width="6.875" style="15" customWidth="1"/>
    <col min="7673" max="7917" width="9.125" style="15" customWidth="1"/>
    <col min="7918" max="7918" width="21.00390625" style="15" customWidth="1"/>
    <col min="7919" max="7919" width="11.625" style="15" customWidth="1"/>
    <col min="7920" max="7920" width="11.00390625" style="15" customWidth="1"/>
    <col min="7921" max="7921" width="10.00390625" style="15" customWidth="1"/>
    <col min="7922" max="7922" width="9.625" style="15" customWidth="1"/>
    <col min="7923" max="7923" width="10.625" style="15" customWidth="1"/>
    <col min="7924" max="7924" width="9.125" style="15" customWidth="1"/>
    <col min="7925" max="7925" width="7.75390625" style="15" customWidth="1"/>
    <col min="7926" max="7926" width="11.375" style="15" customWidth="1"/>
    <col min="7927" max="7927" width="7.75390625" style="15" customWidth="1"/>
    <col min="7928" max="7928" width="6.875" style="15" customWidth="1"/>
    <col min="7929" max="8173" width="9.125" style="15" customWidth="1"/>
    <col min="8174" max="8174" width="21.00390625" style="15" customWidth="1"/>
    <col min="8175" max="8175" width="11.625" style="15" customWidth="1"/>
    <col min="8176" max="8176" width="11.00390625" style="15" customWidth="1"/>
    <col min="8177" max="8177" width="10.00390625" style="15" customWidth="1"/>
    <col min="8178" max="8178" width="9.625" style="15" customWidth="1"/>
    <col min="8179" max="8179" width="10.625" style="15" customWidth="1"/>
    <col min="8180" max="8180" width="9.125" style="15" customWidth="1"/>
    <col min="8181" max="8181" width="7.75390625" style="15" customWidth="1"/>
    <col min="8182" max="8182" width="11.375" style="15" customWidth="1"/>
    <col min="8183" max="8183" width="7.75390625" style="15" customWidth="1"/>
    <col min="8184" max="8184" width="6.875" style="15" customWidth="1"/>
    <col min="8185" max="8429" width="9.125" style="15" customWidth="1"/>
    <col min="8430" max="8430" width="21.00390625" style="15" customWidth="1"/>
    <col min="8431" max="8431" width="11.625" style="15" customWidth="1"/>
    <col min="8432" max="8432" width="11.00390625" style="15" customWidth="1"/>
    <col min="8433" max="8433" width="10.00390625" style="15" customWidth="1"/>
    <col min="8434" max="8434" width="9.625" style="15" customWidth="1"/>
    <col min="8435" max="8435" width="10.625" style="15" customWidth="1"/>
    <col min="8436" max="8436" width="9.125" style="15" customWidth="1"/>
    <col min="8437" max="8437" width="7.75390625" style="15" customWidth="1"/>
    <col min="8438" max="8438" width="11.375" style="15" customWidth="1"/>
    <col min="8439" max="8439" width="7.75390625" style="15" customWidth="1"/>
    <col min="8440" max="8440" width="6.875" style="15" customWidth="1"/>
    <col min="8441" max="8685" width="9.125" style="15" customWidth="1"/>
    <col min="8686" max="8686" width="21.00390625" style="15" customWidth="1"/>
    <col min="8687" max="8687" width="11.625" style="15" customWidth="1"/>
    <col min="8688" max="8688" width="11.00390625" style="15" customWidth="1"/>
    <col min="8689" max="8689" width="10.00390625" style="15" customWidth="1"/>
    <col min="8690" max="8690" width="9.625" style="15" customWidth="1"/>
    <col min="8691" max="8691" width="10.625" style="15" customWidth="1"/>
    <col min="8692" max="8692" width="9.125" style="15" customWidth="1"/>
    <col min="8693" max="8693" width="7.75390625" style="15" customWidth="1"/>
    <col min="8694" max="8694" width="11.375" style="15" customWidth="1"/>
    <col min="8695" max="8695" width="7.75390625" style="15" customWidth="1"/>
    <col min="8696" max="8696" width="6.875" style="15" customWidth="1"/>
    <col min="8697" max="8941" width="9.125" style="15" customWidth="1"/>
    <col min="8942" max="8942" width="21.00390625" style="15" customWidth="1"/>
    <col min="8943" max="8943" width="11.625" style="15" customWidth="1"/>
    <col min="8944" max="8944" width="11.00390625" style="15" customWidth="1"/>
    <col min="8945" max="8945" width="10.00390625" style="15" customWidth="1"/>
    <col min="8946" max="8946" width="9.625" style="15" customWidth="1"/>
    <col min="8947" max="8947" width="10.625" style="15" customWidth="1"/>
    <col min="8948" max="8948" width="9.125" style="15" customWidth="1"/>
    <col min="8949" max="8949" width="7.75390625" style="15" customWidth="1"/>
    <col min="8950" max="8950" width="11.375" style="15" customWidth="1"/>
    <col min="8951" max="8951" width="7.75390625" style="15" customWidth="1"/>
    <col min="8952" max="8952" width="6.875" style="15" customWidth="1"/>
    <col min="8953" max="9197" width="9.125" style="15" customWidth="1"/>
    <col min="9198" max="9198" width="21.00390625" style="15" customWidth="1"/>
    <col min="9199" max="9199" width="11.625" style="15" customWidth="1"/>
    <col min="9200" max="9200" width="11.00390625" style="15" customWidth="1"/>
    <col min="9201" max="9201" width="10.00390625" style="15" customWidth="1"/>
    <col min="9202" max="9202" width="9.625" style="15" customWidth="1"/>
    <col min="9203" max="9203" width="10.625" style="15" customWidth="1"/>
    <col min="9204" max="9204" width="9.125" style="15" customWidth="1"/>
    <col min="9205" max="9205" width="7.75390625" style="15" customWidth="1"/>
    <col min="9206" max="9206" width="11.375" style="15" customWidth="1"/>
    <col min="9207" max="9207" width="7.75390625" style="15" customWidth="1"/>
    <col min="9208" max="9208" width="6.875" style="15" customWidth="1"/>
    <col min="9209" max="9453" width="9.125" style="15" customWidth="1"/>
    <col min="9454" max="9454" width="21.00390625" style="15" customWidth="1"/>
    <col min="9455" max="9455" width="11.625" style="15" customWidth="1"/>
    <col min="9456" max="9456" width="11.00390625" style="15" customWidth="1"/>
    <col min="9457" max="9457" width="10.00390625" style="15" customWidth="1"/>
    <col min="9458" max="9458" width="9.625" style="15" customWidth="1"/>
    <col min="9459" max="9459" width="10.625" style="15" customWidth="1"/>
    <col min="9460" max="9460" width="9.125" style="15" customWidth="1"/>
    <col min="9461" max="9461" width="7.75390625" style="15" customWidth="1"/>
    <col min="9462" max="9462" width="11.375" style="15" customWidth="1"/>
    <col min="9463" max="9463" width="7.75390625" style="15" customWidth="1"/>
    <col min="9464" max="9464" width="6.875" style="15" customWidth="1"/>
    <col min="9465" max="9709" width="9.125" style="15" customWidth="1"/>
    <col min="9710" max="9710" width="21.00390625" style="15" customWidth="1"/>
    <col min="9711" max="9711" width="11.625" style="15" customWidth="1"/>
    <col min="9712" max="9712" width="11.00390625" style="15" customWidth="1"/>
    <col min="9713" max="9713" width="10.00390625" style="15" customWidth="1"/>
    <col min="9714" max="9714" width="9.625" style="15" customWidth="1"/>
    <col min="9715" max="9715" width="10.625" style="15" customWidth="1"/>
    <col min="9716" max="9716" width="9.125" style="15" customWidth="1"/>
    <col min="9717" max="9717" width="7.75390625" style="15" customWidth="1"/>
    <col min="9718" max="9718" width="11.375" style="15" customWidth="1"/>
    <col min="9719" max="9719" width="7.75390625" style="15" customWidth="1"/>
    <col min="9720" max="9720" width="6.875" style="15" customWidth="1"/>
    <col min="9721" max="9965" width="9.125" style="15" customWidth="1"/>
    <col min="9966" max="9966" width="21.00390625" style="15" customWidth="1"/>
    <col min="9967" max="9967" width="11.625" style="15" customWidth="1"/>
    <col min="9968" max="9968" width="11.00390625" style="15" customWidth="1"/>
    <col min="9969" max="9969" width="10.00390625" style="15" customWidth="1"/>
    <col min="9970" max="9970" width="9.625" style="15" customWidth="1"/>
    <col min="9971" max="9971" width="10.625" style="15" customWidth="1"/>
    <col min="9972" max="9972" width="9.125" style="15" customWidth="1"/>
    <col min="9973" max="9973" width="7.75390625" style="15" customWidth="1"/>
    <col min="9974" max="9974" width="11.375" style="15" customWidth="1"/>
    <col min="9975" max="9975" width="7.75390625" style="15" customWidth="1"/>
    <col min="9976" max="9976" width="6.875" style="15" customWidth="1"/>
    <col min="9977" max="10221" width="9.125" style="15" customWidth="1"/>
    <col min="10222" max="10222" width="21.00390625" style="15" customWidth="1"/>
    <col min="10223" max="10223" width="11.625" style="15" customWidth="1"/>
    <col min="10224" max="10224" width="11.00390625" style="15" customWidth="1"/>
    <col min="10225" max="10225" width="10.00390625" style="15" customWidth="1"/>
    <col min="10226" max="10226" width="9.625" style="15" customWidth="1"/>
    <col min="10227" max="10227" width="10.625" style="15" customWidth="1"/>
    <col min="10228" max="10228" width="9.125" style="15" customWidth="1"/>
    <col min="10229" max="10229" width="7.75390625" style="15" customWidth="1"/>
    <col min="10230" max="10230" width="11.375" style="15" customWidth="1"/>
    <col min="10231" max="10231" width="7.75390625" style="15" customWidth="1"/>
    <col min="10232" max="10232" width="6.875" style="15" customWidth="1"/>
    <col min="10233" max="10477" width="9.125" style="15" customWidth="1"/>
    <col min="10478" max="10478" width="21.00390625" style="15" customWidth="1"/>
    <col min="10479" max="10479" width="11.625" style="15" customWidth="1"/>
    <col min="10480" max="10480" width="11.00390625" style="15" customWidth="1"/>
    <col min="10481" max="10481" width="10.00390625" style="15" customWidth="1"/>
    <col min="10482" max="10482" width="9.625" style="15" customWidth="1"/>
    <col min="10483" max="10483" width="10.625" style="15" customWidth="1"/>
    <col min="10484" max="10484" width="9.125" style="15" customWidth="1"/>
    <col min="10485" max="10485" width="7.75390625" style="15" customWidth="1"/>
    <col min="10486" max="10486" width="11.375" style="15" customWidth="1"/>
    <col min="10487" max="10487" width="7.75390625" style="15" customWidth="1"/>
    <col min="10488" max="10488" width="6.875" style="15" customWidth="1"/>
    <col min="10489" max="10733" width="9.125" style="15" customWidth="1"/>
    <col min="10734" max="10734" width="21.00390625" style="15" customWidth="1"/>
    <col min="10735" max="10735" width="11.625" style="15" customWidth="1"/>
    <col min="10736" max="10736" width="11.00390625" style="15" customWidth="1"/>
    <col min="10737" max="10737" width="10.00390625" style="15" customWidth="1"/>
    <col min="10738" max="10738" width="9.625" style="15" customWidth="1"/>
    <col min="10739" max="10739" width="10.625" style="15" customWidth="1"/>
    <col min="10740" max="10740" width="9.125" style="15" customWidth="1"/>
    <col min="10741" max="10741" width="7.75390625" style="15" customWidth="1"/>
    <col min="10742" max="10742" width="11.375" style="15" customWidth="1"/>
    <col min="10743" max="10743" width="7.75390625" style="15" customWidth="1"/>
    <col min="10744" max="10744" width="6.875" style="15" customWidth="1"/>
    <col min="10745" max="10989" width="9.125" style="15" customWidth="1"/>
    <col min="10990" max="10990" width="21.00390625" style="15" customWidth="1"/>
    <col min="10991" max="10991" width="11.625" style="15" customWidth="1"/>
    <col min="10992" max="10992" width="11.00390625" style="15" customWidth="1"/>
    <col min="10993" max="10993" width="10.00390625" style="15" customWidth="1"/>
    <col min="10994" max="10994" width="9.625" style="15" customWidth="1"/>
    <col min="10995" max="10995" width="10.625" style="15" customWidth="1"/>
    <col min="10996" max="10996" width="9.125" style="15" customWidth="1"/>
    <col min="10997" max="10997" width="7.75390625" style="15" customWidth="1"/>
    <col min="10998" max="10998" width="11.375" style="15" customWidth="1"/>
    <col min="10999" max="10999" width="7.75390625" style="15" customWidth="1"/>
    <col min="11000" max="11000" width="6.875" style="15" customWidth="1"/>
    <col min="11001" max="11245" width="9.125" style="15" customWidth="1"/>
    <col min="11246" max="11246" width="21.00390625" style="15" customWidth="1"/>
    <col min="11247" max="11247" width="11.625" style="15" customWidth="1"/>
    <col min="11248" max="11248" width="11.00390625" style="15" customWidth="1"/>
    <col min="11249" max="11249" width="10.00390625" style="15" customWidth="1"/>
    <col min="11250" max="11250" width="9.625" style="15" customWidth="1"/>
    <col min="11251" max="11251" width="10.625" style="15" customWidth="1"/>
    <col min="11252" max="11252" width="9.125" style="15" customWidth="1"/>
    <col min="11253" max="11253" width="7.75390625" style="15" customWidth="1"/>
    <col min="11254" max="11254" width="11.375" style="15" customWidth="1"/>
    <col min="11255" max="11255" width="7.75390625" style="15" customWidth="1"/>
    <col min="11256" max="11256" width="6.875" style="15" customWidth="1"/>
    <col min="11257" max="11501" width="9.125" style="15" customWidth="1"/>
    <col min="11502" max="11502" width="21.00390625" style="15" customWidth="1"/>
    <col min="11503" max="11503" width="11.625" style="15" customWidth="1"/>
    <col min="11504" max="11504" width="11.00390625" style="15" customWidth="1"/>
    <col min="11505" max="11505" width="10.00390625" style="15" customWidth="1"/>
    <col min="11506" max="11506" width="9.625" style="15" customWidth="1"/>
    <col min="11507" max="11507" width="10.625" style="15" customWidth="1"/>
    <col min="11508" max="11508" width="9.125" style="15" customWidth="1"/>
    <col min="11509" max="11509" width="7.75390625" style="15" customWidth="1"/>
    <col min="11510" max="11510" width="11.375" style="15" customWidth="1"/>
    <col min="11511" max="11511" width="7.75390625" style="15" customWidth="1"/>
    <col min="11512" max="11512" width="6.875" style="15" customWidth="1"/>
    <col min="11513" max="11757" width="9.125" style="15" customWidth="1"/>
    <col min="11758" max="11758" width="21.00390625" style="15" customWidth="1"/>
    <col min="11759" max="11759" width="11.625" style="15" customWidth="1"/>
    <col min="11760" max="11760" width="11.00390625" style="15" customWidth="1"/>
    <col min="11761" max="11761" width="10.00390625" style="15" customWidth="1"/>
    <col min="11762" max="11762" width="9.625" style="15" customWidth="1"/>
    <col min="11763" max="11763" width="10.625" style="15" customWidth="1"/>
    <col min="11764" max="11764" width="9.125" style="15" customWidth="1"/>
    <col min="11765" max="11765" width="7.75390625" style="15" customWidth="1"/>
    <col min="11766" max="11766" width="11.375" style="15" customWidth="1"/>
    <col min="11767" max="11767" width="7.75390625" style="15" customWidth="1"/>
    <col min="11768" max="11768" width="6.875" style="15" customWidth="1"/>
    <col min="11769" max="12013" width="9.125" style="15" customWidth="1"/>
    <col min="12014" max="12014" width="21.00390625" style="15" customWidth="1"/>
    <col min="12015" max="12015" width="11.625" style="15" customWidth="1"/>
    <col min="12016" max="12016" width="11.00390625" style="15" customWidth="1"/>
    <col min="12017" max="12017" width="10.00390625" style="15" customWidth="1"/>
    <col min="12018" max="12018" width="9.625" style="15" customWidth="1"/>
    <col min="12019" max="12019" width="10.625" style="15" customWidth="1"/>
    <col min="12020" max="12020" width="9.125" style="15" customWidth="1"/>
    <col min="12021" max="12021" width="7.75390625" style="15" customWidth="1"/>
    <col min="12022" max="12022" width="11.375" style="15" customWidth="1"/>
    <col min="12023" max="12023" width="7.75390625" style="15" customWidth="1"/>
    <col min="12024" max="12024" width="6.875" style="15" customWidth="1"/>
    <col min="12025" max="12269" width="9.125" style="15" customWidth="1"/>
    <col min="12270" max="12270" width="21.00390625" style="15" customWidth="1"/>
    <col min="12271" max="12271" width="11.625" style="15" customWidth="1"/>
    <col min="12272" max="12272" width="11.00390625" style="15" customWidth="1"/>
    <col min="12273" max="12273" width="10.00390625" style="15" customWidth="1"/>
    <col min="12274" max="12274" width="9.625" style="15" customWidth="1"/>
    <col min="12275" max="12275" width="10.625" style="15" customWidth="1"/>
    <col min="12276" max="12276" width="9.125" style="15" customWidth="1"/>
    <col min="12277" max="12277" width="7.75390625" style="15" customWidth="1"/>
    <col min="12278" max="12278" width="11.375" style="15" customWidth="1"/>
    <col min="12279" max="12279" width="7.75390625" style="15" customWidth="1"/>
    <col min="12280" max="12280" width="6.875" style="15" customWidth="1"/>
    <col min="12281" max="12525" width="9.125" style="15" customWidth="1"/>
    <col min="12526" max="12526" width="21.00390625" style="15" customWidth="1"/>
    <col min="12527" max="12527" width="11.625" style="15" customWidth="1"/>
    <col min="12528" max="12528" width="11.00390625" style="15" customWidth="1"/>
    <col min="12529" max="12529" width="10.00390625" style="15" customWidth="1"/>
    <col min="12530" max="12530" width="9.625" style="15" customWidth="1"/>
    <col min="12531" max="12531" width="10.625" style="15" customWidth="1"/>
    <col min="12532" max="12532" width="9.125" style="15" customWidth="1"/>
    <col min="12533" max="12533" width="7.75390625" style="15" customWidth="1"/>
    <col min="12534" max="12534" width="11.375" style="15" customWidth="1"/>
    <col min="12535" max="12535" width="7.75390625" style="15" customWidth="1"/>
    <col min="12536" max="12536" width="6.875" style="15" customWidth="1"/>
    <col min="12537" max="12781" width="9.125" style="15" customWidth="1"/>
    <col min="12782" max="12782" width="21.00390625" style="15" customWidth="1"/>
    <col min="12783" max="12783" width="11.625" style="15" customWidth="1"/>
    <col min="12784" max="12784" width="11.00390625" style="15" customWidth="1"/>
    <col min="12785" max="12785" width="10.00390625" style="15" customWidth="1"/>
    <col min="12786" max="12786" width="9.625" style="15" customWidth="1"/>
    <col min="12787" max="12787" width="10.625" style="15" customWidth="1"/>
    <col min="12788" max="12788" width="9.125" style="15" customWidth="1"/>
    <col min="12789" max="12789" width="7.75390625" style="15" customWidth="1"/>
    <col min="12790" max="12790" width="11.375" style="15" customWidth="1"/>
    <col min="12791" max="12791" width="7.75390625" style="15" customWidth="1"/>
    <col min="12792" max="12792" width="6.875" style="15" customWidth="1"/>
    <col min="12793" max="13037" width="9.125" style="15" customWidth="1"/>
    <col min="13038" max="13038" width="21.00390625" style="15" customWidth="1"/>
    <col min="13039" max="13039" width="11.625" style="15" customWidth="1"/>
    <col min="13040" max="13040" width="11.00390625" style="15" customWidth="1"/>
    <col min="13041" max="13041" width="10.00390625" style="15" customWidth="1"/>
    <col min="13042" max="13042" width="9.625" style="15" customWidth="1"/>
    <col min="13043" max="13043" width="10.625" style="15" customWidth="1"/>
    <col min="13044" max="13044" width="9.125" style="15" customWidth="1"/>
    <col min="13045" max="13045" width="7.75390625" style="15" customWidth="1"/>
    <col min="13046" max="13046" width="11.375" style="15" customWidth="1"/>
    <col min="13047" max="13047" width="7.75390625" style="15" customWidth="1"/>
    <col min="13048" max="13048" width="6.875" style="15" customWidth="1"/>
    <col min="13049" max="13293" width="9.125" style="15" customWidth="1"/>
    <col min="13294" max="13294" width="21.00390625" style="15" customWidth="1"/>
    <col min="13295" max="13295" width="11.625" style="15" customWidth="1"/>
    <col min="13296" max="13296" width="11.00390625" style="15" customWidth="1"/>
    <col min="13297" max="13297" width="10.00390625" style="15" customWidth="1"/>
    <col min="13298" max="13298" width="9.625" style="15" customWidth="1"/>
    <col min="13299" max="13299" width="10.625" style="15" customWidth="1"/>
    <col min="13300" max="13300" width="9.125" style="15" customWidth="1"/>
    <col min="13301" max="13301" width="7.75390625" style="15" customWidth="1"/>
    <col min="13302" max="13302" width="11.375" style="15" customWidth="1"/>
    <col min="13303" max="13303" width="7.75390625" style="15" customWidth="1"/>
    <col min="13304" max="13304" width="6.875" style="15" customWidth="1"/>
    <col min="13305" max="13549" width="9.125" style="15" customWidth="1"/>
    <col min="13550" max="13550" width="21.00390625" style="15" customWidth="1"/>
    <col min="13551" max="13551" width="11.625" style="15" customWidth="1"/>
    <col min="13552" max="13552" width="11.00390625" style="15" customWidth="1"/>
    <col min="13553" max="13553" width="10.00390625" style="15" customWidth="1"/>
    <col min="13554" max="13554" width="9.625" style="15" customWidth="1"/>
    <col min="13555" max="13555" width="10.625" style="15" customWidth="1"/>
    <col min="13556" max="13556" width="9.125" style="15" customWidth="1"/>
    <col min="13557" max="13557" width="7.75390625" style="15" customWidth="1"/>
    <col min="13558" max="13558" width="11.375" style="15" customWidth="1"/>
    <col min="13559" max="13559" width="7.75390625" style="15" customWidth="1"/>
    <col min="13560" max="13560" width="6.875" style="15" customWidth="1"/>
    <col min="13561" max="13805" width="9.125" style="15" customWidth="1"/>
    <col min="13806" max="13806" width="21.00390625" style="15" customWidth="1"/>
    <col min="13807" max="13807" width="11.625" style="15" customWidth="1"/>
    <col min="13808" max="13808" width="11.00390625" style="15" customWidth="1"/>
    <col min="13809" max="13809" width="10.00390625" style="15" customWidth="1"/>
    <col min="13810" max="13810" width="9.625" style="15" customWidth="1"/>
    <col min="13811" max="13811" width="10.625" style="15" customWidth="1"/>
    <col min="13812" max="13812" width="9.125" style="15" customWidth="1"/>
    <col min="13813" max="13813" width="7.75390625" style="15" customWidth="1"/>
    <col min="13814" max="13814" width="11.375" style="15" customWidth="1"/>
    <col min="13815" max="13815" width="7.75390625" style="15" customWidth="1"/>
    <col min="13816" max="13816" width="6.875" style="15" customWidth="1"/>
    <col min="13817" max="14061" width="9.125" style="15" customWidth="1"/>
    <col min="14062" max="14062" width="21.00390625" style="15" customWidth="1"/>
    <col min="14063" max="14063" width="11.625" style="15" customWidth="1"/>
    <col min="14064" max="14064" width="11.00390625" style="15" customWidth="1"/>
    <col min="14065" max="14065" width="10.00390625" style="15" customWidth="1"/>
    <col min="14066" max="14066" width="9.625" style="15" customWidth="1"/>
    <col min="14067" max="14067" width="10.625" style="15" customWidth="1"/>
    <col min="14068" max="14068" width="9.125" style="15" customWidth="1"/>
    <col min="14069" max="14069" width="7.75390625" style="15" customWidth="1"/>
    <col min="14070" max="14070" width="11.375" style="15" customWidth="1"/>
    <col min="14071" max="14071" width="7.75390625" style="15" customWidth="1"/>
    <col min="14072" max="14072" width="6.875" style="15" customWidth="1"/>
    <col min="14073" max="14317" width="9.125" style="15" customWidth="1"/>
    <col min="14318" max="14318" width="21.00390625" style="15" customWidth="1"/>
    <col min="14319" max="14319" width="11.625" style="15" customWidth="1"/>
    <col min="14320" max="14320" width="11.00390625" style="15" customWidth="1"/>
    <col min="14321" max="14321" width="10.00390625" style="15" customWidth="1"/>
    <col min="14322" max="14322" width="9.625" style="15" customWidth="1"/>
    <col min="14323" max="14323" width="10.625" style="15" customWidth="1"/>
    <col min="14324" max="14324" width="9.125" style="15" customWidth="1"/>
    <col min="14325" max="14325" width="7.75390625" style="15" customWidth="1"/>
    <col min="14326" max="14326" width="11.375" style="15" customWidth="1"/>
    <col min="14327" max="14327" width="7.75390625" style="15" customWidth="1"/>
    <col min="14328" max="14328" width="6.875" style="15" customWidth="1"/>
    <col min="14329" max="14573" width="9.125" style="15" customWidth="1"/>
    <col min="14574" max="14574" width="21.00390625" style="15" customWidth="1"/>
    <col min="14575" max="14575" width="11.625" style="15" customWidth="1"/>
    <col min="14576" max="14576" width="11.00390625" style="15" customWidth="1"/>
    <col min="14577" max="14577" width="10.00390625" style="15" customWidth="1"/>
    <col min="14578" max="14578" width="9.625" style="15" customWidth="1"/>
    <col min="14579" max="14579" width="10.625" style="15" customWidth="1"/>
    <col min="14580" max="14580" width="9.125" style="15" customWidth="1"/>
    <col min="14581" max="14581" width="7.75390625" style="15" customWidth="1"/>
    <col min="14582" max="14582" width="11.375" style="15" customWidth="1"/>
    <col min="14583" max="14583" width="7.75390625" style="15" customWidth="1"/>
    <col min="14584" max="14584" width="6.875" style="15" customWidth="1"/>
    <col min="14585" max="14829" width="9.125" style="15" customWidth="1"/>
    <col min="14830" max="14830" width="21.00390625" style="15" customWidth="1"/>
    <col min="14831" max="14831" width="11.625" style="15" customWidth="1"/>
    <col min="14832" max="14832" width="11.00390625" style="15" customWidth="1"/>
    <col min="14833" max="14833" width="10.00390625" style="15" customWidth="1"/>
    <col min="14834" max="14834" width="9.625" style="15" customWidth="1"/>
    <col min="14835" max="14835" width="10.625" style="15" customWidth="1"/>
    <col min="14836" max="14836" width="9.125" style="15" customWidth="1"/>
    <col min="14837" max="14837" width="7.75390625" style="15" customWidth="1"/>
    <col min="14838" max="14838" width="11.375" style="15" customWidth="1"/>
    <col min="14839" max="14839" width="7.75390625" style="15" customWidth="1"/>
    <col min="14840" max="14840" width="6.875" style="15" customWidth="1"/>
    <col min="14841" max="15085" width="9.125" style="15" customWidth="1"/>
    <col min="15086" max="15086" width="21.00390625" style="15" customWidth="1"/>
    <col min="15087" max="15087" width="11.625" style="15" customWidth="1"/>
    <col min="15088" max="15088" width="11.00390625" style="15" customWidth="1"/>
    <col min="15089" max="15089" width="10.00390625" style="15" customWidth="1"/>
    <col min="15090" max="15090" width="9.625" style="15" customWidth="1"/>
    <col min="15091" max="15091" width="10.625" style="15" customWidth="1"/>
    <col min="15092" max="15092" width="9.125" style="15" customWidth="1"/>
    <col min="15093" max="15093" width="7.75390625" style="15" customWidth="1"/>
    <col min="15094" max="15094" width="11.375" style="15" customWidth="1"/>
    <col min="15095" max="15095" width="7.75390625" style="15" customWidth="1"/>
    <col min="15096" max="15096" width="6.875" style="15" customWidth="1"/>
    <col min="15097" max="15341" width="9.125" style="15" customWidth="1"/>
    <col min="15342" max="15342" width="21.00390625" style="15" customWidth="1"/>
    <col min="15343" max="15343" width="11.625" style="15" customWidth="1"/>
    <col min="15344" max="15344" width="11.00390625" style="15" customWidth="1"/>
    <col min="15345" max="15345" width="10.00390625" style="15" customWidth="1"/>
    <col min="15346" max="15346" width="9.625" style="15" customWidth="1"/>
    <col min="15347" max="15347" width="10.625" style="15" customWidth="1"/>
    <col min="15348" max="15348" width="9.125" style="15" customWidth="1"/>
    <col min="15349" max="15349" width="7.75390625" style="15" customWidth="1"/>
    <col min="15350" max="15350" width="11.375" style="15" customWidth="1"/>
    <col min="15351" max="15351" width="7.75390625" style="15" customWidth="1"/>
    <col min="15352" max="15352" width="6.875" style="15" customWidth="1"/>
    <col min="15353" max="15597" width="9.125" style="15" customWidth="1"/>
    <col min="15598" max="15598" width="21.00390625" style="15" customWidth="1"/>
    <col min="15599" max="15599" width="11.625" style="15" customWidth="1"/>
    <col min="15600" max="15600" width="11.00390625" style="15" customWidth="1"/>
    <col min="15601" max="15601" width="10.00390625" style="15" customWidth="1"/>
    <col min="15602" max="15602" width="9.625" style="15" customWidth="1"/>
    <col min="15603" max="15603" width="10.625" style="15" customWidth="1"/>
    <col min="15604" max="15604" width="9.125" style="15" customWidth="1"/>
    <col min="15605" max="15605" width="7.75390625" style="15" customWidth="1"/>
    <col min="15606" max="15606" width="11.375" style="15" customWidth="1"/>
    <col min="15607" max="15607" width="7.75390625" style="15" customWidth="1"/>
    <col min="15608" max="15608" width="6.875" style="15" customWidth="1"/>
    <col min="15609" max="15853" width="9.125" style="15" customWidth="1"/>
    <col min="15854" max="15854" width="21.00390625" style="15" customWidth="1"/>
    <col min="15855" max="15855" width="11.625" style="15" customWidth="1"/>
    <col min="15856" max="15856" width="11.00390625" style="15" customWidth="1"/>
    <col min="15857" max="15857" width="10.00390625" style="15" customWidth="1"/>
    <col min="15858" max="15858" width="9.625" style="15" customWidth="1"/>
    <col min="15859" max="15859" width="10.625" style="15" customWidth="1"/>
    <col min="15860" max="15860" width="9.125" style="15" customWidth="1"/>
    <col min="15861" max="15861" width="7.75390625" style="15" customWidth="1"/>
    <col min="15862" max="15862" width="11.375" style="15" customWidth="1"/>
    <col min="15863" max="15863" width="7.75390625" style="15" customWidth="1"/>
    <col min="15864" max="15864" width="6.875" style="15" customWidth="1"/>
    <col min="15865" max="16109" width="9.125" style="15" customWidth="1"/>
    <col min="16110" max="16110" width="21.00390625" style="15" customWidth="1"/>
    <col min="16111" max="16111" width="11.625" style="15" customWidth="1"/>
    <col min="16112" max="16112" width="11.00390625" style="15" customWidth="1"/>
    <col min="16113" max="16113" width="10.00390625" style="15" customWidth="1"/>
    <col min="16114" max="16114" width="9.625" style="15" customWidth="1"/>
    <col min="16115" max="16115" width="10.625" style="15" customWidth="1"/>
    <col min="16116" max="16116" width="9.125" style="15" customWidth="1"/>
    <col min="16117" max="16117" width="7.75390625" style="15" customWidth="1"/>
    <col min="16118" max="16118" width="11.375" style="15" customWidth="1"/>
    <col min="16119" max="16119" width="7.75390625" style="15" customWidth="1"/>
    <col min="16120" max="16120" width="6.875" style="15" customWidth="1"/>
    <col min="16121" max="16384" width="9.125" style="15" customWidth="1"/>
  </cols>
  <sheetData>
    <row r="1" spans="1:11" ht="19.15" customHeight="1">
      <c r="A1" s="185" t="s">
        <v>195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9.15" customHeight="1">
      <c r="A2" s="218" t="s">
        <v>165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9.15" customHeight="1">
      <c r="A3" s="180" t="s">
        <v>58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9.15" customHeight="1">
      <c r="A4" s="219" t="s">
        <v>20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4" ht="29.25" customHeight="1">
      <c r="A5" s="186" t="s">
        <v>42</v>
      </c>
      <c r="B5" s="199" t="s">
        <v>132</v>
      </c>
      <c r="C5" s="199" t="s">
        <v>133</v>
      </c>
      <c r="D5" s="195" t="s">
        <v>134</v>
      </c>
      <c r="E5" s="196"/>
      <c r="F5" s="196"/>
      <c r="G5" s="196"/>
      <c r="H5" s="196"/>
      <c r="I5" s="186"/>
      <c r="J5" s="199" t="s">
        <v>128</v>
      </c>
      <c r="K5" s="205" t="s">
        <v>129</v>
      </c>
      <c r="L5" s="221" t="s">
        <v>115</v>
      </c>
      <c r="M5" s="221"/>
      <c r="N5" s="221"/>
    </row>
    <row r="6" spans="1:11" ht="19.15" customHeight="1">
      <c r="A6" s="187"/>
      <c r="B6" s="200"/>
      <c r="C6" s="200"/>
      <c r="D6" s="197"/>
      <c r="E6" s="198"/>
      <c r="F6" s="198"/>
      <c r="G6" s="198"/>
      <c r="H6" s="198"/>
      <c r="I6" s="188"/>
      <c r="J6" s="200"/>
      <c r="K6" s="206"/>
    </row>
    <row r="7" spans="1:11" ht="19.15" customHeight="1">
      <c r="A7" s="187"/>
      <c r="B7" s="200"/>
      <c r="C7" s="200"/>
      <c r="D7" s="199" t="s">
        <v>156</v>
      </c>
      <c r="E7" s="199" t="s">
        <v>135</v>
      </c>
      <c r="F7" s="199" t="s">
        <v>136</v>
      </c>
      <c r="G7" s="212" t="s">
        <v>137</v>
      </c>
      <c r="H7" s="199" t="s">
        <v>138</v>
      </c>
      <c r="I7" s="199" t="s">
        <v>139</v>
      </c>
      <c r="J7" s="200"/>
      <c r="K7" s="206"/>
    </row>
    <row r="8" spans="1:11" ht="19.15" customHeight="1">
      <c r="A8" s="187"/>
      <c r="B8" s="200"/>
      <c r="C8" s="200"/>
      <c r="D8" s="200"/>
      <c r="E8" s="200"/>
      <c r="F8" s="200"/>
      <c r="G8" s="213"/>
      <c r="H8" s="200"/>
      <c r="I8" s="200"/>
      <c r="J8" s="200"/>
      <c r="K8" s="206"/>
    </row>
    <row r="9" spans="1:11" ht="19.15" customHeight="1">
      <c r="A9" s="187"/>
      <c r="B9" s="200"/>
      <c r="C9" s="200"/>
      <c r="D9" s="200"/>
      <c r="E9" s="200"/>
      <c r="F9" s="200"/>
      <c r="G9" s="213"/>
      <c r="H9" s="200"/>
      <c r="I9" s="200"/>
      <c r="J9" s="200"/>
      <c r="K9" s="206"/>
    </row>
    <row r="10" spans="1:11" ht="19.15" customHeight="1">
      <c r="A10" s="187"/>
      <c r="B10" s="200"/>
      <c r="C10" s="200"/>
      <c r="D10" s="200"/>
      <c r="E10" s="200"/>
      <c r="F10" s="200"/>
      <c r="G10" s="213"/>
      <c r="H10" s="200"/>
      <c r="I10" s="200"/>
      <c r="J10" s="200"/>
      <c r="K10" s="206"/>
    </row>
    <row r="11" spans="1:11" ht="19.15" customHeight="1">
      <c r="A11" s="187"/>
      <c r="B11" s="201"/>
      <c r="C11" s="201"/>
      <c r="D11" s="201"/>
      <c r="E11" s="201"/>
      <c r="F11" s="201"/>
      <c r="G11" s="214"/>
      <c r="H11" s="201"/>
      <c r="I11" s="201"/>
      <c r="J11" s="201"/>
      <c r="K11" s="207"/>
    </row>
    <row r="12" spans="1:11" ht="27.75" customHeight="1">
      <c r="A12" s="188"/>
      <c r="B12" s="208" t="s">
        <v>127</v>
      </c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ht="18.75" customHeight="1">
      <c r="A13" s="156"/>
      <c r="B13" s="21"/>
      <c r="C13" s="21"/>
      <c r="D13" s="99"/>
      <c r="E13" s="99"/>
      <c r="F13" s="99"/>
      <c r="G13" s="99"/>
      <c r="H13" s="99"/>
      <c r="I13" s="99"/>
      <c r="J13" s="99"/>
      <c r="K13" s="137"/>
    </row>
    <row r="14" spans="1:11" ht="39.2" customHeight="1">
      <c r="A14" s="23" t="s">
        <v>0</v>
      </c>
      <c r="B14" s="170">
        <v>7241416</v>
      </c>
      <c r="C14" s="170">
        <v>7235807</v>
      </c>
      <c r="D14" s="170">
        <v>1092053</v>
      </c>
      <c r="E14" s="166">
        <v>918</v>
      </c>
      <c r="F14" s="170">
        <v>2375897</v>
      </c>
      <c r="G14" s="170">
        <v>3208</v>
      </c>
      <c r="H14" s="170">
        <v>15001</v>
      </c>
      <c r="I14" s="166">
        <v>3748730</v>
      </c>
      <c r="J14" s="170">
        <v>5490</v>
      </c>
      <c r="K14" s="166">
        <v>119</v>
      </c>
    </row>
    <row r="15" spans="1:11" ht="39.2" customHeight="1">
      <c r="A15" s="25"/>
      <c r="B15" s="171"/>
      <c r="C15" s="171"/>
      <c r="D15" s="171"/>
      <c r="E15" s="167"/>
      <c r="F15" s="171"/>
      <c r="G15" s="171"/>
      <c r="H15" s="171"/>
      <c r="I15" s="167"/>
      <c r="J15" s="171"/>
      <c r="K15" s="167"/>
    </row>
    <row r="16" spans="1:11" ht="39.2" customHeight="1">
      <c r="A16" s="36" t="s">
        <v>11</v>
      </c>
      <c r="B16" s="171">
        <v>120439</v>
      </c>
      <c r="C16" s="171">
        <v>120393</v>
      </c>
      <c r="D16" s="171">
        <v>14791</v>
      </c>
      <c r="E16" s="167">
        <v>20</v>
      </c>
      <c r="F16" s="171">
        <v>18095</v>
      </c>
      <c r="G16" s="171">
        <v>133</v>
      </c>
      <c r="H16" s="171">
        <v>20</v>
      </c>
      <c r="I16" s="167">
        <v>87334</v>
      </c>
      <c r="J16" s="171">
        <v>39</v>
      </c>
      <c r="K16" s="167">
        <v>7</v>
      </c>
    </row>
    <row r="17" spans="1:11" ht="39.2" customHeight="1">
      <c r="A17" s="36" t="s">
        <v>13</v>
      </c>
      <c r="B17" s="171">
        <v>450188</v>
      </c>
      <c r="C17" s="171">
        <v>450176</v>
      </c>
      <c r="D17" s="171">
        <v>66447</v>
      </c>
      <c r="E17" s="167">
        <v>25</v>
      </c>
      <c r="F17" s="171">
        <v>209474</v>
      </c>
      <c r="G17" s="171">
        <v>257</v>
      </c>
      <c r="H17" s="171">
        <v>79</v>
      </c>
      <c r="I17" s="167">
        <v>173894</v>
      </c>
      <c r="J17" s="171">
        <v>8</v>
      </c>
      <c r="K17" s="167">
        <v>4</v>
      </c>
    </row>
    <row r="18" spans="1:11" ht="39.2" customHeight="1">
      <c r="A18" s="38" t="s">
        <v>5</v>
      </c>
      <c r="B18" s="171">
        <v>281402</v>
      </c>
      <c r="C18" s="171">
        <v>281264</v>
      </c>
      <c r="D18" s="171">
        <v>51847</v>
      </c>
      <c r="E18" s="167">
        <v>46</v>
      </c>
      <c r="F18" s="171">
        <v>145394</v>
      </c>
      <c r="G18" s="171">
        <v>498</v>
      </c>
      <c r="H18" s="171">
        <v>394</v>
      </c>
      <c r="I18" s="167">
        <v>83085</v>
      </c>
      <c r="J18" s="171">
        <v>129</v>
      </c>
      <c r="K18" s="167">
        <v>9</v>
      </c>
    </row>
    <row r="19" spans="1:11" ht="39.2" customHeight="1">
      <c r="A19" s="38" t="s">
        <v>8</v>
      </c>
      <c r="B19" s="171">
        <v>141212</v>
      </c>
      <c r="C19" s="171">
        <v>141202</v>
      </c>
      <c r="D19" s="171">
        <v>7026</v>
      </c>
      <c r="E19" s="167">
        <v>18</v>
      </c>
      <c r="F19" s="171">
        <v>25490</v>
      </c>
      <c r="G19" s="171">
        <v>27</v>
      </c>
      <c r="H19" s="171">
        <v>13</v>
      </c>
      <c r="I19" s="167">
        <v>108628</v>
      </c>
      <c r="J19" s="171">
        <v>8</v>
      </c>
      <c r="K19" s="167">
        <v>2</v>
      </c>
    </row>
    <row r="20" spans="1:11" ht="39.2" customHeight="1">
      <c r="A20" s="38" t="s">
        <v>1</v>
      </c>
      <c r="B20" s="171">
        <v>576690</v>
      </c>
      <c r="C20" s="171">
        <v>576631</v>
      </c>
      <c r="D20" s="171">
        <v>138022</v>
      </c>
      <c r="E20" s="167">
        <v>52</v>
      </c>
      <c r="F20" s="171">
        <v>293005</v>
      </c>
      <c r="G20" s="171">
        <v>105</v>
      </c>
      <c r="H20" s="171">
        <v>334</v>
      </c>
      <c r="I20" s="167">
        <v>145113</v>
      </c>
      <c r="J20" s="171">
        <v>54</v>
      </c>
      <c r="K20" s="167">
        <v>5</v>
      </c>
    </row>
    <row r="21" spans="1:11" ht="39.2" customHeight="1">
      <c r="A21" s="38" t="s">
        <v>3</v>
      </c>
      <c r="B21" s="171">
        <v>136100</v>
      </c>
      <c r="C21" s="171">
        <v>135915</v>
      </c>
      <c r="D21" s="171">
        <v>46481</v>
      </c>
      <c r="E21" s="167">
        <v>66</v>
      </c>
      <c r="F21" s="171">
        <v>38402</v>
      </c>
      <c r="G21" s="171">
        <v>320</v>
      </c>
      <c r="H21" s="171">
        <v>1489</v>
      </c>
      <c r="I21" s="167">
        <v>49157</v>
      </c>
      <c r="J21" s="171">
        <v>169</v>
      </c>
      <c r="K21" s="167">
        <v>16</v>
      </c>
    </row>
    <row r="22" spans="1:11" ht="39.2" customHeight="1">
      <c r="A22" s="38" t="s">
        <v>2</v>
      </c>
      <c r="B22" s="171">
        <v>1920793</v>
      </c>
      <c r="C22" s="171">
        <v>1920708</v>
      </c>
      <c r="D22" s="171">
        <v>179947</v>
      </c>
      <c r="E22" s="167">
        <v>207</v>
      </c>
      <c r="F22" s="171">
        <v>374725</v>
      </c>
      <c r="G22" s="171">
        <v>375</v>
      </c>
      <c r="H22" s="171">
        <v>3809</v>
      </c>
      <c r="I22" s="167">
        <v>1361645</v>
      </c>
      <c r="J22" s="171">
        <v>76</v>
      </c>
      <c r="K22" s="167">
        <v>9</v>
      </c>
    </row>
    <row r="23" spans="1:11" ht="39.2" customHeight="1">
      <c r="A23" s="38" t="s">
        <v>12</v>
      </c>
      <c r="B23" s="171">
        <v>146237</v>
      </c>
      <c r="C23" s="171">
        <v>146222</v>
      </c>
      <c r="D23" s="171">
        <v>17867</v>
      </c>
      <c r="E23" s="167">
        <v>7</v>
      </c>
      <c r="F23" s="171">
        <v>67314</v>
      </c>
      <c r="G23" s="171">
        <v>34</v>
      </c>
      <c r="H23" s="171">
        <v>18</v>
      </c>
      <c r="I23" s="167">
        <v>60982</v>
      </c>
      <c r="J23" s="171">
        <v>14</v>
      </c>
      <c r="K23" s="167">
        <v>1</v>
      </c>
    </row>
    <row r="24" spans="1:11" ht="39.2" customHeight="1">
      <c r="A24" s="38" t="s">
        <v>6</v>
      </c>
      <c r="B24" s="171">
        <v>72832</v>
      </c>
      <c r="C24" s="171">
        <v>72480</v>
      </c>
      <c r="D24" s="171">
        <v>8685</v>
      </c>
      <c r="E24" s="167">
        <v>50</v>
      </c>
      <c r="F24" s="171">
        <v>38087</v>
      </c>
      <c r="G24" s="171">
        <v>129</v>
      </c>
      <c r="H24" s="171">
        <v>2657</v>
      </c>
      <c r="I24" s="167">
        <v>22872</v>
      </c>
      <c r="J24" s="171">
        <v>340</v>
      </c>
      <c r="K24" s="167">
        <v>12</v>
      </c>
    </row>
    <row r="25" spans="1:11" ht="39.2" customHeight="1">
      <c r="A25" s="38" t="s">
        <v>7</v>
      </c>
      <c r="B25" s="171">
        <v>360462</v>
      </c>
      <c r="C25" s="171">
        <v>360432</v>
      </c>
      <c r="D25" s="171">
        <v>115372</v>
      </c>
      <c r="E25" s="167">
        <v>144</v>
      </c>
      <c r="F25" s="171">
        <v>88280</v>
      </c>
      <c r="G25" s="171">
        <v>396</v>
      </c>
      <c r="H25" s="171">
        <v>1942</v>
      </c>
      <c r="I25" s="167">
        <v>154298</v>
      </c>
      <c r="J25" s="171">
        <v>27</v>
      </c>
      <c r="K25" s="167">
        <v>3</v>
      </c>
    </row>
    <row r="26" spans="1:11" ht="39.2" customHeight="1">
      <c r="A26" s="38" t="s">
        <v>14</v>
      </c>
      <c r="B26" s="171">
        <v>402788</v>
      </c>
      <c r="C26" s="171">
        <v>402773</v>
      </c>
      <c r="D26" s="171">
        <v>32795</v>
      </c>
      <c r="E26" s="167">
        <v>12</v>
      </c>
      <c r="F26" s="171">
        <v>252199</v>
      </c>
      <c r="G26" s="171">
        <v>363</v>
      </c>
      <c r="H26" s="171">
        <v>15</v>
      </c>
      <c r="I26" s="167">
        <v>117389</v>
      </c>
      <c r="J26" s="171">
        <v>10</v>
      </c>
      <c r="K26" s="167">
        <v>5</v>
      </c>
    </row>
    <row r="27" spans="1:11" ht="39.2" customHeight="1">
      <c r="A27" s="38" t="s">
        <v>4</v>
      </c>
      <c r="B27" s="171">
        <v>273500</v>
      </c>
      <c r="C27" s="171">
        <v>273455</v>
      </c>
      <c r="D27" s="171">
        <v>49983</v>
      </c>
      <c r="E27" s="167">
        <v>10</v>
      </c>
      <c r="F27" s="171">
        <v>49223</v>
      </c>
      <c r="G27" s="171">
        <v>143</v>
      </c>
      <c r="H27" s="171">
        <v>2892</v>
      </c>
      <c r="I27" s="167">
        <v>171204</v>
      </c>
      <c r="J27" s="171">
        <v>40</v>
      </c>
      <c r="K27" s="167">
        <v>5</v>
      </c>
    </row>
    <row r="28" spans="1:11" ht="39.2" customHeight="1">
      <c r="A28" s="38" t="s">
        <v>15</v>
      </c>
      <c r="B28" s="171">
        <v>182994</v>
      </c>
      <c r="C28" s="171">
        <v>182930</v>
      </c>
      <c r="D28" s="171">
        <v>70026</v>
      </c>
      <c r="E28" s="167">
        <v>16</v>
      </c>
      <c r="F28" s="171">
        <v>63848</v>
      </c>
      <c r="G28" s="171">
        <v>54</v>
      </c>
      <c r="H28" s="171">
        <v>600</v>
      </c>
      <c r="I28" s="167">
        <v>48386</v>
      </c>
      <c r="J28" s="171">
        <v>55</v>
      </c>
      <c r="K28" s="167">
        <v>9</v>
      </c>
    </row>
    <row r="29" spans="1:11" ht="39.2" customHeight="1">
      <c r="A29" s="36" t="s">
        <v>16</v>
      </c>
      <c r="B29" s="171">
        <v>449438</v>
      </c>
      <c r="C29" s="171">
        <v>449419</v>
      </c>
      <c r="D29" s="171">
        <v>48016</v>
      </c>
      <c r="E29" s="167">
        <v>172</v>
      </c>
      <c r="F29" s="171">
        <v>123517</v>
      </c>
      <c r="G29" s="171">
        <v>132</v>
      </c>
      <c r="H29" s="171">
        <v>213</v>
      </c>
      <c r="I29" s="167">
        <v>277369</v>
      </c>
      <c r="J29" s="171">
        <v>12</v>
      </c>
      <c r="K29" s="167">
        <v>7</v>
      </c>
    </row>
    <row r="30" spans="1:11" ht="39.2" customHeight="1">
      <c r="A30" s="38" t="s">
        <v>9</v>
      </c>
      <c r="B30" s="171">
        <v>1436896</v>
      </c>
      <c r="C30" s="171">
        <v>1432379</v>
      </c>
      <c r="D30" s="171">
        <v>230567</v>
      </c>
      <c r="E30" s="167">
        <v>44</v>
      </c>
      <c r="F30" s="171">
        <v>552262</v>
      </c>
      <c r="G30" s="171">
        <v>189</v>
      </c>
      <c r="H30" s="171">
        <v>524</v>
      </c>
      <c r="I30" s="167">
        <v>648793</v>
      </c>
      <c r="J30" s="171">
        <v>4502</v>
      </c>
      <c r="K30" s="167">
        <v>15</v>
      </c>
    </row>
    <row r="31" spans="1:11" ht="39.2" customHeight="1">
      <c r="A31" s="36" t="s">
        <v>10</v>
      </c>
      <c r="B31" s="171">
        <v>289445</v>
      </c>
      <c r="C31" s="171">
        <v>289428</v>
      </c>
      <c r="D31" s="171">
        <v>14181</v>
      </c>
      <c r="E31" s="167">
        <v>29</v>
      </c>
      <c r="F31" s="171">
        <v>36582</v>
      </c>
      <c r="G31" s="171">
        <v>53</v>
      </c>
      <c r="H31" s="171">
        <v>2</v>
      </c>
      <c r="I31" s="167">
        <v>238581</v>
      </c>
      <c r="J31" s="171">
        <v>7</v>
      </c>
      <c r="K31" s="167">
        <v>10</v>
      </c>
    </row>
    <row r="32" spans="1:11" ht="14.1" customHeight="1">
      <c r="A32" s="220"/>
      <c r="B32" s="220"/>
      <c r="C32" s="220"/>
      <c r="D32" s="220"/>
      <c r="E32" s="220"/>
      <c r="F32" s="220"/>
      <c r="G32" s="220"/>
      <c r="H32" s="42"/>
      <c r="I32" s="42"/>
      <c r="J32" s="42"/>
      <c r="K32" s="42"/>
    </row>
    <row r="33" spans="1:11" ht="14.1" customHeight="1">
      <c r="A33" s="217"/>
      <c r="B33" s="217"/>
      <c r="C33" s="217"/>
      <c r="D33" s="217"/>
      <c r="E33" s="217"/>
      <c r="F33" s="217"/>
      <c r="G33" s="217"/>
      <c r="H33" s="42"/>
      <c r="I33" s="42"/>
      <c r="J33" s="42"/>
      <c r="K33" s="42"/>
    </row>
  </sheetData>
  <mergeCells count="20">
    <mergeCell ref="A1:K1"/>
    <mergeCell ref="A3:K3"/>
    <mergeCell ref="A5:A12"/>
    <mergeCell ref="B5:B11"/>
    <mergeCell ref="C5:C11"/>
    <mergeCell ref="D5:I6"/>
    <mergeCell ref="J5:J11"/>
    <mergeCell ref="K5:K11"/>
    <mergeCell ref="D7:D11"/>
    <mergeCell ref="E7:E11"/>
    <mergeCell ref="F7:F11"/>
    <mergeCell ref="G7:G11"/>
    <mergeCell ref="H7:H11"/>
    <mergeCell ref="I7:I11"/>
    <mergeCell ref="B12:K12"/>
    <mergeCell ref="A33:G33"/>
    <mergeCell ref="A2:K2"/>
    <mergeCell ref="A4:K4"/>
    <mergeCell ref="A32:G32"/>
    <mergeCell ref="L5:N5"/>
  </mergeCells>
  <hyperlinks>
    <hyperlink ref="L5:N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3"/>
  <sheetViews>
    <sheetView workbookViewId="0" topLeftCell="A1">
      <selection activeCell="M26" sqref="M26"/>
    </sheetView>
  </sheetViews>
  <sheetFormatPr defaultColWidth="9.00390625" defaultRowHeight="12.75"/>
  <cols>
    <col min="1" max="1" width="21.00390625" style="15" customWidth="1"/>
    <col min="2" max="2" width="11.625" style="15" customWidth="1"/>
    <col min="3" max="3" width="11.00390625" style="15" customWidth="1"/>
    <col min="4" max="4" width="10.00390625" style="15" customWidth="1"/>
    <col min="5" max="5" width="9.625" style="15" customWidth="1"/>
    <col min="6" max="6" width="10.625" style="15" customWidth="1"/>
    <col min="7" max="7" width="9.125" style="15" customWidth="1"/>
    <col min="8" max="8" width="8.625" style="15" customWidth="1"/>
    <col min="9" max="9" width="9.75390625" style="15" customWidth="1"/>
    <col min="10" max="10" width="7.75390625" style="15" customWidth="1"/>
    <col min="11" max="11" width="6.875" style="15" customWidth="1"/>
    <col min="12" max="12" width="20.125" style="15" customWidth="1"/>
    <col min="13" max="256" width="9.125" style="15" customWidth="1"/>
    <col min="257" max="257" width="21.00390625" style="15" customWidth="1"/>
    <col min="258" max="258" width="11.625" style="15" customWidth="1"/>
    <col min="259" max="259" width="11.00390625" style="15" customWidth="1"/>
    <col min="260" max="260" width="10.00390625" style="15" customWidth="1"/>
    <col min="261" max="261" width="9.625" style="15" customWidth="1"/>
    <col min="262" max="262" width="10.625" style="15" customWidth="1"/>
    <col min="263" max="263" width="9.125" style="15" customWidth="1"/>
    <col min="264" max="264" width="7.75390625" style="15" customWidth="1"/>
    <col min="265" max="265" width="9.75390625" style="15" customWidth="1"/>
    <col min="266" max="266" width="7.75390625" style="15" customWidth="1"/>
    <col min="267" max="267" width="6.875" style="15" customWidth="1"/>
    <col min="268" max="512" width="9.125" style="15" customWidth="1"/>
    <col min="513" max="513" width="21.00390625" style="15" customWidth="1"/>
    <col min="514" max="514" width="11.625" style="15" customWidth="1"/>
    <col min="515" max="515" width="11.00390625" style="15" customWidth="1"/>
    <col min="516" max="516" width="10.00390625" style="15" customWidth="1"/>
    <col min="517" max="517" width="9.625" style="15" customWidth="1"/>
    <col min="518" max="518" width="10.625" style="15" customWidth="1"/>
    <col min="519" max="519" width="9.125" style="15" customWidth="1"/>
    <col min="520" max="520" width="7.75390625" style="15" customWidth="1"/>
    <col min="521" max="521" width="9.75390625" style="15" customWidth="1"/>
    <col min="522" max="522" width="7.75390625" style="15" customWidth="1"/>
    <col min="523" max="523" width="6.875" style="15" customWidth="1"/>
    <col min="524" max="768" width="9.125" style="15" customWidth="1"/>
    <col min="769" max="769" width="21.00390625" style="15" customWidth="1"/>
    <col min="770" max="770" width="11.625" style="15" customWidth="1"/>
    <col min="771" max="771" width="11.00390625" style="15" customWidth="1"/>
    <col min="772" max="772" width="10.00390625" style="15" customWidth="1"/>
    <col min="773" max="773" width="9.625" style="15" customWidth="1"/>
    <col min="774" max="774" width="10.625" style="15" customWidth="1"/>
    <col min="775" max="775" width="9.125" style="15" customWidth="1"/>
    <col min="776" max="776" width="7.75390625" style="15" customWidth="1"/>
    <col min="777" max="777" width="9.75390625" style="15" customWidth="1"/>
    <col min="778" max="778" width="7.75390625" style="15" customWidth="1"/>
    <col min="779" max="779" width="6.875" style="15" customWidth="1"/>
    <col min="780" max="1024" width="9.125" style="15" customWidth="1"/>
    <col min="1025" max="1025" width="21.00390625" style="15" customWidth="1"/>
    <col min="1026" max="1026" width="11.625" style="15" customWidth="1"/>
    <col min="1027" max="1027" width="11.00390625" style="15" customWidth="1"/>
    <col min="1028" max="1028" width="10.00390625" style="15" customWidth="1"/>
    <col min="1029" max="1029" width="9.625" style="15" customWidth="1"/>
    <col min="1030" max="1030" width="10.625" style="15" customWidth="1"/>
    <col min="1031" max="1031" width="9.125" style="15" customWidth="1"/>
    <col min="1032" max="1032" width="7.75390625" style="15" customWidth="1"/>
    <col min="1033" max="1033" width="9.75390625" style="15" customWidth="1"/>
    <col min="1034" max="1034" width="7.75390625" style="15" customWidth="1"/>
    <col min="1035" max="1035" width="6.875" style="15" customWidth="1"/>
    <col min="1036" max="1280" width="9.125" style="15" customWidth="1"/>
    <col min="1281" max="1281" width="21.00390625" style="15" customWidth="1"/>
    <col min="1282" max="1282" width="11.625" style="15" customWidth="1"/>
    <col min="1283" max="1283" width="11.00390625" style="15" customWidth="1"/>
    <col min="1284" max="1284" width="10.00390625" style="15" customWidth="1"/>
    <col min="1285" max="1285" width="9.625" style="15" customWidth="1"/>
    <col min="1286" max="1286" width="10.625" style="15" customWidth="1"/>
    <col min="1287" max="1287" width="9.125" style="15" customWidth="1"/>
    <col min="1288" max="1288" width="7.75390625" style="15" customWidth="1"/>
    <col min="1289" max="1289" width="9.75390625" style="15" customWidth="1"/>
    <col min="1290" max="1290" width="7.75390625" style="15" customWidth="1"/>
    <col min="1291" max="1291" width="6.875" style="15" customWidth="1"/>
    <col min="1292" max="1536" width="9.125" style="15" customWidth="1"/>
    <col min="1537" max="1537" width="21.00390625" style="15" customWidth="1"/>
    <col min="1538" max="1538" width="11.625" style="15" customWidth="1"/>
    <col min="1539" max="1539" width="11.00390625" style="15" customWidth="1"/>
    <col min="1540" max="1540" width="10.00390625" style="15" customWidth="1"/>
    <col min="1541" max="1541" width="9.625" style="15" customWidth="1"/>
    <col min="1542" max="1542" width="10.625" style="15" customWidth="1"/>
    <col min="1543" max="1543" width="9.125" style="15" customWidth="1"/>
    <col min="1544" max="1544" width="7.75390625" style="15" customWidth="1"/>
    <col min="1545" max="1545" width="9.75390625" style="15" customWidth="1"/>
    <col min="1546" max="1546" width="7.75390625" style="15" customWidth="1"/>
    <col min="1547" max="1547" width="6.875" style="15" customWidth="1"/>
    <col min="1548" max="1792" width="9.125" style="15" customWidth="1"/>
    <col min="1793" max="1793" width="21.00390625" style="15" customWidth="1"/>
    <col min="1794" max="1794" width="11.625" style="15" customWidth="1"/>
    <col min="1795" max="1795" width="11.00390625" style="15" customWidth="1"/>
    <col min="1796" max="1796" width="10.00390625" style="15" customWidth="1"/>
    <col min="1797" max="1797" width="9.625" style="15" customWidth="1"/>
    <col min="1798" max="1798" width="10.625" style="15" customWidth="1"/>
    <col min="1799" max="1799" width="9.125" style="15" customWidth="1"/>
    <col min="1800" max="1800" width="7.75390625" style="15" customWidth="1"/>
    <col min="1801" max="1801" width="9.75390625" style="15" customWidth="1"/>
    <col min="1802" max="1802" width="7.75390625" style="15" customWidth="1"/>
    <col min="1803" max="1803" width="6.875" style="15" customWidth="1"/>
    <col min="1804" max="2048" width="9.125" style="15" customWidth="1"/>
    <col min="2049" max="2049" width="21.00390625" style="15" customWidth="1"/>
    <col min="2050" max="2050" width="11.625" style="15" customWidth="1"/>
    <col min="2051" max="2051" width="11.00390625" style="15" customWidth="1"/>
    <col min="2052" max="2052" width="10.00390625" style="15" customWidth="1"/>
    <col min="2053" max="2053" width="9.625" style="15" customWidth="1"/>
    <col min="2054" max="2054" width="10.625" style="15" customWidth="1"/>
    <col min="2055" max="2055" width="9.125" style="15" customWidth="1"/>
    <col min="2056" max="2056" width="7.75390625" style="15" customWidth="1"/>
    <col min="2057" max="2057" width="9.75390625" style="15" customWidth="1"/>
    <col min="2058" max="2058" width="7.75390625" style="15" customWidth="1"/>
    <col min="2059" max="2059" width="6.875" style="15" customWidth="1"/>
    <col min="2060" max="2304" width="9.125" style="15" customWidth="1"/>
    <col min="2305" max="2305" width="21.00390625" style="15" customWidth="1"/>
    <col min="2306" max="2306" width="11.625" style="15" customWidth="1"/>
    <col min="2307" max="2307" width="11.00390625" style="15" customWidth="1"/>
    <col min="2308" max="2308" width="10.00390625" style="15" customWidth="1"/>
    <col min="2309" max="2309" width="9.625" style="15" customWidth="1"/>
    <col min="2310" max="2310" width="10.625" style="15" customWidth="1"/>
    <col min="2311" max="2311" width="9.125" style="15" customWidth="1"/>
    <col min="2312" max="2312" width="7.75390625" style="15" customWidth="1"/>
    <col min="2313" max="2313" width="9.75390625" style="15" customWidth="1"/>
    <col min="2314" max="2314" width="7.75390625" style="15" customWidth="1"/>
    <col min="2315" max="2315" width="6.875" style="15" customWidth="1"/>
    <col min="2316" max="2560" width="9.125" style="15" customWidth="1"/>
    <col min="2561" max="2561" width="21.00390625" style="15" customWidth="1"/>
    <col min="2562" max="2562" width="11.625" style="15" customWidth="1"/>
    <col min="2563" max="2563" width="11.00390625" style="15" customWidth="1"/>
    <col min="2564" max="2564" width="10.00390625" style="15" customWidth="1"/>
    <col min="2565" max="2565" width="9.625" style="15" customWidth="1"/>
    <col min="2566" max="2566" width="10.625" style="15" customWidth="1"/>
    <col min="2567" max="2567" width="9.125" style="15" customWidth="1"/>
    <col min="2568" max="2568" width="7.75390625" style="15" customWidth="1"/>
    <col min="2569" max="2569" width="9.75390625" style="15" customWidth="1"/>
    <col min="2570" max="2570" width="7.75390625" style="15" customWidth="1"/>
    <col min="2571" max="2571" width="6.875" style="15" customWidth="1"/>
    <col min="2572" max="2816" width="9.125" style="15" customWidth="1"/>
    <col min="2817" max="2817" width="21.00390625" style="15" customWidth="1"/>
    <col min="2818" max="2818" width="11.625" style="15" customWidth="1"/>
    <col min="2819" max="2819" width="11.00390625" style="15" customWidth="1"/>
    <col min="2820" max="2820" width="10.00390625" style="15" customWidth="1"/>
    <col min="2821" max="2821" width="9.625" style="15" customWidth="1"/>
    <col min="2822" max="2822" width="10.625" style="15" customWidth="1"/>
    <col min="2823" max="2823" width="9.125" style="15" customWidth="1"/>
    <col min="2824" max="2824" width="7.75390625" style="15" customWidth="1"/>
    <col min="2825" max="2825" width="9.75390625" style="15" customWidth="1"/>
    <col min="2826" max="2826" width="7.75390625" style="15" customWidth="1"/>
    <col min="2827" max="2827" width="6.875" style="15" customWidth="1"/>
    <col min="2828" max="3072" width="9.125" style="15" customWidth="1"/>
    <col min="3073" max="3073" width="21.00390625" style="15" customWidth="1"/>
    <col min="3074" max="3074" width="11.625" style="15" customWidth="1"/>
    <col min="3075" max="3075" width="11.00390625" style="15" customWidth="1"/>
    <col min="3076" max="3076" width="10.00390625" style="15" customWidth="1"/>
    <col min="3077" max="3077" width="9.625" style="15" customWidth="1"/>
    <col min="3078" max="3078" width="10.625" style="15" customWidth="1"/>
    <col min="3079" max="3079" width="9.125" style="15" customWidth="1"/>
    <col min="3080" max="3080" width="7.75390625" style="15" customWidth="1"/>
    <col min="3081" max="3081" width="9.75390625" style="15" customWidth="1"/>
    <col min="3082" max="3082" width="7.75390625" style="15" customWidth="1"/>
    <col min="3083" max="3083" width="6.875" style="15" customWidth="1"/>
    <col min="3084" max="3328" width="9.125" style="15" customWidth="1"/>
    <col min="3329" max="3329" width="21.00390625" style="15" customWidth="1"/>
    <col min="3330" max="3330" width="11.625" style="15" customWidth="1"/>
    <col min="3331" max="3331" width="11.00390625" style="15" customWidth="1"/>
    <col min="3332" max="3332" width="10.00390625" style="15" customWidth="1"/>
    <col min="3333" max="3333" width="9.625" style="15" customWidth="1"/>
    <col min="3334" max="3334" width="10.625" style="15" customWidth="1"/>
    <col min="3335" max="3335" width="9.125" style="15" customWidth="1"/>
    <col min="3336" max="3336" width="7.75390625" style="15" customWidth="1"/>
    <col min="3337" max="3337" width="9.75390625" style="15" customWidth="1"/>
    <col min="3338" max="3338" width="7.75390625" style="15" customWidth="1"/>
    <col min="3339" max="3339" width="6.875" style="15" customWidth="1"/>
    <col min="3340" max="3584" width="9.125" style="15" customWidth="1"/>
    <col min="3585" max="3585" width="21.00390625" style="15" customWidth="1"/>
    <col min="3586" max="3586" width="11.625" style="15" customWidth="1"/>
    <col min="3587" max="3587" width="11.00390625" style="15" customWidth="1"/>
    <col min="3588" max="3588" width="10.00390625" style="15" customWidth="1"/>
    <col min="3589" max="3589" width="9.625" style="15" customWidth="1"/>
    <col min="3590" max="3590" width="10.625" style="15" customWidth="1"/>
    <col min="3591" max="3591" width="9.125" style="15" customWidth="1"/>
    <col min="3592" max="3592" width="7.75390625" style="15" customWidth="1"/>
    <col min="3593" max="3593" width="9.75390625" style="15" customWidth="1"/>
    <col min="3594" max="3594" width="7.75390625" style="15" customWidth="1"/>
    <col min="3595" max="3595" width="6.875" style="15" customWidth="1"/>
    <col min="3596" max="3840" width="9.125" style="15" customWidth="1"/>
    <col min="3841" max="3841" width="21.00390625" style="15" customWidth="1"/>
    <col min="3842" max="3842" width="11.625" style="15" customWidth="1"/>
    <col min="3843" max="3843" width="11.00390625" style="15" customWidth="1"/>
    <col min="3844" max="3844" width="10.00390625" style="15" customWidth="1"/>
    <col min="3845" max="3845" width="9.625" style="15" customWidth="1"/>
    <col min="3846" max="3846" width="10.625" style="15" customWidth="1"/>
    <col min="3847" max="3847" width="9.125" style="15" customWidth="1"/>
    <col min="3848" max="3848" width="7.75390625" style="15" customWidth="1"/>
    <col min="3849" max="3849" width="9.75390625" style="15" customWidth="1"/>
    <col min="3850" max="3850" width="7.75390625" style="15" customWidth="1"/>
    <col min="3851" max="3851" width="6.875" style="15" customWidth="1"/>
    <col min="3852" max="4096" width="9.125" style="15" customWidth="1"/>
    <col min="4097" max="4097" width="21.00390625" style="15" customWidth="1"/>
    <col min="4098" max="4098" width="11.625" style="15" customWidth="1"/>
    <col min="4099" max="4099" width="11.00390625" style="15" customWidth="1"/>
    <col min="4100" max="4100" width="10.00390625" style="15" customWidth="1"/>
    <col min="4101" max="4101" width="9.625" style="15" customWidth="1"/>
    <col min="4102" max="4102" width="10.625" style="15" customWidth="1"/>
    <col min="4103" max="4103" width="9.125" style="15" customWidth="1"/>
    <col min="4104" max="4104" width="7.75390625" style="15" customWidth="1"/>
    <col min="4105" max="4105" width="9.75390625" style="15" customWidth="1"/>
    <col min="4106" max="4106" width="7.75390625" style="15" customWidth="1"/>
    <col min="4107" max="4107" width="6.875" style="15" customWidth="1"/>
    <col min="4108" max="4352" width="9.125" style="15" customWidth="1"/>
    <col min="4353" max="4353" width="21.00390625" style="15" customWidth="1"/>
    <col min="4354" max="4354" width="11.625" style="15" customWidth="1"/>
    <col min="4355" max="4355" width="11.00390625" style="15" customWidth="1"/>
    <col min="4356" max="4356" width="10.00390625" style="15" customWidth="1"/>
    <col min="4357" max="4357" width="9.625" style="15" customWidth="1"/>
    <col min="4358" max="4358" width="10.625" style="15" customWidth="1"/>
    <col min="4359" max="4359" width="9.125" style="15" customWidth="1"/>
    <col min="4360" max="4360" width="7.75390625" style="15" customWidth="1"/>
    <col min="4361" max="4361" width="9.75390625" style="15" customWidth="1"/>
    <col min="4362" max="4362" width="7.75390625" style="15" customWidth="1"/>
    <col min="4363" max="4363" width="6.875" style="15" customWidth="1"/>
    <col min="4364" max="4608" width="9.125" style="15" customWidth="1"/>
    <col min="4609" max="4609" width="21.00390625" style="15" customWidth="1"/>
    <col min="4610" max="4610" width="11.625" style="15" customWidth="1"/>
    <col min="4611" max="4611" width="11.00390625" style="15" customWidth="1"/>
    <col min="4612" max="4612" width="10.00390625" style="15" customWidth="1"/>
    <col min="4613" max="4613" width="9.625" style="15" customWidth="1"/>
    <col min="4614" max="4614" width="10.625" style="15" customWidth="1"/>
    <col min="4615" max="4615" width="9.125" style="15" customWidth="1"/>
    <col min="4616" max="4616" width="7.75390625" style="15" customWidth="1"/>
    <col min="4617" max="4617" width="9.75390625" style="15" customWidth="1"/>
    <col min="4618" max="4618" width="7.75390625" style="15" customWidth="1"/>
    <col min="4619" max="4619" width="6.875" style="15" customWidth="1"/>
    <col min="4620" max="4864" width="9.125" style="15" customWidth="1"/>
    <col min="4865" max="4865" width="21.00390625" style="15" customWidth="1"/>
    <col min="4866" max="4866" width="11.625" style="15" customWidth="1"/>
    <col min="4867" max="4867" width="11.00390625" style="15" customWidth="1"/>
    <col min="4868" max="4868" width="10.00390625" style="15" customWidth="1"/>
    <col min="4869" max="4869" width="9.625" style="15" customWidth="1"/>
    <col min="4870" max="4870" width="10.625" style="15" customWidth="1"/>
    <col min="4871" max="4871" width="9.125" style="15" customWidth="1"/>
    <col min="4872" max="4872" width="7.75390625" style="15" customWidth="1"/>
    <col min="4873" max="4873" width="9.75390625" style="15" customWidth="1"/>
    <col min="4874" max="4874" width="7.75390625" style="15" customWidth="1"/>
    <col min="4875" max="4875" width="6.875" style="15" customWidth="1"/>
    <col min="4876" max="5120" width="9.125" style="15" customWidth="1"/>
    <col min="5121" max="5121" width="21.00390625" style="15" customWidth="1"/>
    <col min="5122" max="5122" width="11.625" style="15" customWidth="1"/>
    <col min="5123" max="5123" width="11.00390625" style="15" customWidth="1"/>
    <col min="5124" max="5124" width="10.00390625" style="15" customWidth="1"/>
    <col min="5125" max="5125" width="9.625" style="15" customWidth="1"/>
    <col min="5126" max="5126" width="10.625" style="15" customWidth="1"/>
    <col min="5127" max="5127" width="9.125" style="15" customWidth="1"/>
    <col min="5128" max="5128" width="7.75390625" style="15" customWidth="1"/>
    <col min="5129" max="5129" width="9.75390625" style="15" customWidth="1"/>
    <col min="5130" max="5130" width="7.75390625" style="15" customWidth="1"/>
    <col min="5131" max="5131" width="6.875" style="15" customWidth="1"/>
    <col min="5132" max="5376" width="9.125" style="15" customWidth="1"/>
    <col min="5377" max="5377" width="21.00390625" style="15" customWidth="1"/>
    <col min="5378" max="5378" width="11.625" style="15" customWidth="1"/>
    <col min="5379" max="5379" width="11.00390625" style="15" customWidth="1"/>
    <col min="5380" max="5380" width="10.00390625" style="15" customWidth="1"/>
    <col min="5381" max="5381" width="9.625" style="15" customWidth="1"/>
    <col min="5382" max="5382" width="10.625" style="15" customWidth="1"/>
    <col min="5383" max="5383" width="9.125" style="15" customWidth="1"/>
    <col min="5384" max="5384" width="7.75390625" style="15" customWidth="1"/>
    <col min="5385" max="5385" width="9.75390625" style="15" customWidth="1"/>
    <col min="5386" max="5386" width="7.75390625" style="15" customWidth="1"/>
    <col min="5387" max="5387" width="6.875" style="15" customWidth="1"/>
    <col min="5388" max="5632" width="9.125" style="15" customWidth="1"/>
    <col min="5633" max="5633" width="21.00390625" style="15" customWidth="1"/>
    <col min="5634" max="5634" width="11.625" style="15" customWidth="1"/>
    <col min="5635" max="5635" width="11.00390625" style="15" customWidth="1"/>
    <col min="5636" max="5636" width="10.00390625" style="15" customWidth="1"/>
    <col min="5637" max="5637" width="9.625" style="15" customWidth="1"/>
    <col min="5638" max="5638" width="10.625" style="15" customWidth="1"/>
    <col min="5639" max="5639" width="9.125" style="15" customWidth="1"/>
    <col min="5640" max="5640" width="7.75390625" style="15" customWidth="1"/>
    <col min="5641" max="5641" width="9.75390625" style="15" customWidth="1"/>
    <col min="5642" max="5642" width="7.75390625" style="15" customWidth="1"/>
    <col min="5643" max="5643" width="6.875" style="15" customWidth="1"/>
    <col min="5644" max="5888" width="9.125" style="15" customWidth="1"/>
    <col min="5889" max="5889" width="21.00390625" style="15" customWidth="1"/>
    <col min="5890" max="5890" width="11.625" style="15" customWidth="1"/>
    <col min="5891" max="5891" width="11.00390625" style="15" customWidth="1"/>
    <col min="5892" max="5892" width="10.00390625" style="15" customWidth="1"/>
    <col min="5893" max="5893" width="9.625" style="15" customWidth="1"/>
    <col min="5894" max="5894" width="10.625" style="15" customWidth="1"/>
    <col min="5895" max="5895" width="9.125" style="15" customWidth="1"/>
    <col min="5896" max="5896" width="7.75390625" style="15" customWidth="1"/>
    <col min="5897" max="5897" width="9.75390625" style="15" customWidth="1"/>
    <col min="5898" max="5898" width="7.75390625" style="15" customWidth="1"/>
    <col min="5899" max="5899" width="6.875" style="15" customWidth="1"/>
    <col min="5900" max="6144" width="9.125" style="15" customWidth="1"/>
    <col min="6145" max="6145" width="21.00390625" style="15" customWidth="1"/>
    <col min="6146" max="6146" width="11.625" style="15" customWidth="1"/>
    <col min="6147" max="6147" width="11.00390625" style="15" customWidth="1"/>
    <col min="6148" max="6148" width="10.00390625" style="15" customWidth="1"/>
    <col min="6149" max="6149" width="9.625" style="15" customWidth="1"/>
    <col min="6150" max="6150" width="10.625" style="15" customWidth="1"/>
    <col min="6151" max="6151" width="9.125" style="15" customWidth="1"/>
    <col min="6152" max="6152" width="7.75390625" style="15" customWidth="1"/>
    <col min="6153" max="6153" width="9.75390625" style="15" customWidth="1"/>
    <col min="6154" max="6154" width="7.75390625" style="15" customWidth="1"/>
    <col min="6155" max="6155" width="6.875" style="15" customWidth="1"/>
    <col min="6156" max="6400" width="9.125" style="15" customWidth="1"/>
    <col min="6401" max="6401" width="21.00390625" style="15" customWidth="1"/>
    <col min="6402" max="6402" width="11.625" style="15" customWidth="1"/>
    <col min="6403" max="6403" width="11.00390625" style="15" customWidth="1"/>
    <col min="6404" max="6404" width="10.00390625" style="15" customWidth="1"/>
    <col min="6405" max="6405" width="9.625" style="15" customWidth="1"/>
    <col min="6406" max="6406" width="10.625" style="15" customWidth="1"/>
    <col min="6407" max="6407" width="9.125" style="15" customWidth="1"/>
    <col min="6408" max="6408" width="7.75390625" style="15" customWidth="1"/>
    <col min="6409" max="6409" width="9.75390625" style="15" customWidth="1"/>
    <col min="6410" max="6410" width="7.75390625" style="15" customWidth="1"/>
    <col min="6411" max="6411" width="6.875" style="15" customWidth="1"/>
    <col min="6412" max="6656" width="9.125" style="15" customWidth="1"/>
    <col min="6657" max="6657" width="21.00390625" style="15" customWidth="1"/>
    <col min="6658" max="6658" width="11.625" style="15" customWidth="1"/>
    <col min="6659" max="6659" width="11.00390625" style="15" customWidth="1"/>
    <col min="6660" max="6660" width="10.00390625" style="15" customWidth="1"/>
    <col min="6661" max="6661" width="9.625" style="15" customWidth="1"/>
    <col min="6662" max="6662" width="10.625" style="15" customWidth="1"/>
    <col min="6663" max="6663" width="9.125" style="15" customWidth="1"/>
    <col min="6664" max="6664" width="7.75390625" style="15" customWidth="1"/>
    <col min="6665" max="6665" width="9.75390625" style="15" customWidth="1"/>
    <col min="6666" max="6666" width="7.75390625" style="15" customWidth="1"/>
    <col min="6667" max="6667" width="6.875" style="15" customWidth="1"/>
    <col min="6668" max="6912" width="9.125" style="15" customWidth="1"/>
    <col min="6913" max="6913" width="21.00390625" style="15" customWidth="1"/>
    <col min="6914" max="6914" width="11.625" style="15" customWidth="1"/>
    <col min="6915" max="6915" width="11.00390625" style="15" customWidth="1"/>
    <col min="6916" max="6916" width="10.00390625" style="15" customWidth="1"/>
    <col min="6917" max="6917" width="9.625" style="15" customWidth="1"/>
    <col min="6918" max="6918" width="10.625" style="15" customWidth="1"/>
    <col min="6919" max="6919" width="9.125" style="15" customWidth="1"/>
    <col min="6920" max="6920" width="7.75390625" style="15" customWidth="1"/>
    <col min="6921" max="6921" width="9.75390625" style="15" customWidth="1"/>
    <col min="6922" max="6922" width="7.75390625" style="15" customWidth="1"/>
    <col min="6923" max="6923" width="6.875" style="15" customWidth="1"/>
    <col min="6924" max="7168" width="9.125" style="15" customWidth="1"/>
    <col min="7169" max="7169" width="21.00390625" style="15" customWidth="1"/>
    <col min="7170" max="7170" width="11.625" style="15" customWidth="1"/>
    <col min="7171" max="7171" width="11.00390625" style="15" customWidth="1"/>
    <col min="7172" max="7172" width="10.00390625" style="15" customWidth="1"/>
    <col min="7173" max="7173" width="9.625" style="15" customWidth="1"/>
    <col min="7174" max="7174" width="10.625" style="15" customWidth="1"/>
    <col min="7175" max="7175" width="9.125" style="15" customWidth="1"/>
    <col min="7176" max="7176" width="7.75390625" style="15" customWidth="1"/>
    <col min="7177" max="7177" width="9.75390625" style="15" customWidth="1"/>
    <col min="7178" max="7178" width="7.75390625" style="15" customWidth="1"/>
    <col min="7179" max="7179" width="6.875" style="15" customWidth="1"/>
    <col min="7180" max="7424" width="9.125" style="15" customWidth="1"/>
    <col min="7425" max="7425" width="21.00390625" style="15" customWidth="1"/>
    <col min="7426" max="7426" width="11.625" style="15" customWidth="1"/>
    <col min="7427" max="7427" width="11.00390625" style="15" customWidth="1"/>
    <col min="7428" max="7428" width="10.00390625" style="15" customWidth="1"/>
    <col min="7429" max="7429" width="9.625" style="15" customWidth="1"/>
    <col min="7430" max="7430" width="10.625" style="15" customWidth="1"/>
    <col min="7431" max="7431" width="9.125" style="15" customWidth="1"/>
    <col min="7432" max="7432" width="7.75390625" style="15" customWidth="1"/>
    <col min="7433" max="7433" width="9.75390625" style="15" customWidth="1"/>
    <col min="7434" max="7434" width="7.75390625" style="15" customWidth="1"/>
    <col min="7435" max="7435" width="6.875" style="15" customWidth="1"/>
    <col min="7436" max="7680" width="9.125" style="15" customWidth="1"/>
    <col min="7681" max="7681" width="21.00390625" style="15" customWidth="1"/>
    <col min="7682" max="7682" width="11.625" style="15" customWidth="1"/>
    <col min="7683" max="7683" width="11.00390625" style="15" customWidth="1"/>
    <col min="7684" max="7684" width="10.00390625" style="15" customWidth="1"/>
    <col min="7685" max="7685" width="9.625" style="15" customWidth="1"/>
    <col min="7686" max="7686" width="10.625" style="15" customWidth="1"/>
    <col min="7687" max="7687" width="9.125" style="15" customWidth="1"/>
    <col min="7688" max="7688" width="7.75390625" style="15" customWidth="1"/>
    <col min="7689" max="7689" width="9.75390625" style="15" customWidth="1"/>
    <col min="7690" max="7690" width="7.75390625" style="15" customWidth="1"/>
    <col min="7691" max="7691" width="6.875" style="15" customWidth="1"/>
    <col min="7692" max="7936" width="9.125" style="15" customWidth="1"/>
    <col min="7937" max="7937" width="21.00390625" style="15" customWidth="1"/>
    <col min="7938" max="7938" width="11.625" style="15" customWidth="1"/>
    <col min="7939" max="7939" width="11.00390625" style="15" customWidth="1"/>
    <col min="7940" max="7940" width="10.00390625" style="15" customWidth="1"/>
    <col min="7941" max="7941" width="9.625" style="15" customWidth="1"/>
    <col min="7942" max="7942" width="10.625" style="15" customWidth="1"/>
    <col min="7943" max="7943" width="9.125" style="15" customWidth="1"/>
    <col min="7944" max="7944" width="7.75390625" style="15" customWidth="1"/>
    <col min="7945" max="7945" width="9.75390625" style="15" customWidth="1"/>
    <col min="7946" max="7946" width="7.75390625" style="15" customWidth="1"/>
    <col min="7947" max="7947" width="6.875" style="15" customWidth="1"/>
    <col min="7948" max="8192" width="9.125" style="15" customWidth="1"/>
    <col min="8193" max="8193" width="21.00390625" style="15" customWidth="1"/>
    <col min="8194" max="8194" width="11.625" style="15" customWidth="1"/>
    <col min="8195" max="8195" width="11.00390625" style="15" customWidth="1"/>
    <col min="8196" max="8196" width="10.00390625" style="15" customWidth="1"/>
    <col min="8197" max="8197" width="9.625" style="15" customWidth="1"/>
    <col min="8198" max="8198" width="10.625" style="15" customWidth="1"/>
    <col min="8199" max="8199" width="9.125" style="15" customWidth="1"/>
    <col min="8200" max="8200" width="7.75390625" style="15" customWidth="1"/>
    <col min="8201" max="8201" width="9.75390625" style="15" customWidth="1"/>
    <col min="8202" max="8202" width="7.75390625" style="15" customWidth="1"/>
    <col min="8203" max="8203" width="6.875" style="15" customWidth="1"/>
    <col min="8204" max="8448" width="9.125" style="15" customWidth="1"/>
    <col min="8449" max="8449" width="21.00390625" style="15" customWidth="1"/>
    <col min="8450" max="8450" width="11.625" style="15" customWidth="1"/>
    <col min="8451" max="8451" width="11.00390625" style="15" customWidth="1"/>
    <col min="8452" max="8452" width="10.00390625" style="15" customWidth="1"/>
    <col min="8453" max="8453" width="9.625" style="15" customWidth="1"/>
    <col min="8454" max="8454" width="10.625" style="15" customWidth="1"/>
    <col min="8455" max="8455" width="9.125" style="15" customWidth="1"/>
    <col min="8456" max="8456" width="7.75390625" style="15" customWidth="1"/>
    <col min="8457" max="8457" width="9.75390625" style="15" customWidth="1"/>
    <col min="8458" max="8458" width="7.75390625" style="15" customWidth="1"/>
    <col min="8459" max="8459" width="6.875" style="15" customWidth="1"/>
    <col min="8460" max="8704" width="9.125" style="15" customWidth="1"/>
    <col min="8705" max="8705" width="21.00390625" style="15" customWidth="1"/>
    <col min="8706" max="8706" width="11.625" style="15" customWidth="1"/>
    <col min="8707" max="8707" width="11.00390625" style="15" customWidth="1"/>
    <col min="8708" max="8708" width="10.00390625" style="15" customWidth="1"/>
    <col min="8709" max="8709" width="9.625" style="15" customWidth="1"/>
    <col min="8710" max="8710" width="10.625" style="15" customWidth="1"/>
    <col min="8711" max="8711" width="9.125" style="15" customWidth="1"/>
    <col min="8712" max="8712" width="7.75390625" style="15" customWidth="1"/>
    <col min="8713" max="8713" width="9.75390625" style="15" customWidth="1"/>
    <col min="8714" max="8714" width="7.75390625" style="15" customWidth="1"/>
    <col min="8715" max="8715" width="6.875" style="15" customWidth="1"/>
    <col min="8716" max="8960" width="9.125" style="15" customWidth="1"/>
    <col min="8961" max="8961" width="21.00390625" style="15" customWidth="1"/>
    <col min="8962" max="8962" width="11.625" style="15" customWidth="1"/>
    <col min="8963" max="8963" width="11.00390625" style="15" customWidth="1"/>
    <col min="8964" max="8964" width="10.00390625" style="15" customWidth="1"/>
    <col min="8965" max="8965" width="9.625" style="15" customWidth="1"/>
    <col min="8966" max="8966" width="10.625" style="15" customWidth="1"/>
    <col min="8967" max="8967" width="9.125" style="15" customWidth="1"/>
    <col min="8968" max="8968" width="7.75390625" style="15" customWidth="1"/>
    <col min="8969" max="8969" width="9.75390625" style="15" customWidth="1"/>
    <col min="8970" max="8970" width="7.75390625" style="15" customWidth="1"/>
    <col min="8971" max="8971" width="6.875" style="15" customWidth="1"/>
    <col min="8972" max="9216" width="9.125" style="15" customWidth="1"/>
    <col min="9217" max="9217" width="21.00390625" style="15" customWidth="1"/>
    <col min="9218" max="9218" width="11.625" style="15" customWidth="1"/>
    <col min="9219" max="9219" width="11.00390625" style="15" customWidth="1"/>
    <col min="9220" max="9220" width="10.00390625" style="15" customWidth="1"/>
    <col min="9221" max="9221" width="9.625" style="15" customWidth="1"/>
    <col min="9222" max="9222" width="10.625" style="15" customWidth="1"/>
    <col min="9223" max="9223" width="9.125" style="15" customWidth="1"/>
    <col min="9224" max="9224" width="7.75390625" style="15" customWidth="1"/>
    <col min="9225" max="9225" width="9.75390625" style="15" customWidth="1"/>
    <col min="9226" max="9226" width="7.75390625" style="15" customWidth="1"/>
    <col min="9227" max="9227" width="6.875" style="15" customWidth="1"/>
    <col min="9228" max="9472" width="9.125" style="15" customWidth="1"/>
    <col min="9473" max="9473" width="21.00390625" style="15" customWidth="1"/>
    <col min="9474" max="9474" width="11.625" style="15" customWidth="1"/>
    <col min="9475" max="9475" width="11.00390625" style="15" customWidth="1"/>
    <col min="9476" max="9476" width="10.00390625" style="15" customWidth="1"/>
    <col min="9477" max="9477" width="9.625" style="15" customWidth="1"/>
    <col min="9478" max="9478" width="10.625" style="15" customWidth="1"/>
    <col min="9479" max="9479" width="9.125" style="15" customWidth="1"/>
    <col min="9480" max="9480" width="7.75390625" style="15" customWidth="1"/>
    <col min="9481" max="9481" width="9.75390625" style="15" customWidth="1"/>
    <col min="9482" max="9482" width="7.75390625" style="15" customWidth="1"/>
    <col min="9483" max="9483" width="6.875" style="15" customWidth="1"/>
    <col min="9484" max="9728" width="9.125" style="15" customWidth="1"/>
    <col min="9729" max="9729" width="21.00390625" style="15" customWidth="1"/>
    <col min="9730" max="9730" width="11.625" style="15" customWidth="1"/>
    <col min="9731" max="9731" width="11.00390625" style="15" customWidth="1"/>
    <col min="9732" max="9732" width="10.00390625" style="15" customWidth="1"/>
    <col min="9733" max="9733" width="9.625" style="15" customWidth="1"/>
    <col min="9734" max="9734" width="10.625" style="15" customWidth="1"/>
    <col min="9735" max="9735" width="9.125" style="15" customWidth="1"/>
    <col min="9736" max="9736" width="7.75390625" style="15" customWidth="1"/>
    <col min="9737" max="9737" width="9.75390625" style="15" customWidth="1"/>
    <col min="9738" max="9738" width="7.75390625" style="15" customWidth="1"/>
    <col min="9739" max="9739" width="6.875" style="15" customWidth="1"/>
    <col min="9740" max="9984" width="9.125" style="15" customWidth="1"/>
    <col min="9985" max="9985" width="21.00390625" style="15" customWidth="1"/>
    <col min="9986" max="9986" width="11.625" style="15" customWidth="1"/>
    <col min="9987" max="9987" width="11.00390625" style="15" customWidth="1"/>
    <col min="9988" max="9988" width="10.00390625" style="15" customWidth="1"/>
    <col min="9989" max="9989" width="9.625" style="15" customWidth="1"/>
    <col min="9990" max="9990" width="10.625" style="15" customWidth="1"/>
    <col min="9991" max="9991" width="9.125" style="15" customWidth="1"/>
    <col min="9992" max="9992" width="7.75390625" style="15" customWidth="1"/>
    <col min="9993" max="9993" width="9.75390625" style="15" customWidth="1"/>
    <col min="9994" max="9994" width="7.75390625" style="15" customWidth="1"/>
    <col min="9995" max="9995" width="6.875" style="15" customWidth="1"/>
    <col min="9996" max="10240" width="9.125" style="15" customWidth="1"/>
    <col min="10241" max="10241" width="21.00390625" style="15" customWidth="1"/>
    <col min="10242" max="10242" width="11.625" style="15" customWidth="1"/>
    <col min="10243" max="10243" width="11.00390625" style="15" customWidth="1"/>
    <col min="10244" max="10244" width="10.00390625" style="15" customWidth="1"/>
    <col min="10245" max="10245" width="9.625" style="15" customWidth="1"/>
    <col min="10246" max="10246" width="10.625" style="15" customWidth="1"/>
    <col min="10247" max="10247" width="9.125" style="15" customWidth="1"/>
    <col min="10248" max="10248" width="7.75390625" style="15" customWidth="1"/>
    <col min="10249" max="10249" width="9.75390625" style="15" customWidth="1"/>
    <col min="10250" max="10250" width="7.75390625" style="15" customWidth="1"/>
    <col min="10251" max="10251" width="6.875" style="15" customWidth="1"/>
    <col min="10252" max="10496" width="9.125" style="15" customWidth="1"/>
    <col min="10497" max="10497" width="21.00390625" style="15" customWidth="1"/>
    <col min="10498" max="10498" width="11.625" style="15" customWidth="1"/>
    <col min="10499" max="10499" width="11.00390625" style="15" customWidth="1"/>
    <col min="10500" max="10500" width="10.00390625" style="15" customWidth="1"/>
    <col min="10501" max="10501" width="9.625" style="15" customWidth="1"/>
    <col min="10502" max="10502" width="10.625" style="15" customWidth="1"/>
    <col min="10503" max="10503" width="9.125" style="15" customWidth="1"/>
    <col min="10504" max="10504" width="7.75390625" style="15" customWidth="1"/>
    <col min="10505" max="10505" width="9.75390625" style="15" customWidth="1"/>
    <col min="10506" max="10506" width="7.75390625" style="15" customWidth="1"/>
    <col min="10507" max="10507" width="6.875" style="15" customWidth="1"/>
    <col min="10508" max="10752" width="9.125" style="15" customWidth="1"/>
    <col min="10753" max="10753" width="21.00390625" style="15" customWidth="1"/>
    <col min="10754" max="10754" width="11.625" style="15" customWidth="1"/>
    <col min="10755" max="10755" width="11.00390625" style="15" customWidth="1"/>
    <col min="10756" max="10756" width="10.00390625" style="15" customWidth="1"/>
    <col min="10757" max="10757" width="9.625" style="15" customWidth="1"/>
    <col min="10758" max="10758" width="10.625" style="15" customWidth="1"/>
    <col min="10759" max="10759" width="9.125" style="15" customWidth="1"/>
    <col min="10760" max="10760" width="7.75390625" style="15" customWidth="1"/>
    <col min="10761" max="10761" width="9.75390625" style="15" customWidth="1"/>
    <col min="10762" max="10762" width="7.75390625" style="15" customWidth="1"/>
    <col min="10763" max="10763" width="6.875" style="15" customWidth="1"/>
    <col min="10764" max="11008" width="9.125" style="15" customWidth="1"/>
    <col min="11009" max="11009" width="21.00390625" style="15" customWidth="1"/>
    <col min="11010" max="11010" width="11.625" style="15" customWidth="1"/>
    <col min="11011" max="11011" width="11.00390625" style="15" customWidth="1"/>
    <col min="11012" max="11012" width="10.00390625" style="15" customWidth="1"/>
    <col min="11013" max="11013" width="9.625" style="15" customWidth="1"/>
    <col min="11014" max="11014" width="10.625" style="15" customWidth="1"/>
    <col min="11015" max="11015" width="9.125" style="15" customWidth="1"/>
    <col min="11016" max="11016" width="7.75390625" style="15" customWidth="1"/>
    <col min="11017" max="11017" width="9.75390625" style="15" customWidth="1"/>
    <col min="11018" max="11018" width="7.75390625" style="15" customWidth="1"/>
    <col min="11019" max="11019" width="6.875" style="15" customWidth="1"/>
    <col min="11020" max="11264" width="9.125" style="15" customWidth="1"/>
    <col min="11265" max="11265" width="21.00390625" style="15" customWidth="1"/>
    <col min="11266" max="11266" width="11.625" style="15" customWidth="1"/>
    <col min="11267" max="11267" width="11.00390625" style="15" customWidth="1"/>
    <col min="11268" max="11268" width="10.00390625" style="15" customWidth="1"/>
    <col min="11269" max="11269" width="9.625" style="15" customWidth="1"/>
    <col min="11270" max="11270" width="10.625" style="15" customWidth="1"/>
    <col min="11271" max="11271" width="9.125" style="15" customWidth="1"/>
    <col min="11272" max="11272" width="7.75390625" style="15" customWidth="1"/>
    <col min="11273" max="11273" width="9.75390625" style="15" customWidth="1"/>
    <col min="11274" max="11274" width="7.75390625" style="15" customWidth="1"/>
    <col min="11275" max="11275" width="6.875" style="15" customWidth="1"/>
    <col min="11276" max="11520" width="9.125" style="15" customWidth="1"/>
    <col min="11521" max="11521" width="21.00390625" style="15" customWidth="1"/>
    <col min="11522" max="11522" width="11.625" style="15" customWidth="1"/>
    <col min="11523" max="11523" width="11.00390625" style="15" customWidth="1"/>
    <col min="11524" max="11524" width="10.00390625" style="15" customWidth="1"/>
    <col min="11525" max="11525" width="9.625" style="15" customWidth="1"/>
    <col min="11526" max="11526" width="10.625" style="15" customWidth="1"/>
    <col min="11527" max="11527" width="9.125" style="15" customWidth="1"/>
    <col min="11528" max="11528" width="7.75390625" style="15" customWidth="1"/>
    <col min="11529" max="11529" width="9.75390625" style="15" customWidth="1"/>
    <col min="11530" max="11530" width="7.75390625" style="15" customWidth="1"/>
    <col min="11531" max="11531" width="6.875" style="15" customWidth="1"/>
    <col min="11532" max="11776" width="9.125" style="15" customWidth="1"/>
    <col min="11777" max="11777" width="21.00390625" style="15" customWidth="1"/>
    <col min="11778" max="11778" width="11.625" style="15" customWidth="1"/>
    <col min="11779" max="11779" width="11.00390625" style="15" customWidth="1"/>
    <col min="11780" max="11780" width="10.00390625" style="15" customWidth="1"/>
    <col min="11781" max="11781" width="9.625" style="15" customWidth="1"/>
    <col min="11782" max="11782" width="10.625" style="15" customWidth="1"/>
    <col min="11783" max="11783" width="9.125" style="15" customWidth="1"/>
    <col min="11784" max="11784" width="7.75390625" style="15" customWidth="1"/>
    <col min="11785" max="11785" width="9.75390625" style="15" customWidth="1"/>
    <col min="11786" max="11786" width="7.75390625" style="15" customWidth="1"/>
    <col min="11787" max="11787" width="6.875" style="15" customWidth="1"/>
    <col min="11788" max="12032" width="9.125" style="15" customWidth="1"/>
    <col min="12033" max="12033" width="21.00390625" style="15" customWidth="1"/>
    <col min="12034" max="12034" width="11.625" style="15" customWidth="1"/>
    <col min="12035" max="12035" width="11.00390625" style="15" customWidth="1"/>
    <col min="12036" max="12036" width="10.00390625" style="15" customWidth="1"/>
    <col min="12037" max="12037" width="9.625" style="15" customWidth="1"/>
    <col min="12038" max="12038" width="10.625" style="15" customWidth="1"/>
    <col min="12039" max="12039" width="9.125" style="15" customWidth="1"/>
    <col min="12040" max="12040" width="7.75390625" style="15" customWidth="1"/>
    <col min="12041" max="12041" width="9.75390625" style="15" customWidth="1"/>
    <col min="12042" max="12042" width="7.75390625" style="15" customWidth="1"/>
    <col min="12043" max="12043" width="6.875" style="15" customWidth="1"/>
    <col min="12044" max="12288" width="9.125" style="15" customWidth="1"/>
    <col min="12289" max="12289" width="21.00390625" style="15" customWidth="1"/>
    <col min="12290" max="12290" width="11.625" style="15" customWidth="1"/>
    <col min="12291" max="12291" width="11.00390625" style="15" customWidth="1"/>
    <col min="12292" max="12292" width="10.00390625" style="15" customWidth="1"/>
    <col min="12293" max="12293" width="9.625" style="15" customWidth="1"/>
    <col min="12294" max="12294" width="10.625" style="15" customWidth="1"/>
    <col min="12295" max="12295" width="9.125" style="15" customWidth="1"/>
    <col min="12296" max="12296" width="7.75390625" style="15" customWidth="1"/>
    <col min="12297" max="12297" width="9.75390625" style="15" customWidth="1"/>
    <col min="12298" max="12298" width="7.75390625" style="15" customWidth="1"/>
    <col min="12299" max="12299" width="6.875" style="15" customWidth="1"/>
    <col min="12300" max="12544" width="9.125" style="15" customWidth="1"/>
    <col min="12545" max="12545" width="21.00390625" style="15" customWidth="1"/>
    <col min="12546" max="12546" width="11.625" style="15" customWidth="1"/>
    <col min="12547" max="12547" width="11.00390625" style="15" customWidth="1"/>
    <col min="12548" max="12548" width="10.00390625" style="15" customWidth="1"/>
    <col min="12549" max="12549" width="9.625" style="15" customWidth="1"/>
    <col min="12550" max="12550" width="10.625" style="15" customWidth="1"/>
    <col min="12551" max="12551" width="9.125" style="15" customWidth="1"/>
    <col min="12552" max="12552" width="7.75390625" style="15" customWidth="1"/>
    <col min="12553" max="12553" width="9.75390625" style="15" customWidth="1"/>
    <col min="12554" max="12554" width="7.75390625" style="15" customWidth="1"/>
    <col min="12555" max="12555" width="6.875" style="15" customWidth="1"/>
    <col min="12556" max="12800" width="9.125" style="15" customWidth="1"/>
    <col min="12801" max="12801" width="21.00390625" style="15" customWidth="1"/>
    <col min="12802" max="12802" width="11.625" style="15" customWidth="1"/>
    <col min="12803" max="12803" width="11.00390625" style="15" customWidth="1"/>
    <col min="12804" max="12804" width="10.00390625" style="15" customWidth="1"/>
    <col min="12805" max="12805" width="9.625" style="15" customWidth="1"/>
    <col min="12806" max="12806" width="10.625" style="15" customWidth="1"/>
    <col min="12807" max="12807" width="9.125" style="15" customWidth="1"/>
    <col min="12808" max="12808" width="7.75390625" style="15" customWidth="1"/>
    <col min="12809" max="12809" width="9.75390625" style="15" customWidth="1"/>
    <col min="12810" max="12810" width="7.75390625" style="15" customWidth="1"/>
    <col min="12811" max="12811" width="6.875" style="15" customWidth="1"/>
    <col min="12812" max="13056" width="9.125" style="15" customWidth="1"/>
    <col min="13057" max="13057" width="21.00390625" style="15" customWidth="1"/>
    <col min="13058" max="13058" width="11.625" style="15" customWidth="1"/>
    <col min="13059" max="13059" width="11.00390625" style="15" customWidth="1"/>
    <col min="13060" max="13060" width="10.00390625" style="15" customWidth="1"/>
    <col min="13061" max="13061" width="9.625" style="15" customWidth="1"/>
    <col min="13062" max="13062" width="10.625" style="15" customWidth="1"/>
    <col min="13063" max="13063" width="9.125" style="15" customWidth="1"/>
    <col min="13064" max="13064" width="7.75390625" style="15" customWidth="1"/>
    <col min="13065" max="13065" width="9.75390625" style="15" customWidth="1"/>
    <col min="13066" max="13066" width="7.75390625" style="15" customWidth="1"/>
    <col min="13067" max="13067" width="6.875" style="15" customWidth="1"/>
    <col min="13068" max="13312" width="9.125" style="15" customWidth="1"/>
    <col min="13313" max="13313" width="21.00390625" style="15" customWidth="1"/>
    <col min="13314" max="13314" width="11.625" style="15" customWidth="1"/>
    <col min="13315" max="13315" width="11.00390625" style="15" customWidth="1"/>
    <col min="13316" max="13316" width="10.00390625" style="15" customWidth="1"/>
    <col min="13317" max="13317" width="9.625" style="15" customWidth="1"/>
    <col min="13318" max="13318" width="10.625" style="15" customWidth="1"/>
    <col min="13319" max="13319" width="9.125" style="15" customWidth="1"/>
    <col min="13320" max="13320" width="7.75390625" style="15" customWidth="1"/>
    <col min="13321" max="13321" width="9.75390625" style="15" customWidth="1"/>
    <col min="13322" max="13322" width="7.75390625" style="15" customWidth="1"/>
    <col min="13323" max="13323" width="6.875" style="15" customWidth="1"/>
    <col min="13324" max="13568" width="9.125" style="15" customWidth="1"/>
    <col min="13569" max="13569" width="21.00390625" style="15" customWidth="1"/>
    <col min="13570" max="13570" width="11.625" style="15" customWidth="1"/>
    <col min="13571" max="13571" width="11.00390625" style="15" customWidth="1"/>
    <col min="13572" max="13572" width="10.00390625" style="15" customWidth="1"/>
    <col min="13573" max="13573" width="9.625" style="15" customWidth="1"/>
    <col min="13574" max="13574" width="10.625" style="15" customWidth="1"/>
    <col min="13575" max="13575" width="9.125" style="15" customWidth="1"/>
    <col min="13576" max="13576" width="7.75390625" style="15" customWidth="1"/>
    <col min="13577" max="13577" width="9.75390625" style="15" customWidth="1"/>
    <col min="13578" max="13578" width="7.75390625" style="15" customWidth="1"/>
    <col min="13579" max="13579" width="6.875" style="15" customWidth="1"/>
    <col min="13580" max="13824" width="9.125" style="15" customWidth="1"/>
    <col min="13825" max="13825" width="21.00390625" style="15" customWidth="1"/>
    <col min="13826" max="13826" width="11.625" style="15" customWidth="1"/>
    <col min="13827" max="13827" width="11.00390625" style="15" customWidth="1"/>
    <col min="13828" max="13828" width="10.00390625" style="15" customWidth="1"/>
    <col min="13829" max="13829" width="9.625" style="15" customWidth="1"/>
    <col min="13830" max="13830" width="10.625" style="15" customWidth="1"/>
    <col min="13831" max="13831" width="9.125" style="15" customWidth="1"/>
    <col min="13832" max="13832" width="7.75390625" style="15" customWidth="1"/>
    <col min="13833" max="13833" width="9.75390625" style="15" customWidth="1"/>
    <col min="13834" max="13834" width="7.75390625" style="15" customWidth="1"/>
    <col min="13835" max="13835" width="6.875" style="15" customWidth="1"/>
    <col min="13836" max="14080" width="9.125" style="15" customWidth="1"/>
    <col min="14081" max="14081" width="21.00390625" style="15" customWidth="1"/>
    <col min="14082" max="14082" width="11.625" style="15" customWidth="1"/>
    <col min="14083" max="14083" width="11.00390625" style="15" customWidth="1"/>
    <col min="14084" max="14084" width="10.00390625" style="15" customWidth="1"/>
    <col min="14085" max="14085" width="9.625" style="15" customWidth="1"/>
    <col min="14086" max="14086" width="10.625" style="15" customWidth="1"/>
    <col min="14087" max="14087" width="9.125" style="15" customWidth="1"/>
    <col min="14088" max="14088" width="7.75390625" style="15" customWidth="1"/>
    <col min="14089" max="14089" width="9.75390625" style="15" customWidth="1"/>
    <col min="14090" max="14090" width="7.75390625" style="15" customWidth="1"/>
    <col min="14091" max="14091" width="6.875" style="15" customWidth="1"/>
    <col min="14092" max="14336" width="9.125" style="15" customWidth="1"/>
    <col min="14337" max="14337" width="21.00390625" style="15" customWidth="1"/>
    <col min="14338" max="14338" width="11.625" style="15" customWidth="1"/>
    <col min="14339" max="14339" width="11.00390625" style="15" customWidth="1"/>
    <col min="14340" max="14340" width="10.00390625" style="15" customWidth="1"/>
    <col min="14341" max="14341" width="9.625" style="15" customWidth="1"/>
    <col min="14342" max="14342" width="10.625" style="15" customWidth="1"/>
    <col min="14343" max="14343" width="9.125" style="15" customWidth="1"/>
    <col min="14344" max="14344" width="7.75390625" style="15" customWidth="1"/>
    <col min="14345" max="14345" width="9.75390625" style="15" customWidth="1"/>
    <col min="14346" max="14346" width="7.75390625" style="15" customWidth="1"/>
    <col min="14347" max="14347" width="6.875" style="15" customWidth="1"/>
    <col min="14348" max="14592" width="9.125" style="15" customWidth="1"/>
    <col min="14593" max="14593" width="21.00390625" style="15" customWidth="1"/>
    <col min="14594" max="14594" width="11.625" style="15" customWidth="1"/>
    <col min="14595" max="14595" width="11.00390625" style="15" customWidth="1"/>
    <col min="14596" max="14596" width="10.00390625" style="15" customWidth="1"/>
    <col min="14597" max="14597" width="9.625" style="15" customWidth="1"/>
    <col min="14598" max="14598" width="10.625" style="15" customWidth="1"/>
    <col min="14599" max="14599" width="9.125" style="15" customWidth="1"/>
    <col min="14600" max="14600" width="7.75390625" style="15" customWidth="1"/>
    <col min="14601" max="14601" width="9.75390625" style="15" customWidth="1"/>
    <col min="14602" max="14602" width="7.75390625" style="15" customWidth="1"/>
    <col min="14603" max="14603" width="6.875" style="15" customWidth="1"/>
    <col min="14604" max="14848" width="9.125" style="15" customWidth="1"/>
    <col min="14849" max="14849" width="21.00390625" style="15" customWidth="1"/>
    <col min="14850" max="14850" width="11.625" style="15" customWidth="1"/>
    <col min="14851" max="14851" width="11.00390625" style="15" customWidth="1"/>
    <col min="14852" max="14852" width="10.00390625" style="15" customWidth="1"/>
    <col min="14853" max="14853" width="9.625" style="15" customWidth="1"/>
    <col min="14854" max="14854" width="10.625" style="15" customWidth="1"/>
    <col min="14855" max="14855" width="9.125" style="15" customWidth="1"/>
    <col min="14856" max="14856" width="7.75390625" style="15" customWidth="1"/>
    <col min="14857" max="14857" width="9.75390625" style="15" customWidth="1"/>
    <col min="14858" max="14858" width="7.75390625" style="15" customWidth="1"/>
    <col min="14859" max="14859" width="6.875" style="15" customWidth="1"/>
    <col min="14860" max="15104" width="9.125" style="15" customWidth="1"/>
    <col min="15105" max="15105" width="21.00390625" style="15" customWidth="1"/>
    <col min="15106" max="15106" width="11.625" style="15" customWidth="1"/>
    <col min="15107" max="15107" width="11.00390625" style="15" customWidth="1"/>
    <col min="15108" max="15108" width="10.00390625" style="15" customWidth="1"/>
    <col min="15109" max="15109" width="9.625" style="15" customWidth="1"/>
    <col min="15110" max="15110" width="10.625" style="15" customWidth="1"/>
    <col min="15111" max="15111" width="9.125" style="15" customWidth="1"/>
    <col min="15112" max="15112" width="7.75390625" style="15" customWidth="1"/>
    <col min="15113" max="15113" width="9.75390625" style="15" customWidth="1"/>
    <col min="15114" max="15114" width="7.75390625" style="15" customWidth="1"/>
    <col min="15115" max="15115" width="6.875" style="15" customWidth="1"/>
    <col min="15116" max="15360" width="9.125" style="15" customWidth="1"/>
    <col min="15361" max="15361" width="21.00390625" style="15" customWidth="1"/>
    <col min="15362" max="15362" width="11.625" style="15" customWidth="1"/>
    <col min="15363" max="15363" width="11.00390625" style="15" customWidth="1"/>
    <col min="15364" max="15364" width="10.00390625" style="15" customWidth="1"/>
    <col min="15365" max="15365" width="9.625" style="15" customWidth="1"/>
    <col min="15366" max="15366" width="10.625" style="15" customWidth="1"/>
    <col min="15367" max="15367" width="9.125" style="15" customWidth="1"/>
    <col min="15368" max="15368" width="7.75390625" style="15" customWidth="1"/>
    <col min="15369" max="15369" width="9.75390625" style="15" customWidth="1"/>
    <col min="15370" max="15370" width="7.75390625" style="15" customWidth="1"/>
    <col min="15371" max="15371" width="6.875" style="15" customWidth="1"/>
    <col min="15372" max="15616" width="9.125" style="15" customWidth="1"/>
    <col min="15617" max="15617" width="21.00390625" style="15" customWidth="1"/>
    <col min="15618" max="15618" width="11.625" style="15" customWidth="1"/>
    <col min="15619" max="15619" width="11.00390625" style="15" customWidth="1"/>
    <col min="15620" max="15620" width="10.00390625" style="15" customWidth="1"/>
    <col min="15621" max="15621" width="9.625" style="15" customWidth="1"/>
    <col min="15622" max="15622" width="10.625" style="15" customWidth="1"/>
    <col min="15623" max="15623" width="9.125" style="15" customWidth="1"/>
    <col min="15624" max="15624" width="7.75390625" style="15" customWidth="1"/>
    <col min="15625" max="15625" width="9.75390625" style="15" customWidth="1"/>
    <col min="15626" max="15626" width="7.75390625" style="15" customWidth="1"/>
    <col min="15627" max="15627" width="6.875" style="15" customWidth="1"/>
    <col min="15628" max="15872" width="9.125" style="15" customWidth="1"/>
    <col min="15873" max="15873" width="21.00390625" style="15" customWidth="1"/>
    <col min="15874" max="15874" width="11.625" style="15" customWidth="1"/>
    <col min="15875" max="15875" width="11.00390625" style="15" customWidth="1"/>
    <col min="15876" max="15876" width="10.00390625" style="15" customWidth="1"/>
    <col min="15877" max="15877" width="9.625" style="15" customWidth="1"/>
    <col min="15878" max="15878" width="10.625" style="15" customWidth="1"/>
    <col min="15879" max="15879" width="9.125" style="15" customWidth="1"/>
    <col min="15880" max="15880" width="7.75390625" style="15" customWidth="1"/>
    <col min="15881" max="15881" width="9.75390625" style="15" customWidth="1"/>
    <col min="15882" max="15882" width="7.75390625" style="15" customWidth="1"/>
    <col min="15883" max="15883" width="6.875" style="15" customWidth="1"/>
    <col min="15884" max="16128" width="9.125" style="15" customWidth="1"/>
    <col min="16129" max="16129" width="21.00390625" style="15" customWidth="1"/>
    <col min="16130" max="16130" width="11.625" style="15" customWidth="1"/>
    <col min="16131" max="16131" width="11.00390625" style="15" customWidth="1"/>
    <col min="16132" max="16132" width="10.00390625" style="15" customWidth="1"/>
    <col min="16133" max="16133" width="9.625" style="15" customWidth="1"/>
    <col min="16134" max="16134" width="10.625" style="15" customWidth="1"/>
    <col min="16135" max="16135" width="9.125" style="15" customWidth="1"/>
    <col min="16136" max="16136" width="7.75390625" style="15" customWidth="1"/>
    <col min="16137" max="16137" width="9.75390625" style="15" customWidth="1"/>
    <col min="16138" max="16138" width="7.75390625" style="15" customWidth="1"/>
    <col min="16139" max="16139" width="6.875" style="15" customWidth="1"/>
    <col min="16140" max="16384" width="9.125" style="15" customWidth="1"/>
  </cols>
  <sheetData>
    <row r="1" spans="1:11" ht="19.15" customHeight="1">
      <c r="A1" s="185" t="s">
        <v>196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9.15" customHeight="1">
      <c r="A2" s="218" t="s">
        <v>222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9.15" customHeight="1">
      <c r="A3" s="223" t="s">
        <v>62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9.15" customHeight="1">
      <c r="A4" s="224" t="s">
        <v>61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4" ht="30.2" customHeight="1">
      <c r="A5" s="186" t="s">
        <v>42</v>
      </c>
      <c r="B5" s="199" t="s">
        <v>132</v>
      </c>
      <c r="C5" s="199" t="s">
        <v>133</v>
      </c>
      <c r="D5" s="195" t="s">
        <v>134</v>
      </c>
      <c r="E5" s="196"/>
      <c r="F5" s="196"/>
      <c r="G5" s="196"/>
      <c r="H5" s="196"/>
      <c r="I5" s="186"/>
      <c r="J5" s="199" t="s">
        <v>128</v>
      </c>
      <c r="K5" s="205" t="s">
        <v>129</v>
      </c>
      <c r="L5" s="184" t="s">
        <v>115</v>
      </c>
      <c r="M5" s="184"/>
      <c r="N5" s="184"/>
    </row>
    <row r="6" spans="1:11" ht="19.15" customHeight="1">
      <c r="A6" s="187"/>
      <c r="B6" s="200"/>
      <c r="C6" s="200"/>
      <c r="D6" s="197"/>
      <c r="E6" s="198"/>
      <c r="F6" s="198"/>
      <c r="G6" s="198"/>
      <c r="H6" s="198"/>
      <c r="I6" s="188"/>
      <c r="J6" s="200"/>
      <c r="K6" s="206"/>
    </row>
    <row r="7" spans="1:11" ht="19.15" customHeight="1">
      <c r="A7" s="187"/>
      <c r="B7" s="200"/>
      <c r="C7" s="200"/>
      <c r="D7" s="199" t="s">
        <v>156</v>
      </c>
      <c r="E7" s="199" t="s">
        <v>150</v>
      </c>
      <c r="F7" s="199" t="s">
        <v>136</v>
      </c>
      <c r="G7" s="212" t="s">
        <v>137</v>
      </c>
      <c r="H7" s="199" t="s">
        <v>138</v>
      </c>
      <c r="I7" s="199" t="s">
        <v>139</v>
      </c>
      <c r="J7" s="200"/>
      <c r="K7" s="206"/>
    </row>
    <row r="8" spans="1:11" ht="19.15" customHeight="1">
      <c r="A8" s="187"/>
      <c r="B8" s="200"/>
      <c r="C8" s="200"/>
      <c r="D8" s="200"/>
      <c r="E8" s="200"/>
      <c r="F8" s="200"/>
      <c r="G8" s="213"/>
      <c r="H8" s="200"/>
      <c r="I8" s="200"/>
      <c r="J8" s="200"/>
      <c r="K8" s="206"/>
    </row>
    <row r="9" spans="1:11" ht="19.15" customHeight="1">
      <c r="A9" s="187"/>
      <c r="B9" s="200"/>
      <c r="C9" s="200"/>
      <c r="D9" s="200"/>
      <c r="E9" s="200"/>
      <c r="F9" s="200"/>
      <c r="G9" s="213"/>
      <c r="H9" s="200"/>
      <c r="I9" s="200"/>
      <c r="J9" s="200"/>
      <c r="K9" s="206"/>
    </row>
    <row r="10" spans="1:11" ht="19.15" customHeight="1">
      <c r="A10" s="187"/>
      <c r="B10" s="200"/>
      <c r="C10" s="200"/>
      <c r="D10" s="200"/>
      <c r="E10" s="200"/>
      <c r="F10" s="200"/>
      <c r="G10" s="213"/>
      <c r="H10" s="200"/>
      <c r="I10" s="200"/>
      <c r="J10" s="200"/>
      <c r="K10" s="206"/>
    </row>
    <row r="11" spans="1:11" ht="39.2" customHeight="1">
      <c r="A11" s="187"/>
      <c r="B11" s="201"/>
      <c r="C11" s="201"/>
      <c r="D11" s="201"/>
      <c r="E11" s="201"/>
      <c r="F11" s="201"/>
      <c r="G11" s="214"/>
      <c r="H11" s="201"/>
      <c r="I11" s="201"/>
      <c r="J11" s="201"/>
      <c r="K11" s="207"/>
    </row>
    <row r="12" spans="1:11" ht="39.2" customHeight="1">
      <c r="A12" s="188"/>
      <c r="B12" s="208" t="s">
        <v>127</v>
      </c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ht="39.2" customHeight="1">
      <c r="A13" s="142"/>
      <c r="B13" s="141"/>
      <c r="C13" s="141"/>
      <c r="D13" s="141"/>
      <c r="E13" s="138"/>
      <c r="F13" s="141"/>
      <c r="G13" s="141"/>
      <c r="H13" s="141"/>
      <c r="I13" s="141"/>
      <c r="J13" s="141"/>
      <c r="K13" s="144"/>
    </row>
    <row r="14" spans="1:11" ht="39.2" customHeight="1">
      <c r="A14" s="23" t="s">
        <v>0</v>
      </c>
      <c r="B14" s="170">
        <v>6481889</v>
      </c>
      <c r="C14" s="170">
        <v>6477822</v>
      </c>
      <c r="D14" s="170">
        <v>1051668</v>
      </c>
      <c r="E14" s="170">
        <v>876</v>
      </c>
      <c r="F14" s="170">
        <v>1864508</v>
      </c>
      <c r="G14" s="170">
        <v>2963</v>
      </c>
      <c r="H14" s="170">
        <v>15001</v>
      </c>
      <c r="I14" s="170">
        <v>3542806</v>
      </c>
      <c r="J14" s="170">
        <v>3948</v>
      </c>
      <c r="K14" s="166">
        <v>119</v>
      </c>
    </row>
    <row r="15" spans="1:11" ht="39.2" customHeight="1">
      <c r="A15" s="25"/>
      <c r="B15" s="171"/>
      <c r="C15" s="171"/>
      <c r="D15" s="171"/>
      <c r="E15" s="171"/>
      <c r="F15" s="171"/>
      <c r="G15" s="171"/>
      <c r="H15" s="171"/>
      <c r="I15" s="171"/>
      <c r="J15" s="171"/>
      <c r="K15" s="167"/>
    </row>
    <row r="16" spans="1:11" ht="39.2" customHeight="1">
      <c r="A16" s="36" t="s">
        <v>11</v>
      </c>
      <c r="B16" s="171">
        <v>111776</v>
      </c>
      <c r="C16" s="171">
        <v>111730</v>
      </c>
      <c r="D16" s="171">
        <v>12378</v>
      </c>
      <c r="E16" s="171">
        <v>20</v>
      </c>
      <c r="F16" s="171">
        <v>14233</v>
      </c>
      <c r="G16" s="171">
        <v>124</v>
      </c>
      <c r="H16" s="171">
        <v>20</v>
      </c>
      <c r="I16" s="171">
        <v>84955</v>
      </c>
      <c r="J16" s="171">
        <v>39</v>
      </c>
      <c r="K16" s="167">
        <v>7</v>
      </c>
    </row>
    <row r="17" spans="1:11" ht="39.2" customHeight="1">
      <c r="A17" s="36" t="s">
        <v>13</v>
      </c>
      <c r="B17" s="171">
        <v>413496</v>
      </c>
      <c r="C17" s="171">
        <v>413484</v>
      </c>
      <c r="D17" s="171">
        <v>62004</v>
      </c>
      <c r="E17" s="171">
        <v>23</v>
      </c>
      <c r="F17" s="171">
        <v>204241</v>
      </c>
      <c r="G17" s="171">
        <v>243</v>
      </c>
      <c r="H17" s="171">
        <v>79</v>
      </c>
      <c r="I17" s="171">
        <v>146894</v>
      </c>
      <c r="J17" s="171">
        <v>8</v>
      </c>
      <c r="K17" s="167">
        <v>4</v>
      </c>
    </row>
    <row r="18" spans="1:11" ht="39.2" customHeight="1">
      <c r="A18" s="38" t="s">
        <v>5</v>
      </c>
      <c r="B18" s="171">
        <v>272857</v>
      </c>
      <c r="C18" s="171">
        <v>272719</v>
      </c>
      <c r="D18" s="171">
        <v>50418</v>
      </c>
      <c r="E18" s="171">
        <v>46</v>
      </c>
      <c r="F18" s="171">
        <v>141049</v>
      </c>
      <c r="G18" s="171">
        <v>485</v>
      </c>
      <c r="H18" s="171">
        <v>394</v>
      </c>
      <c r="I18" s="171">
        <v>80327</v>
      </c>
      <c r="J18" s="171">
        <v>129</v>
      </c>
      <c r="K18" s="167">
        <v>9</v>
      </c>
    </row>
    <row r="19" spans="1:11" ht="39.2" customHeight="1">
      <c r="A19" s="38" t="s">
        <v>8</v>
      </c>
      <c r="B19" s="171">
        <v>131270</v>
      </c>
      <c r="C19" s="171">
        <v>131260</v>
      </c>
      <c r="D19" s="171">
        <v>5552</v>
      </c>
      <c r="E19" s="171">
        <v>17</v>
      </c>
      <c r="F19" s="171">
        <v>18456</v>
      </c>
      <c r="G19" s="171">
        <v>27</v>
      </c>
      <c r="H19" s="171">
        <v>13</v>
      </c>
      <c r="I19" s="171">
        <v>107195</v>
      </c>
      <c r="J19" s="171">
        <v>8</v>
      </c>
      <c r="K19" s="167">
        <v>2</v>
      </c>
    </row>
    <row r="20" spans="1:11" ht="39.2" customHeight="1">
      <c r="A20" s="38" t="s">
        <v>1</v>
      </c>
      <c r="B20" s="171">
        <v>572495</v>
      </c>
      <c r="C20" s="171">
        <v>572436</v>
      </c>
      <c r="D20" s="171">
        <v>137634</v>
      </c>
      <c r="E20" s="171">
        <v>52</v>
      </c>
      <c r="F20" s="171">
        <v>292016</v>
      </c>
      <c r="G20" s="171">
        <v>97</v>
      </c>
      <c r="H20" s="171">
        <v>334</v>
      </c>
      <c r="I20" s="171">
        <v>142303</v>
      </c>
      <c r="J20" s="171">
        <v>54</v>
      </c>
      <c r="K20" s="167">
        <v>5</v>
      </c>
    </row>
    <row r="21" spans="1:11" ht="39.2" customHeight="1">
      <c r="A21" s="38" t="s">
        <v>3</v>
      </c>
      <c r="B21" s="171">
        <v>133670</v>
      </c>
      <c r="C21" s="171">
        <v>133485</v>
      </c>
      <c r="D21" s="171">
        <v>46035</v>
      </c>
      <c r="E21" s="171">
        <v>66</v>
      </c>
      <c r="F21" s="171">
        <v>37631</v>
      </c>
      <c r="G21" s="171">
        <v>316</v>
      </c>
      <c r="H21" s="171">
        <v>1489</v>
      </c>
      <c r="I21" s="171">
        <v>47948</v>
      </c>
      <c r="J21" s="171">
        <v>169</v>
      </c>
      <c r="K21" s="167">
        <v>16</v>
      </c>
    </row>
    <row r="22" spans="1:11" ht="39.2" customHeight="1">
      <c r="A22" s="38" t="s">
        <v>2</v>
      </c>
      <c r="B22" s="171">
        <v>1870496</v>
      </c>
      <c r="C22" s="171">
        <v>1870411</v>
      </c>
      <c r="D22" s="171">
        <v>178859</v>
      </c>
      <c r="E22" s="171">
        <v>207</v>
      </c>
      <c r="F22" s="171">
        <v>372484</v>
      </c>
      <c r="G22" s="171">
        <v>375</v>
      </c>
      <c r="H22" s="171">
        <v>3809</v>
      </c>
      <c r="I22" s="171">
        <v>1314677</v>
      </c>
      <c r="J22" s="171">
        <v>76</v>
      </c>
      <c r="K22" s="167">
        <v>9</v>
      </c>
    </row>
    <row r="23" spans="1:11" ht="39.2" customHeight="1">
      <c r="A23" s="38" t="s">
        <v>12</v>
      </c>
      <c r="B23" s="171">
        <v>140539</v>
      </c>
      <c r="C23" s="171">
        <v>140524</v>
      </c>
      <c r="D23" s="171">
        <v>14353</v>
      </c>
      <c r="E23" s="171">
        <v>4</v>
      </c>
      <c r="F23" s="171">
        <v>66539</v>
      </c>
      <c r="G23" s="171">
        <v>34</v>
      </c>
      <c r="H23" s="171">
        <v>18</v>
      </c>
      <c r="I23" s="171">
        <v>59576</v>
      </c>
      <c r="J23" s="171">
        <v>14</v>
      </c>
      <c r="K23" s="167">
        <v>1</v>
      </c>
    </row>
    <row r="24" spans="1:11" ht="39.2" customHeight="1">
      <c r="A24" s="38" t="s">
        <v>6</v>
      </c>
      <c r="B24" s="171">
        <v>71043</v>
      </c>
      <c r="C24" s="171">
        <v>70795</v>
      </c>
      <c r="D24" s="171">
        <v>8381</v>
      </c>
      <c r="E24" s="171">
        <v>50</v>
      </c>
      <c r="F24" s="171">
        <v>37782</v>
      </c>
      <c r="G24" s="171">
        <v>128</v>
      </c>
      <c r="H24" s="171">
        <v>2657</v>
      </c>
      <c r="I24" s="171">
        <v>21797</v>
      </c>
      <c r="J24" s="171">
        <v>236</v>
      </c>
      <c r="K24" s="167">
        <v>12</v>
      </c>
    </row>
    <row r="25" spans="1:11" ht="39.2" customHeight="1">
      <c r="A25" s="38" t="s">
        <v>7</v>
      </c>
      <c r="B25" s="171">
        <v>355479</v>
      </c>
      <c r="C25" s="171">
        <v>355449</v>
      </c>
      <c r="D25" s="171">
        <v>115260</v>
      </c>
      <c r="E25" s="171">
        <v>144</v>
      </c>
      <c r="F25" s="171">
        <v>86994</v>
      </c>
      <c r="G25" s="171">
        <v>385</v>
      </c>
      <c r="H25" s="171">
        <v>1942</v>
      </c>
      <c r="I25" s="171">
        <v>150724</v>
      </c>
      <c r="J25" s="171">
        <v>27</v>
      </c>
      <c r="K25" s="167">
        <v>3</v>
      </c>
    </row>
    <row r="26" spans="1:11" ht="39.2" customHeight="1">
      <c r="A26" s="38" t="s">
        <v>14</v>
      </c>
      <c r="B26" s="171">
        <v>340265</v>
      </c>
      <c r="C26" s="171">
        <v>340250</v>
      </c>
      <c r="D26" s="171">
        <v>31631</v>
      </c>
      <c r="E26" s="171">
        <v>8</v>
      </c>
      <c r="F26" s="171">
        <v>191748</v>
      </c>
      <c r="G26" s="171">
        <v>354</v>
      </c>
      <c r="H26" s="171">
        <v>15</v>
      </c>
      <c r="I26" s="171">
        <v>116494</v>
      </c>
      <c r="J26" s="171">
        <v>10</v>
      </c>
      <c r="K26" s="167">
        <v>5</v>
      </c>
    </row>
    <row r="27" spans="1:11" ht="39.2" customHeight="1">
      <c r="A27" s="38" t="s">
        <v>4</v>
      </c>
      <c r="B27" s="171">
        <v>253823</v>
      </c>
      <c r="C27" s="171">
        <v>253778</v>
      </c>
      <c r="D27" s="171">
        <v>49149</v>
      </c>
      <c r="E27" s="171">
        <v>10</v>
      </c>
      <c r="F27" s="171">
        <v>38438</v>
      </c>
      <c r="G27" s="171">
        <v>136</v>
      </c>
      <c r="H27" s="171">
        <v>2892</v>
      </c>
      <c r="I27" s="171">
        <v>163153</v>
      </c>
      <c r="J27" s="171">
        <v>40</v>
      </c>
      <c r="K27" s="167">
        <v>5</v>
      </c>
    </row>
    <row r="28" spans="1:11" ht="39.2" customHeight="1">
      <c r="A28" s="38" t="s">
        <v>15</v>
      </c>
      <c r="B28" s="171">
        <v>181631</v>
      </c>
      <c r="C28" s="171">
        <v>181567</v>
      </c>
      <c r="D28" s="171">
        <v>69954</v>
      </c>
      <c r="E28" s="171">
        <v>16</v>
      </c>
      <c r="F28" s="171">
        <v>63107</v>
      </c>
      <c r="G28" s="171">
        <v>47</v>
      </c>
      <c r="H28" s="171">
        <v>600</v>
      </c>
      <c r="I28" s="171">
        <v>47843</v>
      </c>
      <c r="J28" s="171">
        <v>55</v>
      </c>
      <c r="K28" s="167">
        <v>9</v>
      </c>
    </row>
    <row r="29" spans="1:11" ht="39.2" customHeight="1">
      <c r="A29" s="36" t="s">
        <v>16</v>
      </c>
      <c r="B29" s="171">
        <v>412223</v>
      </c>
      <c r="C29" s="171">
        <v>412204</v>
      </c>
      <c r="D29" s="171">
        <v>46099</v>
      </c>
      <c r="E29" s="171">
        <v>157</v>
      </c>
      <c r="F29" s="171">
        <v>114718</v>
      </c>
      <c r="G29" s="171">
        <v>130</v>
      </c>
      <c r="H29" s="171">
        <v>213</v>
      </c>
      <c r="I29" s="171">
        <v>250887</v>
      </c>
      <c r="J29" s="171">
        <v>12</v>
      </c>
      <c r="K29" s="167">
        <v>7</v>
      </c>
    </row>
    <row r="30" spans="1:11" ht="39.2" customHeight="1">
      <c r="A30" s="38" t="s">
        <v>9</v>
      </c>
      <c r="B30" s="171">
        <v>979749</v>
      </c>
      <c r="C30" s="171">
        <v>976670</v>
      </c>
      <c r="D30" s="171">
        <v>216526</v>
      </c>
      <c r="E30" s="171">
        <v>34</v>
      </c>
      <c r="F30" s="171">
        <v>162875</v>
      </c>
      <c r="G30" s="171">
        <v>30</v>
      </c>
      <c r="H30" s="171">
        <v>524</v>
      </c>
      <c r="I30" s="171">
        <v>596681</v>
      </c>
      <c r="J30" s="171">
        <v>3064</v>
      </c>
      <c r="K30" s="167">
        <v>15</v>
      </c>
    </row>
    <row r="31" spans="1:11" ht="39.2" customHeight="1">
      <c r="A31" s="36" t="s">
        <v>10</v>
      </c>
      <c r="B31" s="171">
        <v>241077</v>
      </c>
      <c r="C31" s="171">
        <v>241060</v>
      </c>
      <c r="D31" s="171">
        <v>7435</v>
      </c>
      <c r="E31" s="171">
        <v>22</v>
      </c>
      <c r="F31" s="171">
        <v>22197</v>
      </c>
      <c r="G31" s="171">
        <v>52</v>
      </c>
      <c r="H31" s="171">
        <v>2</v>
      </c>
      <c r="I31" s="171">
        <v>211352</v>
      </c>
      <c r="J31" s="171">
        <v>7</v>
      </c>
      <c r="K31" s="167">
        <v>10</v>
      </c>
    </row>
    <row r="32" spans="1:10" ht="12.75">
      <c r="A32" s="220"/>
      <c r="B32" s="220"/>
      <c r="C32" s="220"/>
      <c r="D32" s="220"/>
      <c r="E32" s="220"/>
      <c r="F32" s="220"/>
      <c r="G32" s="220"/>
      <c r="H32" s="42"/>
      <c r="I32" s="42"/>
      <c r="J32" s="42"/>
    </row>
    <row r="33" spans="1:11" ht="12.75">
      <c r="A33" s="222"/>
      <c r="B33" s="222"/>
      <c r="C33" s="222"/>
      <c r="D33" s="222"/>
      <c r="E33" s="222"/>
      <c r="F33" s="222"/>
      <c r="G33" s="222"/>
      <c r="H33" s="42"/>
      <c r="I33" s="42"/>
      <c r="J33" s="42"/>
      <c r="K33" s="42"/>
    </row>
  </sheetData>
  <mergeCells count="20">
    <mergeCell ref="A1:K1"/>
    <mergeCell ref="A2:K2"/>
    <mergeCell ref="A4:K4"/>
    <mergeCell ref="L5:N5"/>
    <mergeCell ref="A32:G32"/>
    <mergeCell ref="A33:G33"/>
    <mergeCell ref="A3:K3"/>
    <mergeCell ref="A5:A12"/>
    <mergeCell ref="B5:B11"/>
    <mergeCell ref="C5:C11"/>
    <mergeCell ref="D5:I6"/>
    <mergeCell ref="J5:J11"/>
    <mergeCell ref="K5:K11"/>
    <mergeCell ref="D7:D11"/>
    <mergeCell ref="E7:E11"/>
    <mergeCell ref="F7:F11"/>
    <mergeCell ref="G7:G11"/>
    <mergeCell ref="H7:H11"/>
    <mergeCell ref="I7:I11"/>
    <mergeCell ref="B12:K12"/>
  </mergeCells>
  <hyperlinks>
    <hyperlink ref="L5:N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0"/>
  <sheetViews>
    <sheetView workbookViewId="0" topLeftCell="A19">
      <selection activeCell="E18" sqref="E18"/>
    </sheetView>
  </sheetViews>
  <sheetFormatPr defaultColWidth="9.00390625" defaultRowHeight="16.5" customHeight="1"/>
  <cols>
    <col min="1" max="1" width="28.125" style="15" customWidth="1"/>
    <col min="2" max="6" width="14.75390625" style="15" customWidth="1"/>
    <col min="7" max="221" width="9.125" style="15" customWidth="1"/>
    <col min="222" max="222" width="28.125" style="15" customWidth="1"/>
    <col min="223" max="227" width="14.75390625" style="15" customWidth="1"/>
    <col min="228" max="477" width="9.125" style="15" customWidth="1"/>
    <col min="478" max="478" width="28.125" style="15" customWidth="1"/>
    <col min="479" max="483" width="14.75390625" style="15" customWidth="1"/>
    <col min="484" max="733" width="9.125" style="15" customWidth="1"/>
    <col min="734" max="734" width="28.125" style="15" customWidth="1"/>
    <col min="735" max="739" width="14.75390625" style="15" customWidth="1"/>
    <col min="740" max="989" width="9.125" style="15" customWidth="1"/>
    <col min="990" max="990" width="28.125" style="15" customWidth="1"/>
    <col min="991" max="995" width="14.75390625" style="15" customWidth="1"/>
    <col min="996" max="1245" width="9.125" style="15" customWidth="1"/>
    <col min="1246" max="1246" width="28.125" style="15" customWidth="1"/>
    <col min="1247" max="1251" width="14.75390625" style="15" customWidth="1"/>
    <col min="1252" max="1501" width="9.125" style="15" customWidth="1"/>
    <col min="1502" max="1502" width="28.125" style="15" customWidth="1"/>
    <col min="1503" max="1507" width="14.75390625" style="15" customWidth="1"/>
    <col min="1508" max="1757" width="9.125" style="15" customWidth="1"/>
    <col min="1758" max="1758" width="28.125" style="15" customWidth="1"/>
    <col min="1759" max="1763" width="14.75390625" style="15" customWidth="1"/>
    <col min="1764" max="2013" width="9.125" style="15" customWidth="1"/>
    <col min="2014" max="2014" width="28.125" style="15" customWidth="1"/>
    <col min="2015" max="2019" width="14.75390625" style="15" customWidth="1"/>
    <col min="2020" max="2269" width="9.125" style="15" customWidth="1"/>
    <col min="2270" max="2270" width="28.125" style="15" customWidth="1"/>
    <col min="2271" max="2275" width="14.75390625" style="15" customWidth="1"/>
    <col min="2276" max="2525" width="9.125" style="15" customWidth="1"/>
    <col min="2526" max="2526" width="28.125" style="15" customWidth="1"/>
    <col min="2527" max="2531" width="14.75390625" style="15" customWidth="1"/>
    <col min="2532" max="2781" width="9.125" style="15" customWidth="1"/>
    <col min="2782" max="2782" width="28.125" style="15" customWidth="1"/>
    <col min="2783" max="2787" width="14.75390625" style="15" customWidth="1"/>
    <col min="2788" max="3037" width="9.125" style="15" customWidth="1"/>
    <col min="3038" max="3038" width="28.125" style="15" customWidth="1"/>
    <col min="3039" max="3043" width="14.75390625" style="15" customWidth="1"/>
    <col min="3044" max="3293" width="9.125" style="15" customWidth="1"/>
    <col min="3294" max="3294" width="28.125" style="15" customWidth="1"/>
    <col min="3295" max="3299" width="14.75390625" style="15" customWidth="1"/>
    <col min="3300" max="3549" width="9.125" style="15" customWidth="1"/>
    <col min="3550" max="3550" width="28.125" style="15" customWidth="1"/>
    <col min="3551" max="3555" width="14.75390625" style="15" customWidth="1"/>
    <col min="3556" max="3805" width="9.125" style="15" customWidth="1"/>
    <col min="3806" max="3806" width="28.125" style="15" customWidth="1"/>
    <col min="3807" max="3811" width="14.75390625" style="15" customWidth="1"/>
    <col min="3812" max="4061" width="9.125" style="15" customWidth="1"/>
    <col min="4062" max="4062" width="28.125" style="15" customWidth="1"/>
    <col min="4063" max="4067" width="14.75390625" style="15" customWidth="1"/>
    <col min="4068" max="4317" width="9.125" style="15" customWidth="1"/>
    <col min="4318" max="4318" width="28.125" style="15" customWidth="1"/>
    <col min="4319" max="4323" width="14.75390625" style="15" customWidth="1"/>
    <col min="4324" max="4573" width="9.125" style="15" customWidth="1"/>
    <col min="4574" max="4574" width="28.125" style="15" customWidth="1"/>
    <col min="4575" max="4579" width="14.75390625" style="15" customWidth="1"/>
    <col min="4580" max="4829" width="9.125" style="15" customWidth="1"/>
    <col min="4830" max="4830" width="28.125" style="15" customWidth="1"/>
    <col min="4831" max="4835" width="14.75390625" style="15" customWidth="1"/>
    <col min="4836" max="5085" width="9.125" style="15" customWidth="1"/>
    <col min="5086" max="5086" width="28.125" style="15" customWidth="1"/>
    <col min="5087" max="5091" width="14.75390625" style="15" customWidth="1"/>
    <col min="5092" max="5341" width="9.125" style="15" customWidth="1"/>
    <col min="5342" max="5342" width="28.125" style="15" customWidth="1"/>
    <col min="5343" max="5347" width="14.75390625" style="15" customWidth="1"/>
    <col min="5348" max="5597" width="9.125" style="15" customWidth="1"/>
    <col min="5598" max="5598" width="28.125" style="15" customWidth="1"/>
    <col min="5599" max="5603" width="14.75390625" style="15" customWidth="1"/>
    <col min="5604" max="5853" width="9.125" style="15" customWidth="1"/>
    <col min="5854" max="5854" width="28.125" style="15" customWidth="1"/>
    <col min="5855" max="5859" width="14.75390625" style="15" customWidth="1"/>
    <col min="5860" max="6109" width="9.125" style="15" customWidth="1"/>
    <col min="6110" max="6110" width="28.125" style="15" customWidth="1"/>
    <col min="6111" max="6115" width="14.75390625" style="15" customWidth="1"/>
    <col min="6116" max="6365" width="9.125" style="15" customWidth="1"/>
    <col min="6366" max="6366" width="28.125" style="15" customWidth="1"/>
    <col min="6367" max="6371" width="14.75390625" style="15" customWidth="1"/>
    <col min="6372" max="6621" width="9.125" style="15" customWidth="1"/>
    <col min="6622" max="6622" width="28.125" style="15" customWidth="1"/>
    <col min="6623" max="6627" width="14.75390625" style="15" customWidth="1"/>
    <col min="6628" max="6877" width="9.125" style="15" customWidth="1"/>
    <col min="6878" max="6878" width="28.125" style="15" customWidth="1"/>
    <col min="6879" max="6883" width="14.75390625" style="15" customWidth="1"/>
    <col min="6884" max="7133" width="9.125" style="15" customWidth="1"/>
    <col min="7134" max="7134" width="28.125" style="15" customWidth="1"/>
    <col min="7135" max="7139" width="14.75390625" style="15" customWidth="1"/>
    <col min="7140" max="7389" width="9.125" style="15" customWidth="1"/>
    <col min="7390" max="7390" width="28.125" style="15" customWidth="1"/>
    <col min="7391" max="7395" width="14.75390625" style="15" customWidth="1"/>
    <col min="7396" max="7645" width="9.125" style="15" customWidth="1"/>
    <col min="7646" max="7646" width="28.125" style="15" customWidth="1"/>
    <col min="7647" max="7651" width="14.75390625" style="15" customWidth="1"/>
    <col min="7652" max="7901" width="9.125" style="15" customWidth="1"/>
    <col min="7902" max="7902" width="28.125" style="15" customWidth="1"/>
    <col min="7903" max="7907" width="14.75390625" style="15" customWidth="1"/>
    <col min="7908" max="8157" width="9.125" style="15" customWidth="1"/>
    <col min="8158" max="8158" width="28.125" style="15" customWidth="1"/>
    <col min="8159" max="8163" width="14.75390625" style="15" customWidth="1"/>
    <col min="8164" max="8413" width="9.125" style="15" customWidth="1"/>
    <col min="8414" max="8414" width="28.125" style="15" customWidth="1"/>
    <col min="8415" max="8419" width="14.75390625" style="15" customWidth="1"/>
    <col min="8420" max="8669" width="9.125" style="15" customWidth="1"/>
    <col min="8670" max="8670" width="28.125" style="15" customWidth="1"/>
    <col min="8671" max="8675" width="14.75390625" style="15" customWidth="1"/>
    <col min="8676" max="8925" width="9.125" style="15" customWidth="1"/>
    <col min="8926" max="8926" width="28.125" style="15" customWidth="1"/>
    <col min="8927" max="8931" width="14.75390625" style="15" customWidth="1"/>
    <col min="8932" max="9181" width="9.125" style="15" customWidth="1"/>
    <col min="9182" max="9182" width="28.125" style="15" customWidth="1"/>
    <col min="9183" max="9187" width="14.75390625" style="15" customWidth="1"/>
    <col min="9188" max="9437" width="9.125" style="15" customWidth="1"/>
    <col min="9438" max="9438" width="28.125" style="15" customWidth="1"/>
    <col min="9439" max="9443" width="14.75390625" style="15" customWidth="1"/>
    <col min="9444" max="9693" width="9.125" style="15" customWidth="1"/>
    <col min="9694" max="9694" width="28.125" style="15" customWidth="1"/>
    <col min="9695" max="9699" width="14.75390625" style="15" customWidth="1"/>
    <col min="9700" max="9949" width="9.125" style="15" customWidth="1"/>
    <col min="9950" max="9950" width="28.125" style="15" customWidth="1"/>
    <col min="9951" max="9955" width="14.75390625" style="15" customWidth="1"/>
    <col min="9956" max="10205" width="9.125" style="15" customWidth="1"/>
    <col min="10206" max="10206" width="28.125" style="15" customWidth="1"/>
    <col min="10207" max="10211" width="14.75390625" style="15" customWidth="1"/>
    <col min="10212" max="10461" width="9.125" style="15" customWidth="1"/>
    <col min="10462" max="10462" width="28.125" style="15" customWidth="1"/>
    <col min="10463" max="10467" width="14.75390625" style="15" customWidth="1"/>
    <col min="10468" max="10717" width="9.125" style="15" customWidth="1"/>
    <col min="10718" max="10718" width="28.125" style="15" customWidth="1"/>
    <col min="10719" max="10723" width="14.75390625" style="15" customWidth="1"/>
    <col min="10724" max="10973" width="9.125" style="15" customWidth="1"/>
    <col min="10974" max="10974" width="28.125" style="15" customWidth="1"/>
    <col min="10975" max="10979" width="14.75390625" style="15" customWidth="1"/>
    <col min="10980" max="11229" width="9.125" style="15" customWidth="1"/>
    <col min="11230" max="11230" width="28.125" style="15" customWidth="1"/>
    <col min="11231" max="11235" width="14.75390625" style="15" customWidth="1"/>
    <col min="11236" max="11485" width="9.125" style="15" customWidth="1"/>
    <col min="11486" max="11486" width="28.125" style="15" customWidth="1"/>
    <col min="11487" max="11491" width="14.75390625" style="15" customWidth="1"/>
    <col min="11492" max="11741" width="9.125" style="15" customWidth="1"/>
    <col min="11742" max="11742" width="28.125" style="15" customWidth="1"/>
    <col min="11743" max="11747" width="14.75390625" style="15" customWidth="1"/>
    <col min="11748" max="11997" width="9.125" style="15" customWidth="1"/>
    <col min="11998" max="11998" width="28.125" style="15" customWidth="1"/>
    <col min="11999" max="12003" width="14.75390625" style="15" customWidth="1"/>
    <col min="12004" max="12253" width="9.125" style="15" customWidth="1"/>
    <col min="12254" max="12254" width="28.125" style="15" customWidth="1"/>
    <col min="12255" max="12259" width="14.75390625" style="15" customWidth="1"/>
    <col min="12260" max="12509" width="9.125" style="15" customWidth="1"/>
    <col min="12510" max="12510" width="28.125" style="15" customWidth="1"/>
    <col min="12511" max="12515" width="14.75390625" style="15" customWidth="1"/>
    <col min="12516" max="12765" width="9.125" style="15" customWidth="1"/>
    <col min="12766" max="12766" width="28.125" style="15" customWidth="1"/>
    <col min="12767" max="12771" width="14.75390625" style="15" customWidth="1"/>
    <col min="12772" max="13021" width="9.125" style="15" customWidth="1"/>
    <col min="13022" max="13022" width="28.125" style="15" customWidth="1"/>
    <col min="13023" max="13027" width="14.75390625" style="15" customWidth="1"/>
    <col min="13028" max="13277" width="9.125" style="15" customWidth="1"/>
    <col min="13278" max="13278" width="28.125" style="15" customWidth="1"/>
    <col min="13279" max="13283" width="14.75390625" style="15" customWidth="1"/>
    <col min="13284" max="13533" width="9.125" style="15" customWidth="1"/>
    <col min="13534" max="13534" width="28.125" style="15" customWidth="1"/>
    <col min="13535" max="13539" width="14.75390625" style="15" customWidth="1"/>
    <col min="13540" max="13789" width="9.125" style="15" customWidth="1"/>
    <col min="13790" max="13790" width="28.125" style="15" customWidth="1"/>
    <col min="13791" max="13795" width="14.75390625" style="15" customWidth="1"/>
    <col min="13796" max="14045" width="9.125" style="15" customWidth="1"/>
    <col min="14046" max="14046" width="28.125" style="15" customWidth="1"/>
    <col min="14047" max="14051" width="14.75390625" style="15" customWidth="1"/>
    <col min="14052" max="14301" width="9.125" style="15" customWidth="1"/>
    <col min="14302" max="14302" width="28.125" style="15" customWidth="1"/>
    <col min="14303" max="14307" width="14.75390625" style="15" customWidth="1"/>
    <col min="14308" max="14557" width="9.125" style="15" customWidth="1"/>
    <col min="14558" max="14558" width="28.125" style="15" customWidth="1"/>
    <col min="14559" max="14563" width="14.75390625" style="15" customWidth="1"/>
    <col min="14564" max="14813" width="9.125" style="15" customWidth="1"/>
    <col min="14814" max="14814" width="28.125" style="15" customWidth="1"/>
    <col min="14815" max="14819" width="14.75390625" style="15" customWidth="1"/>
    <col min="14820" max="15069" width="9.125" style="15" customWidth="1"/>
    <col min="15070" max="15070" width="28.125" style="15" customWidth="1"/>
    <col min="15071" max="15075" width="14.75390625" style="15" customWidth="1"/>
    <col min="15076" max="15325" width="9.125" style="15" customWidth="1"/>
    <col min="15326" max="15326" width="28.125" style="15" customWidth="1"/>
    <col min="15327" max="15331" width="14.75390625" style="15" customWidth="1"/>
    <col min="15332" max="15581" width="9.125" style="15" customWidth="1"/>
    <col min="15582" max="15582" width="28.125" style="15" customWidth="1"/>
    <col min="15583" max="15587" width="14.75390625" style="15" customWidth="1"/>
    <col min="15588" max="15837" width="9.125" style="15" customWidth="1"/>
    <col min="15838" max="15838" width="28.125" style="15" customWidth="1"/>
    <col min="15839" max="15843" width="14.75390625" style="15" customWidth="1"/>
    <col min="15844" max="16093" width="9.125" style="15" customWidth="1"/>
    <col min="16094" max="16094" width="28.125" style="15" customWidth="1"/>
    <col min="16095" max="16099" width="14.75390625" style="15" customWidth="1"/>
    <col min="16100" max="16384" width="9.125" style="15" customWidth="1"/>
  </cols>
  <sheetData>
    <row r="1" spans="1:6" ht="19.15" customHeight="1">
      <c r="A1" s="225" t="s">
        <v>197</v>
      </c>
      <c r="B1" s="225"/>
      <c r="C1" s="225"/>
      <c r="D1" s="225"/>
      <c r="E1" s="225"/>
      <c r="F1" s="225"/>
    </row>
    <row r="2" spans="1:6" ht="19.15" customHeight="1">
      <c r="A2" s="226" t="s">
        <v>167</v>
      </c>
      <c r="B2" s="226"/>
      <c r="C2" s="226"/>
      <c r="D2" s="226"/>
      <c r="E2" s="226"/>
      <c r="F2" s="226"/>
    </row>
    <row r="3" spans="1:7" ht="19.15" customHeight="1">
      <c r="A3" s="180" t="s">
        <v>63</v>
      </c>
      <c r="B3" s="180"/>
      <c r="C3" s="180"/>
      <c r="D3" s="180"/>
      <c r="E3" s="180"/>
      <c r="F3" s="180"/>
      <c r="G3" s="55"/>
    </row>
    <row r="4" spans="1:6" ht="19.15" customHeight="1">
      <c r="A4" s="227" t="s">
        <v>20</v>
      </c>
      <c r="B4" s="227"/>
      <c r="C4" s="227"/>
      <c r="D4" s="227"/>
      <c r="E4" s="227"/>
      <c r="F4" s="227"/>
    </row>
    <row r="5" spans="1:9" ht="35.1" customHeight="1">
      <c r="A5" s="186" t="s">
        <v>42</v>
      </c>
      <c r="B5" s="199" t="s">
        <v>51</v>
      </c>
      <c r="C5" s="199" t="s">
        <v>120</v>
      </c>
      <c r="D5" s="199" t="s">
        <v>52</v>
      </c>
      <c r="E5" s="212" t="s">
        <v>59</v>
      </c>
      <c r="F5" s="205" t="s">
        <v>53</v>
      </c>
      <c r="G5" s="184" t="s">
        <v>115</v>
      </c>
      <c r="H5" s="184"/>
      <c r="I5" s="184"/>
    </row>
    <row r="6" spans="1:6" ht="35.1" customHeight="1">
      <c r="A6" s="187"/>
      <c r="B6" s="200"/>
      <c r="C6" s="200"/>
      <c r="D6" s="200"/>
      <c r="E6" s="213"/>
      <c r="F6" s="206"/>
    </row>
    <row r="7" spans="1:6" ht="35.1" customHeight="1">
      <c r="A7" s="187"/>
      <c r="B7" s="200"/>
      <c r="C7" s="200"/>
      <c r="D7" s="200"/>
      <c r="E7" s="213"/>
      <c r="F7" s="206"/>
    </row>
    <row r="8" spans="1:6" ht="35.1" customHeight="1">
      <c r="A8" s="187"/>
      <c r="B8" s="201"/>
      <c r="C8" s="201"/>
      <c r="D8" s="201"/>
      <c r="E8" s="214"/>
      <c r="F8" s="207"/>
    </row>
    <row r="9" spans="1:6" ht="24" customHeight="1">
      <c r="A9" s="188"/>
      <c r="B9" s="228" t="s">
        <v>64</v>
      </c>
      <c r="C9" s="229"/>
      <c r="D9" s="229"/>
      <c r="E9" s="229"/>
      <c r="F9" s="229"/>
    </row>
    <row r="10" spans="1:6" ht="24" customHeight="1">
      <c r="A10" s="143"/>
      <c r="B10" s="146"/>
      <c r="C10" s="59"/>
      <c r="D10" s="59"/>
      <c r="E10" s="59"/>
      <c r="F10" s="61"/>
    </row>
    <row r="11" spans="1:6" ht="37.15" customHeight="1">
      <c r="A11" s="56" t="s">
        <v>0</v>
      </c>
      <c r="B11" s="170">
        <v>1774390</v>
      </c>
      <c r="C11" s="170">
        <v>7490</v>
      </c>
      <c r="D11" s="170">
        <v>14024383</v>
      </c>
      <c r="E11" s="170">
        <v>91581</v>
      </c>
      <c r="F11" s="166">
        <v>25538</v>
      </c>
    </row>
    <row r="12" spans="1:6" ht="37.15" customHeight="1">
      <c r="A12" s="47"/>
      <c r="B12" s="171"/>
      <c r="C12" s="171"/>
      <c r="D12" s="171"/>
      <c r="E12" s="171"/>
      <c r="F12" s="167"/>
    </row>
    <row r="13" spans="1:6" ht="37.15" customHeight="1">
      <c r="A13" s="57" t="s">
        <v>11</v>
      </c>
      <c r="B13" s="171">
        <v>24075</v>
      </c>
      <c r="C13" s="171">
        <v>83</v>
      </c>
      <c r="D13" s="171">
        <v>95387</v>
      </c>
      <c r="E13" s="171">
        <v>3526</v>
      </c>
      <c r="F13" s="167">
        <v>37</v>
      </c>
    </row>
    <row r="14" spans="1:6" ht="37.15" customHeight="1">
      <c r="A14" s="57" t="s">
        <v>13</v>
      </c>
      <c r="B14" s="171">
        <v>106228</v>
      </c>
      <c r="C14" s="171">
        <v>170</v>
      </c>
      <c r="D14" s="171">
        <v>1124287</v>
      </c>
      <c r="E14" s="171">
        <v>7038</v>
      </c>
      <c r="F14" s="167">
        <v>145</v>
      </c>
    </row>
    <row r="15" spans="1:6" ht="37.15" customHeight="1">
      <c r="A15" s="58" t="s">
        <v>5</v>
      </c>
      <c r="B15" s="171">
        <v>87563</v>
      </c>
      <c r="C15" s="171">
        <v>374</v>
      </c>
      <c r="D15" s="171">
        <v>656845</v>
      </c>
      <c r="E15" s="171">
        <v>12889</v>
      </c>
      <c r="F15" s="167">
        <v>716</v>
      </c>
    </row>
    <row r="16" spans="1:6" ht="37.15" customHeight="1">
      <c r="A16" s="58" t="s">
        <v>8</v>
      </c>
      <c r="B16" s="171">
        <v>11748</v>
      </c>
      <c r="C16" s="171">
        <v>81</v>
      </c>
      <c r="D16" s="171">
        <v>141670</v>
      </c>
      <c r="E16" s="171">
        <v>700</v>
      </c>
      <c r="F16" s="167">
        <v>30</v>
      </c>
    </row>
    <row r="17" spans="1:6" ht="37.15" customHeight="1">
      <c r="A17" s="58" t="s">
        <v>1</v>
      </c>
      <c r="B17" s="171">
        <v>220632</v>
      </c>
      <c r="C17" s="171">
        <v>501</v>
      </c>
      <c r="D17" s="171">
        <v>1630371</v>
      </c>
      <c r="E17" s="171">
        <v>2907</v>
      </c>
      <c r="F17" s="167">
        <v>606</v>
      </c>
    </row>
    <row r="18" spans="1:6" ht="37.15" customHeight="1">
      <c r="A18" s="58" t="s">
        <v>3</v>
      </c>
      <c r="B18" s="171">
        <v>77911</v>
      </c>
      <c r="C18" s="171">
        <v>400</v>
      </c>
      <c r="D18" s="171">
        <v>183039</v>
      </c>
      <c r="E18" s="171">
        <v>11360</v>
      </c>
      <c r="F18" s="167">
        <v>3222</v>
      </c>
    </row>
    <row r="19" spans="1:6" ht="37.15" customHeight="1">
      <c r="A19" s="58" t="s">
        <v>2</v>
      </c>
      <c r="B19" s="171">
        <v>296083</v>
      </c>
      <c r="C19" s="171">
        <v>2097</v>
      </c>
      <c r="D19" s="171">
        <v>2071157</v>
      </c>
      <c r="E19" s="171">
        <v>7752</v>
      </c>
      <c r="F19" s="167">
        <v>6609</v>
      </c>
    </row>
    <row r="20" spans="1:6" ht="37.15" customHeight="1">
      <c r="A20" s="58" t="s">
        <v>12</v>
      </c>
      <c r="B20" s="171">
        <v>26927</v>
      </c>
      <c r="C20" s="171">
        <v>65</v>
      </c>
      <c r="D20" s="171">
        <v>380094</v>
      </c>
      <c r="E20" s="171">
        <v>855</v>
      </c>
      <c r="F20" s="167">
        <v>37</v>
      </c>
    </row>
    <row r="21" spans="1:6" ht="37.15" customHeight="1">
      <c r="A21" s="58" t="s">
        <v>6</v>
      </c>
      <c r="B21" s="171">
        <v>14056</v>
      </c>
      <c r="C21" s="171">
        <v>379</v>
      </c>
      <c r="D21" s="171">
        <v>185875</v>
      </c>
      <c r="E21" s="171">
        <v>3378</v>
      </c>
      <c r="F21" s="167">
        <v>4874</v>
      </c>
    </row>
    <row r="22" spans="1:6" ht="37.15" customHeight="1">
      <c r="A22" s="58" t="s">
        <v>7</v>
      </c>
      <c r="B22" s="171">
        <v>189319</v>
      </c>
      <c r="C22" s="171">
        <v>1606</v>
      </c>
      <c r="D22" s="171">
        <v>446172</v>
      </c>
      <c r="E22" s="171">
        <v>12009</v>
      </c>
      <c r="F22" s="167">
        <v>2992</v>
      </c>
    </row>
    <row r="23" spans="1:6" ht="37.15" customHeight="1">
      <c r="A23" s="58" t="s">
        <v>14</v>
      </c>
      <c r="B23" s="171">
        <v>51981</v>
      </c>
      <c r="C23" s="171">
        <v>95</v>
      </c>
      <c r="D23" s="171">
        <v>1488600</v>
      </c>
      <c r="E23" s="171">
        <v>10283</v>
      </c>
      <c r="F23" s="167">
        <v>32</v>
      </c>
    </row>
    <row r="24" spans="1:6" ht="37.15" customHeight="1">
      <c r="A24" s="58" t="s">
        <v>4</v>
      </c>
      <c r="B24" s="171">
        <v>81124</v>
      </c>
      <c r="C24" s="171">
        <v>83</v>
      </c>
      <c r="D24" s="171">
        <v>254307</v>
      </c>
      <c r="E24" s="171">
        <v>4017</v>
      </c>
      <c r="F24" s="167">
        <v>3861</v>
      </c>
    </row>
    <row r="25" spans="1:6" ht="37.15" customHeight="1">
      <c r="A25" s="58" t="s">
        <v>15</v>
      </c>
      <c r="B25" s="171">
        <v>114678</v>
      </c>
      <c r="C25" s="171">
        <v>136</v>
      </c>
      <c r="D25" s="171">
        <v>339129</v>
      </c>
      <c r="E25" s="171">
        <v>1510</v>
      </c>
      <c r="F25" s="167">
        <v>1150</v>
      </c>
    </row>
    <row r="26" spans="1:6" ht="37.15" customHeight="1">
      <c r="A26" s="57" t="s">
        <v>16</v>
      </c>
      <c r="B26" s="171">
        <v>78034</v>
      </c>
      <c r="C26" s="171">
        <v>858</v>
      </c>
      <c r="D26" s="171">
        <v>691934</v>
      </c>
      <c r="E26" s="171">
        <v>4709</v>
      </c>
      <c r="F26" s="167">
        <v>335</v>
      </c>
    </row>
    <row r="27" spans="1:6" ht="37.15" customHeight="1">
      <c r="A27" s="58" t="s">
        <v>9</v>
      </c>
      <c r="B27" s="171">
        <v>372146</v>
      </c>
      <c r="C27" s="171">
        <v>429</v>
      </c>
      <c r="D27" s="171">
        <v>4108942</v>
      </c>
      <c r="E27" s="171">
        <v>6856</v>
      </c>
      <c r="F27" s="167">
        <v>887</v>
      </c>
    </row>
    <row r="28" spans="1:6" ht="37.15" customHeight="1">
      <c r="A28" s="57" t="s">
        <v>10</v>
      </c>
      <c r="B28" s="171">
        <v>21885</v>
      </c>
      <c r="C28" s="171">
        <v>133</v>
      </c>
      <c r="D28" s="171">
        <v>226574</v>
      </c>
      <c r="E28" s="171">
        <v>1792</v>
      </c>
      <c r="F28" s="167">
        <v>5</v>
      </c>
    </row>
    <row r="29" spans="1:7" ht="15" customHeight="1">
      <c r="A29" s="220"/>
      <c r="B29" s="220"/>
      <c r="C29" s="220"/>
      <c r="D29" s="220"/>
      <c r="E29" s="220"/>
      <c r="F29" s="220"/>
      <c r="G29" s="134"/>
    </row>
    <row r="30" spans="1:7" ht="19.15" customHeight="1">
      <c r="A30" s="217"/>
      <c r="B30" s="217"/>
      <c r="C30" s="217"/>
      <c r="D30" s="217"/>
      <c r="E30" s="217"/>
      <c r="F30" s="217"/>
      <c r="G30" s="133"/>
    </row>
  </sheetData>
  <mergeCells count="14">
    <mergeCell ref="G5:I5"/>
    <mergeCell ref="A30:F30"/>
    <mergeCell ref="A29:F29"/>
    <mergeCell ref="A1:F1"/>
    <mergeCell ref="A3:F3"/>
    <mergeCell ref="A2:F2"/>
    <mergeCell ref="A4:F4"/>
    <mergeCell ref="B5:B8"/>
    <mergeCell ref="C5:C8"/>
    <mergeCell ref="D5:D8"/>
    <mergeCell ref="E5:E8"/>
    <mergeCell ref="F5:F8"/>
    <mergeCell ref="A5:A9"/>
    <mergeCell ref="B9:F9"/>
  </mergeCells>
  <hyperlinks>
    <hyperlink ref="G5:I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0"/>
  <sheetViews>
    <sheetView workbookViewId="0" topLeftCell="A1">
      <selection activeCell="I12" sqref="I12"/>
    </sheetView>
  </sheetViews>
  <sheetFormatPr defaultColWidth="9.00390625" defaultRowHeight="12.75"/>
  <cols>
    <col min="1" max="1" width="28.125" style="15" customWidth="1"/>
    <col min="2" max="6" width="14.75390625" style="15" customWidth="1"/>
    <col min="7" max="256" width="9.125" style="15" customWidth="1"/>
    <col min="257" max="257" width="28.125" style="15" customWidth="1"/>
    <col min="258" max="262" width="14.75390625" style="15" customWidth="1"/>
    <col min="263" max="512" width="9.125" style="15" customWidth="1"/>
    <col min="513" max="513" width="28.125" style="15" customWidth="1"/>
    <col min="514" max="518" width="14.75390625" style="15" customWidth="1"/>
    <col min="519" max="768" width="9.125" style="15" customWidth="1"/>
    <col min="769" max="769" width="28.125" style="15" customWidth="1"/>
    <col min="770" max="774" width="14.75390625" style="15" customWidth="1"/>
    <col min="775" max="1024" width="9.125" style="15" customWidth="1"/>
    <col min="1025" max="1025" width="28.125" style="15" customWidth="1"/>
    <col min="1026" max="1030" width="14.75390625" style="15" customWidth="1"/>
    <col min="1031" max="1280" width="9.125" style="15" customWidth="1"/>
    <col min="1281" max="1281" width="28.125" style="15" customWidth="1"/>
    <col min="1282" max="1286" width="14.75390625" style="15" customWidth="1"/>
    <col min="1287" max="1536" width="9.125" style="15" customWidth="1"/>
    <col min="1537" max="1537" width="28.125" style="15" customWidth="1"/>
    <col min="1538" max="1542" width="14.75390625" style="15" customWidth="1"/>
    <col min="1543" max="1792" width="9.125" style="15" customWidth="1"/>
    <col min="1793" max="1793" width="28.125" style="15" customWidth="1"/>
    <col min="1794" max="1798" width="14.75390625" style="15" customWidth="1"/>
    <col min="1799" max="2048" width="9.125" style="15" customWidth="1"/>
    <col min="2049" max="2049" width="28.125" style="15" customWidth="1"/>
    <col min="2050" max="2054" width="14.75390625" style="15" customWidth="1"/>
    <col min="2055" max="2304" width="9.125" style="15" customWidth="1"/>
    <col min="2305" max="2305" width="28.125" style="15" customWidth="1"/>
    <col min="2306" max="2310" width="14.75390625" style="15" customWidth="1"/>
    <col min="2311" max="2560" width="9.125" style="15" customWidth="1"/>
    <col min="2561" max="2561" width="28.125" style="15" customWidth="1"/>
    <col min="2562" max="2566" width="14.75390625" style="15" customWidth="1"/>
    <col min="2567" max="2816" width="9.125" style="15" customWidth="1"/>
    <col min="2817" max="2817" width="28.125" style="15" customWidth="1"/>
    <col min="2818" max="2822" width="14.75390625" style="15" customWidth="1"/>
    <col min="2823" max="3072" width="9.125" style="15" customWidth="1"/>
    <col min="3073" max="3073" width="28.125" style="15" customWidth="1"/>
    <col min="3074" max="3078" width="14.75390625" style="15" customWidth="1"/>
    <col min="3079" max="3328" width="9.125" style="15" customWidth="1"/>
    <col min="3329" max="3329" width="28.125" style="15" customWidth="1"/>
    <col min="3330" max="3334" width="14.75390625" style="15" customWidth="1"/>
    <col min="3335" max="3584" width="9.125" style="15" customWidth="1"/>
    <col min="3585" max="3585" width="28.125" style="15" customWidth="1"/>
    <col min="3586" max="3590" width="14.75390625" style="15" customWidth="1"/>
    <col min="3591" max="3840" width="9.125" style="15" customWidth="1"/>
    <col min="3841" max="3841" width="28.125" style="15" customWidth="1"/>
    <col min="3842" max="3846" width="14.75390625" style="15" customWidth="1"/>
    <col min="3847" max="4096" width="9.125" style="15" customWidth="1"/>
    <col min="4097" max="4097" width="28.125" style="15" customWidth="1"/>
    <col min="4098" max="4102" width="14.75390625" style="15" customWidth="1"/>
    <col min="4103" max="4352" width="9.125" style="15" customWidth="1"/>
    <col min="4353" max="4353" width="28.125" style="15" customWidth="1"/>
    <col min="4354" max="4358" width="14.75390625" style="15" customWidth="1"/>
    <col min="4359" max="4608" width="9.125" style="15" customWidth="1"/>
    <col min="4609" max="4609" width="28.125" style="15" customWidth="1"/>
    <col min="4610" max="4614" width="14.75390625" style="15" customWidth="1"/>
    <col min="4615" max="4864" width="9.125" style="15" customWidth="1"/>
    <col min="4865" max="4865" width="28.125" style="15" customWidth="1"/>
    <col min="4866" max="4870" width="14.75390625" style="15" customWidth="1"/>
    <col min="4871" max="5120" width="9.125" style="15" customWidth="1"/>
    <col min="5121" max="5121" width="28.125" style="15" customWidth="1"/>
    <col min="5122" max="5126" width="14.75390625" style="15" customWidth="1"/>
    <col min="5127" max="5376" width="9.125" style="15" customWidth="1"/>
    <col min="5377" max="5377" width="28.125" style="15" customWidth="1"/>
    <col min="5378" max="5382" width="14.75390625" style="15" customWidth="1"/>
    <col min="5383" max="5632" width="9.125" style="15" customWidth="1"/>
    <col min="5633" max="5633" width="28.125" style="15" customWidth="1"/>
    <col min="5634" max="5638" width="14.75390625" style="15" customWidth="1"/>
    <col min="5639" max="5888" width="9.125" style="15" customWidth="1"/>
    <col min="5889" max="5889" width="28.125" style="15" customWidth="1"/>
    <col min="5890" max="5894" width="14.75390625" style="15" customWidth="1"/>
    <col min="5895" max="6144" width="9.125" style="15" customWidth="1"/>
    <col min="6145" max="6145" width="28.125" style="15" customWidth="1"/>
    <col min="6146" max="6150" width="14.75390625" style="15" customWidth="1"/>
    <col min="6151" max="6400" width="9.125" style="15" customWidth="1"/>
    <col min="6401" max="6401" width="28.125" style="15" customWidth="1"/>
    <col min="6402" max="6406" width="14.75390625" style="15" customWidth="1"/>
    <col min="6407" max="6656" width="9.125" style="15" customWidth="1"/>
    <col min="6657" max="6657" width="28.125" style="15" customWidth="1"/>
    <col min="6658" max="6662" width="14.75390625" style="15" customWidth="1"/>
    <col min="6663" max="6912" width="9.125" style="15" customWidth="1"/>
    <col min="6913" max="6913" width="28.125" style="15" customWidth="1"/>
    <col min="6914" max="6918" width="14.75390625" style="15" customWidth="1"/>
    <col min="6919" max="7168" width="9.125" style="15" customWidth="1"/>
    <col min="7169" max="7169" width="28.125" style="15" customWidth="1"/>
    <col min="7170" max="7174" width="14.75390625" style="15" customWidth="1"/>
    <col min="7175" max="7424" width="9.125" style="15" customWidth="1"/>
    <col min="7425" max="7425" width="28.125" style="15" customWidth="1"/>
    <col min="7426" max="7430" width="14.75390625" style="15" customWidth="1"/>
    <col min="7431" max="7680" width="9.125" style="15" customWidth="1"/>
    <col min="7681" max="7681" width="28.125" style="15" customWidth="1"/>
    <col min="7682" max="7686" width="14.75390625" style="15" customWidth="1"/>
    <col min="7687" max="7936" width="9.125" style="15" customWidth="1"/>
    <col min="7937" max="7937" width="28.125" style="15" customWidth="1"/>
    <col min="7938" max="7942" width="14.75390625" style="15" customWidth="1"/>
    <col min="7943" max="8192" width="9.125" style="15" customWidth="1"/>
    <col min="8193" max="8193" width="28.125" style="15" customWidth="1"/>
    <col min="8194" max="8198" width="14.75390625" style="15" customWidth="1"/>
    <col min="8199" max="8448" width="9.125" style="15" customWidth="1"/>
    <col min="8449" max="8449" width="28.125" style="15" customWidth="1"/>
    <col min="8450" max="8454" width="14.75390625" style="15" customWidth="1"/>
    <col min="8455" max="8704" width="9.125" style="15" customWidth="1"/>
    <col min="8705" max="8705" width="28.125" style="15" customWidth="1"/>
    <col min="8706" max="8710" width="14.75390625" style="15" customWidth="1"/>
    <col min="8711" max="8960" width="9.125" style="15" customWidth="1"/>
    <col min="8961" max="8961" width="28.125" style="15" customWidth="1"/>
    <col min="8962" max="8966" width="14.75390625" style="15" customWidth="1"/>
    <col min="8967" max="9216" width="9.125" style="15" customWidth="1"/>
    <col min="9217" max="9217" width="28.125" style="15" customWidth="1"/>
    <col min="9218" max="9222" width="14.75390625" style="15" customWidth="1"/>
    <col min="9223" max="9472" width="9.125" style="15" customWidth="1"/>
    <col min="9473" max="9473" width="28.125" style="15" customWidth="1"/>
    <col min="9474" max="9478" width="14.75390625" style="15" customWidth="1"/>
    <col min="9479" max="9728" width="9.125" style="15" customWidth="1"/>
    <col min="9729" max="9729" width="28.125" style="15" customWidth="1"/>
    <col min="9730" max="9734" width="14.75390625" style="15" customWidth="1"/>
    <col min="9735" max="9984" width="9.125" style="15" customWidth="1"/>
    <col min="9985" max="9985" width="28.125" style="15" customWidth="1"/>
    <col min="9986" max="9990" width="14.75390625" style="15" customWidth="1"/>
    <col min="9991" max="10240" width="9.125" style="15" customWidth="1"/>
    <col min="10241" max="10241" width="28.125" style="15" customWidth="1"/>
    <col min="10242" max="10246" width="14.75390625" style="15" customWidth="1"/>
    <col min="10247" max="10496" width="9.125" style="15" customWidth="1"/>
    <col min="10497" max="10497" width="28.125" style="15" customWidth="1"/>
    <col min="10498" max="10502" width="14.75390625" style="15" customWidth="1"/>
    <col min="10503" max="10752" width="9.125" style="15" customWidth="1"/>
    <col min="10753" max="10753" width="28.125" style="15" customWidth="1"/>
    <col min="10754" max="10758" width="14.75390625" style="15" customWidth="1"/>
    <col min="10759" max="11008" width="9.125" style="15" customWidth="1"/>
    <col min="11009" max="11009" width="28.125" style="15" customWidth="1"/>
    <col min="11010" max="11014" width="14.75390625" style="15" customWidth="1"/>
    <col min="11015" max="11264" width="9.125" style="15" customWidth="1"/>
    <col min="11265" max="11265" width="28.125" style="15" customWidth="1"/>
    <col min="11266" max="11270" width="14.75390625" style="15" customWidth="1"/>
    <col min="11271" max="11520" width="9.125" style="15" customWidth="1"/>
    <col min="11521" max="11521" width="28.125" style="15" customWidth="1"/>
    <col min="11522" max="11526" width="14.75390625" style="15" customWidth="1"/>
    <col min="11527" max="11776" width="9.125" style="15" customWidth="1"/>
    <col min="11777" max="11777" width="28.125" style="15" customWidth="1"/>
    <col min="11778" max="11782" width="14.75390625" style="15" customWidth="1"/>
    <col min="11783" max="12032" width="9.125" style="15" customWidth="1"/>
    <col min="12033" max="12033" width="28.125" style="15" customWidth="1"/>
    <col min="12034" max="12038" width="14.75390625" style="15" customWidth="1"/>
    <col min="12039" max="12288" width="9.125" style="15" customWidth="1"/>
    <col min="12289" max="12289" width="28.125" style="15" customWidth="1"/>
    <col min="12290" max="12294" width="14.75390625" style="15" customWidth="1"/>
    <col min="12295" max="12544" width="9.125" style="15" customWidth="1"/>
    <col min="12545" max="12545" width="28.125" style="15" customWidth="1"/>
    <col min="12546" max="12550" width="14.75390625" style="15" customWidth="1"/>
    <col min="12551" max="12800" width="9.125" style="15" customWidth="1"/>
    <col min="12801" max="12801" width="28.125" style="15" customWidth="1"/>
    <col min="12802" max="12806" width="14.75390625" style="15" customWidth="1"/>
    <col min="12807" max="13056" width="9.125" style="15" customWidth="1"/>
    <col min="13057" max="13057" width="28.125" style="15" customWidth="1"/>
    <col min="13058" max="13062" width="14.75390625" style="15" customWidth="1"/>
    <col min="13063" max="13312" width="9.125" style="15" customWidth="1"/>
    <col min="13313" max="13313" width="28.125" style="15" customWidth="1"/>
    <col min="13314" max="13318" width="14.75390625" style="15" customWidth="1"/>
    <col min="13319" max="13568" width="9.125" style="15" customWidth="1"/>
    <col min="13569" max="13569" width="28.125" style="15" customWidth="1"/>
    <col min="13570" max="13574" width="14.75390625" style="15" customWidth="1"/>
    <col min="13575" max="13824" width="9.125" style="15" customWidth="1"/>
    <col min="13825" max="13825" width="28.125" style="15" customWidth="1"/>
    <col min="13826" max="13830" width="14.75390625" style="15" customWidth="1"/>
    <col min="13831" max="14080" width="9.125" style="15" customWidth="1"/>
    <col min="14081" max="14081" width="28.125" style="15" customWidth="1"/>
    <col min="14082" max="14086" width="14.75390625" style="15" customWidth="1"/>
    <col min="14087" max="14336" width="9.125" style="15" customWidth="1"/>
    <col min="14337" max="14337" width="28.125" style="15" customWidth="1"/>
    <col min="14338" max="14342" width="14.75390625" style="15" customWidth="1"/>
    <col min="14343" max="14592" width="9.125" style="15" customWidth="1"/>
    <col min="14593" max="14593" width="28.125" style="15" customWidth="1"/>
    <col min="14594" max="14598" width="14.75390625" style="15" customWidth="1"/>
    <col min="14599" max="14848" width="9.125" style="15" customWidth="1"/>
    <col min="14849" max="14849" width="28.125" style="15" customWidth="1"/>
    <col min="14850" max="14854" width="14.75390625" style="15" customWidth="1"/>
    <col min="14855" max="15104" width="9.125" style="15" customWidth="1"/>
    <col min="15105" max="15105" width="28.125" style="15" customWidth="1"/>
    <col min="15106" max="15110" width="14.75390625" style="15" customWidth="1"/>
    <col min="15111" max="15360" width="9.125" style="15" customWidth="1"/>
    <col min="15361" max="15361" width="28.125" style="15" customWidth="1"/>
    <col min="15362" max="15366" width="14.75390625" style="15" customWidth="1"/>
    <col min="15367" max="15616" width="9.125" style="15" customWidth="1"/>
    <col min="15617" max="15617" width="28.125" style="15" customWidth="1"/>
    <col min="15618" max="15622" width="14.75390625" style="15" customWidth="1"/>
    <col min="15623" max="15872" width="9.125" style="15" customWidth="1"/>
    <col min="15873" max="15873" width="28.125" style="15" customWidth="1"/>
    <col min="15874" max="15878" width="14.75390625" style="15" customWidth="1"/>
    <col min="15879" max="16128" width="9.125" style="15" customWidth="1"/>
    <col min="16129" max="16129" width="28.125" style="15" customWidth="1"/>
    <col min="16130" max="16134" width="14.75390625" style="15" customWidth="1"/>
    <col min="16135" max="16384" width="9.125" style="15" customWidth="1"/>
  </cols>
  <sheetData>
    <row r="1" spans="1:6" ht="19.15" customHeight="1">
      <c r="A1" s="225" t="s">
        <v>198</v>
      </c>
      <c r="B1" s="225"/>
      <c r="C1" s="225"/>
      <c r="D1" s="225"/>
      <c r="E1" s="225"/>
      <c r="F1" s="225"/>
    </row>
    <row r="2" spans="1:6" ht="19.15" customHeight="1">
      <c r="A2" s="226" t="s">
        <v>223</v>
      </c>
      <c r="B2" s="226"/>
      <c r="C2" s="226"/>
      <c r="D2" s="226"/>
      <c r="E2" s="226"/>
      <c r="F2" s="226"/>
    </row>
    <row r="3" spans="1:6" ht="19.15" customHeight="1">
      <c r="A3" s="180" t="s">
        <v>65</v>
      </c>
      <c r="B3" s="180"/>
      <c r="C3" s="180"/>
      <c r="D3" s="180"/>
      <c r="E3" s="180"/>
      <c r="F3" s="180"/>
    </row>
    <row r="4" spans="1:6" ht="19.15" customHeight="1">
      <c r="A4" s="227" t="s">
        <v>61</v>
      </c>
      <c r="B4" s="227"/>
      <c r="C4" s="227"/>
      <c r="D4" s="227"/>
      <c r="E4" s="227"/>
      <c r="F4" s="227"/>
    </row>
    <row r="5" spans="1:9" ht="33" customHeight="1">
      <c r="A5" s="186" t="s">
        <v>42</v>
      </c>
      <c r="B5" s="199" t="s">
        <v>51</v>
      </c>
      <c r="C5" s="199" t="s">
        <v>120</v>
      </c>
      <c r="D5" s="199" t="s">
        <v>52</v>
      </c>
      <c r="E5" s="212" t="s">
        <v>59</v>
      </c>
      <c r="F5" s="205" t="s">
        <v>53</v>
      </c>
      <c r="G5" s="184" t="s">
        <v>115</v>
      </c>
      <c r="H5" s="184"/>
      <c r="I5" s="184"/>
    </row>
    <row r="6" spans="1:6" ht="33" customHeight="1">
      <c r="A6" s="187"/>
      <c r="B6" s="200"/>
      <c r="C6" s="200"/>
      <c r="D6" s="200"/>
      <c r="E6" s="213"/>
      <c r="F6" s="206"/>
    </row>
    <row r="7" spans="1:6" ht="33" customHeight="1">
      <c r="A7" s="187"/>
      <c r="B7" s="200"/>
      <c r="C7" s="200"/>
      <c r="D7" s="200"/>
      <c r="E7" s="213"/>
      <c r="F7" s="206"/>
    </row>
    <row r="8" spans="1:6" ht="33" customHeight="1">
      <c r="A8" s="187"/>
      <c r="B8" s="201"/>
      <c r="C8" s="201"/>
      <c r="D8" s="201"/>
      <c r="E8" s="214"/>
      <c r="F8" s="207"/>
    </row>
    <row r="9" spans="1:6" ht="35.1" customHeight="1">
      <c r="A9" s="188"/>
      <c r="B9" s="228" t="s">
        <v>64</v>
      </c>
      <c r="C9" s="229"/>
      <c r="D9" s="229"/>
      <c r="E9" s="229"/>
      <c r="F9" s="229"/>
    </row>
    <row r="10" spans="1:6" ht="20.25" customHeight="1">
      <c r="A10" s="143"/>
      <c r="B10" s="146"/>
      <c r="C10" s="59"/>
      <c r="D10" s="59"/>
      <c r="E10" s="59"/>
      <c r="F10" s="61"/>
    </row>
    <row r="11" spans="1:6" ht="35.1" customHeight="1">
      <c r="A11" s="56" t="s">
        <v>0</v>
      </c>
      <c r="B11" s="170">
        <v>1704098</v>
      </c>
      <c r="C11" s="170">
        <v>7192</v>
      </c>
      <c r="D11" s="170">
        <v>9935231</v>
      </c>
      <c r="E11" s="170">
        <v>85198</v>
      </c>
      <c r="F11" s="166">
        <v>25538</v>
      </c>
    </row>
    <row r="12" spans="1:6" ht="35.1" customHeight="1">
      <c r="A12" s="47"/>
      <c r="B12" s="171"/>
      <c r="C12" s="171"/>
      <c r="D12" s="171"/>
      <c r="E12" s="171"/>
      <c r="F12" s="167"/>
    </row>
    <row r="13" spans="1:6" ht="35.1" customHeight="1">
      <c r="A13" s="57" t="s">
        <v>11</v>
      </c>
      <c r="B13" s="171">
        <v>19983</v>
      </c>
      <c r="C13" s="171">
        <v>81</v>
      </c>
      <c r="D13" s="171">
        <v>63994</v>
      </c>
      <c r="E13" s="171">
        <v>3297</v>
      </c>
      <c r="F13" s="167">
        <v>37</v>
      </c>
    </row>
    <row r="14" spans="1:6" ht="35.1" customHeight="1">
      <c r="A14" s="57" t="s">
        <v>13</v>
      </c>
      <c r="B14" s="171">
        <v>98709</v>
      </c>
      <c r="C14" s="171">
        <v>154</v>
      </c>
      <c r="D14" s="171">
        <v>1083221</v>
      </c>
      <c r="E14" s="171">
        <v>6804</v>
      </c>
      <c r="F14" s="167">
        <v>145</v>
      </c>
    </row>
    <row r="15" spans="1:6" ht="35.1" customHeight="1">
      <c r="A15" s="58" t="s">
        <v>5</v>
      </c>
      <c r="B15" s="171">
        <v>85104</v>
      </c>
      <c r="C15" s="171">
        <v>374</v>
      </c>
      <c r="D15" s="171">
        <v>617808</v>
      </c>
      <c r="E15" s="171">
        <v>12461</v>
      </c>
      <c r="F15" s="167">
        <v>716</v>
      </c>
    </row>
    <row r="16" spans="1:6" ht="35.1" customHeight="1">
      <c r="A16" s="58" t="s">
        <v>8</v>
      </c>
      <c r="B16" s="171">
        <v>8814</v>
      </c>
      <c r="C16" s="171">
        <v>71</v>
      </c>
      <c r="D16" s="171">
        <v>81749</v>
      </c>
      <c r="E16" s="171">
        <v>700</v>
      </c>
      <c r="F16" s="167">
        <v>30</v>
      </c>
    </row>
    <row r="17" spans="1:6" ht="35.1" customHeight="1">
      <c r="A17" s="58" t="s">
        <v>1</v>
      </c>
      <c r="B17" s="171">
        <v>219956</v>
      </c>
      <c r="C17" s="171">
        <v>500</v>
      </c>
      <c r="D17" s="171">
        <v>1621897</v>
      </c>
      <c r="E17" s="171">
        <v>2678</v>
      </c>
      <c r="F17" s="167">
        <v>606</v>
      </c>
    </row>
    <row r="18" spans="1:6" ht="35.1" customHeight="1">
      <c r="A18" s="58" t="s">
        <v>3</v>
      </c>
      <c r="B18" s="171">
        <v>77106</v>
      </c>
      <c r="C18" s="171">
        <v>396</v>
      </c>
      <c r="D18" s="171">
        <v>176657</v>
      </c>
      <c r="E18" s="171">
        <v>11287</v>
      </c>
      <c r="F18" s="167">
        <v>3222</v>
      </c>
    </row>
    <row r="19" spans="1:6" ht="35.1" customHeight="1">
      <c r="A19" s="58" t="s">
        <v>2</v>
      </c>
      <c r="B19" s="171">
        <v>294054</v>
      </c>
      <c r="C19" s="171">
        <v>2093</v>
      </c>
      <c r="D19" s="171">
        <v>2052534</v>
      </c>
      <c r="E19" s="171">
        <v>7744</v>
      </c>
      <c r="F19" s="167">
        <v>6609</v>
      </c>
    </row>
    <row r="20" spans="1:6" ht="35.1" customHeight="1">
      <c r="A20" s="58" t="s">
        <v>12</v>
      </c>
      <c r="B20" s="171">
        <v>20580</v>
      </c>
      <c r="C20" s="171">
        <v>30</v>
      </c>
      <c r="D20" s="171">
        <v>373484</v>
      </c>
      <c r="E20" s="171">
        <v>855</v>
      </c>
      <c r="F20" s="167">
        <v>37</v>
      </c>
    </row>
    <row r="21" spans="1:6" ht="35.1" customHeight="1">
      <c r="A21" s="58" t="s">
        <v>6</v>
      </c>
      <c r="B21" s="171">
        <v>13510</v>
      </c>
      <c r="C21" s="171">
        <v>377</v>
      </c>
      <c r="D21" s="171">
        <v>183397</v>
      </c>
      <c r="E21" s="171">
        <v>3347</v>
      </c>
      <c r="F21" s="167">
        <v>4874</v>
      </c>
    </row>
    <row r="22" spans="1:6" ht="35.1" customHeight="1">
      <c r="A22" s="58" t="s">
        <v>7</v>
      </c>
      <c r="B22" s="171">
        <v>189091</v>
      </c>
      <c r="C22" s="171">
        <v>1606</v>
      </c>
      <c r="D22" s="171">
        <v>436331</v>
      </c>
      <c r="E22" s="171">
        <v>11644</v>
      </c>
      <c r="F22" s="167">
        <v>2992</v>
      </c>
    </row>
    <row r="23" spans="1:6" ht="35.1" customHeight="1">
      <c r="A23" s="58" t="s">
        <v>14</v>
      </c>
      <c r="B23" s="171">
        <v>49853</v>
      </c>
      <c r="C23" s="171">
        <v>56</v>
      </c>
      <c r="D23" s="171">
        <v>976028</v>
      </c>
      <c r="E23" s="171">
        <v>10082</v>
      </c>
      <c r="F23" s="167">
        <v>32</v>
      </c>
    </row>
    <row r="24" spans="1:6" ht="35.1" customHeight="1">
      <c r="A24" s="58" t="s">
        <v>4</v>
      </c>
      <c r="B24" s="171">
        <v>79596</v>
      </c>
      <c r="C24" s="171">
        <v>79</v>
      </c>
      <c r="D24" s="171">
        <v>162741</v>
      </c>
      <c r="E24" s="171">
        <v>3857</v>
      </c>
      <c r="F24" s="167">
        <v>3861</v>
      </c>
    </row>
    <row r="25" spans="1:6" ht="35.1" customHeight="1">
      <c r="A25" s="58" t="s">
        <v>15</v>
      </c>
      <c r="B25" s="171">
        <v>114541</v>
      </c>
      <c r="C25" s="171">
        <v>131</v>
      </c>
      <c r="D25" s="171">
        <v>332859</v>
      </c>
      <c r="E25" s="171">
        <v>1296</v>
      </c>
      <c r="F25" s="167">
        <v>1150</v>
      </c>
    </row>
    <row r="26" spans="1:6" ht="35.1" customHeight="1">
      <c r="A26" s="57" t="s">
        <v>16</v>
      </c>
      <c r="B26" s="171">
        <v>74391</v>
      </c>
      <c r="C26" s="171">
        <v>787</v>
      </c>
      <c r="D26" s="171">
        <v>616652</v>
      </c>
      <c r="E26" s="171">
        <v>4662</v>
      </c>
      <c r="F26" s="167">
        <v>335</v>
      </c>
    </row>
    <row r="27" spans="1:6" ht="35.1" customHeight="1">
      <c r="A27" s="58" t="s">
        <v>9</v>
      </c>
      <c r="B27" s="171">
        <v>347264</v>
      </c>
      <c r="C27" s="171">
        <v>356</v>
      </c>
      <c r="D27" s="171">
        <v>1053487</v>
      </c>
      <c r="E27" s="171">
        <v>2720</v>
      </c>
      <c r="F27" s="167">
        <v>887</v>
      </c>
    </row>
    <row r="28" spans="1:6" ht="35.1" customHeight="1">
      <c r="A28" s="57" t="s">
        <v>10</v>
      </c>
      <c r="B28" s="171">
        <v>11546</v>
      </c>
      <c r="C28" s="171">
        <v>101</v>
      </c>
      <c r="D28" s="171">
        <v>102392</v>
      </c>
      <c r="E28" s="171">
        <v>1764</v>
      </c>
      <c r="F28" s="167">
        <v>5</v>
      </c>
    </row>
    <row r="29" spans="1:7" ht="11.25" customHeight="1">
      <c r="A29" s="220"/>
      <c r="B29" s="220"/>
      <c r="C29" s="220"/>
      <c r="D29" s="220"/>
      <c r="E29" s="220"/>
      <c r="F29" s="220"/>
      <c r="G29" s="134"/>
    </row>
    <row r="30" spans="1:7" ht="12.75">
      <c r="A30" s="217"/>
      <c r="B30" s="217"/>
      <c r="C30" s="217"/>
      <c r="D30" s="217"/>
      <c r="E30" s="217"/>
      <c r="F30" s="217"/>
      <c r="G30" s="133"/>
    </row>
  </sheetData>
  <mergeCells count="14">
    <mergeCell ref="G5:I5"/>
    <mergeCell ref="A29:F29"/>
    <mergeCell ref="A30:F30"/>
    <mergeCell ref="F5:F8"/>
    <mergeCell ref="B9:F9"/>
    <mergeCell ref="A1:F1"/>
    <mergeCell ref="A2:F2"/>
    <mergeCell ref="A3:F3"/>
    <mergeCell ref="A4:F4"/>
    <mergeCell ref="A5:A9"/>
    <mergeCell ref="B5:B8"/>
    <mergeCell ref="C5:C8"/>
    <mergeCell ref="D5:D8"/>
    <mergeCell ref="E5:E8"/>
  </mergeCells>
  <hyperlinks>
    <hyperlink ref="G5:I5" location="'Spis tablic  List of tables'!A1" display="'Spis tablic  List of tables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8"/>
  <sheetViews>
    <sheetView workbookViewId="0" topLeftCell="A19">
      <selection activeCell="H21" sqref="H21"/>
    </sheetView>
  </sheetViews>
  <sheetFormatPr defaultColWidth="9.00390625" defaultRowHeight="15" customHeight="1"/>
  <cols>
    <col min="1" max="1" width="23.375" style="15" customWidth="1"/>
    <col min="2" max="5" width="15.75390625" style="15" customWidth="1"/>
    <col min="6" max="253" width="9.125" style="15" customWidth="1"/>
    <col min="254" max="254" width="23.375" style="15" customWidth="1"/>
    <col min="255" max="258" width="15.75390625" style="15" customWidth="1"/>
    <col min="259" max="509" width="9.125" style="15" customWidth="1"/>
    <col min="510" max="510" width="23.375" style="15" customWidth="1"/>
    <col min="511" max="514" width="15.75390625" style="15" customWidth="1"/>
    <col min="515" max="765" width="9.125" style="15" customWidth="1"/>
    <col min="766" max="766" width="23.375" style="15" customWidth="1"/>
    <col min="767" max="770" width="15.75390625" style="15" customWidth="1"/>
    <col min="771" max="1021" width="9.125" style="15" customWidth="1"/>
    <col min="1022" max="1022" width="23.375" style="15" customWidth="1"/>
    <col min="1023" max="1026" width="15.75390625" style="15" customWidth="1"/>
    <col min="1027" max="1277" width="9.125" style="15" customWidth="1"/>
    <col min="1278" max="1278" width="23.375" style="15" customWidth="1"/>
    <col min="1279" max="1282" width="15.75390625" style="15" customWidth="1"/>
    <col min="1283" max="1533" width="9.125" style="15" customWidth="1"/>
    <col min="1534" max="1534" width="23.375" style="15" customWidth="1"/>
    <col min="1535" max="1538" width="15.75390625" style="15" customWidth="1"/>
    <col min="1539" max="1789" width="9.125" style="15" customWidth="1"/>
    <col min="1790" max="1790" width="23.375" style="15" customWidth="1"/>
    <col min="1791" max="1794" width="15.75390625" style="15" customWidth="1"/>
    <col min="1795" max="2045" width="9.125" style="15" customWidth="1"/>
    <col min="2046" max="2046" width="23.375" style="15" customWidth="1"/>
    <col min="2047" max="2050" width="15.75390625" style="15" customWidth="1"/>
    <col min="2051" max="2301" width="9.125" style="15" customWidth="1"/>
    <col min="2302" max="2302" width="23.375" style="15" customWidth="1"/>
    <col min="2303" max="2306" width="15.75390625" style="15" customWidth="1"/>
    <col min="2307" max="2557" width="9.125" style="15" customWidth="1"/>
    <col min="2558" max="2558" width="23.375" style="15" customWidth="1"/>
    <col min="2559" max="2562" width="15.75390625" style="15" customWidth="1"/>
    <col min="2563" max="2813" width="9.125" style="15" customWidth="1"/>
    <col min="2814" max="2814" width="23.375" style="15" customWidth="1"/>
    <col min="2815" max="2818" width="15.75390625" style="15" customWidth="1"/>
    <col min="2819" max="3069" width="9.125" style="15" customWidth="1"/>
    <col min="3070" max="3070" width="23.375" style="15" customWidth="1"/>
    <col min="3071" max="3074" width="15.75390625" style="15" customWidth="1"/>
    <col min="3075" max="3325" width="9.125" style="15" customWidth="1"/>
    <col min="3326" max="3326" width="23.375" style="15" customWidth="1"/>
    <col min="3327" max="3330" width="15.75390625" style="15" customWidth="1"/>
    <col min="3331" max="3581" width="9.125" style="15" customWidth="1"/>
    <col min="3582" max="3582" width="23.375" style="15" customWidth="1"/>
    <col min="3583" max="3586" width="15.75390625" style="15" customWidth="1"/>
    <col min="3587" max="3837" width="9.125" style="15" customWidth="1"/>
    <col min="3838" max="3838" width="23.375" style="15" customWidth="1"/>
    <col min="3839" max="3842" width="15.75390625" style="15" customWidth="1"/>
    <col min="3843" max="4093" width="9.125" style="15" customWidth="1"/>
    <col min="4094" max="4094" width="23.375" style="15" customWidth="1"/>
    <col min="4095" max="4098" width="15.75390625" style="15" customWidth="1"/>
    <col min="4099" max="4349" width="9.125" style="15" customWidth="1"/>
    <col min="4350" max="4350" width="23.375" style="15" customWidth="1"/>
    <col min="4351" max="4354" width="15.75390625" style="15" customWidth="1"/>
    <col min="4355" max="4605" width="9.125" style="15" customWidth="1"/>
    <col min="4606" max="4606" width="23.375" style="15" customWidth="1"/>
    <col min="4607" max="4610" width="15.75390625" style="15" customWidth="1"/>
    <col min="4611" max="4861" width="9.125" style="15" customWidth="1"/>
    <col min="4862" max="4862" width="23.375" style="15" customWidth="1"/>
    <col min="4863" max="4866" width="15.75390625" style="15" customWidth="1"/>
    <col min="4867" max="5117" width="9.125" style="15" customWidth="1"/>
    <col min="5118" max="5118" width="23.375" style="15" customWidth="1"/>
    <col min="5119" max="5122" width="15.75390625" style="15" customWidth="1"/>
    <col min="5123" max="5373" width="9.125" style="15" customWidth="1"/>
    <col min="5374" max="5374" width="23.375" style="15" customWidth="1"/>
    <col min="5375" max="5378" width="15.75390625" style="15" customWidth="1"/>
    <col min="5379" max="5629" width="9.125" style="15" customWidth="1"/>
    <col min="5630" max="5630" width="23.375" style="15" customWidth="1"/>
    <col min="5631" max="5634" width="15.75390625" style="15" customWidth="1"/>
    <col min="5635" max="5885" width="9.125" style="15" customWidth="1"/>
    <col min="5886" max="5886" width="23.375" style="15" customWidth="1"/>
    <col min="5887" max="5890" width="15.75390625" style="15" customWidth="1"/>
    <col min="5891" max="6141" width="9.125" style="15" customWidth="1"/>
    <col min="6142" max="6142" width="23.375" style="15" customWidth="1"/>
    <col min="6143" max="6146" width="15.75390625" style="15" customWidth="1"/>
    <col min="6147" max="6397" width="9.125" style="15" customWidth="1"/>
    <col min="6398" max="6398" width="23.375" style="15" customWidth="1"/>
    <col min="6399" max="6402" width="15.75390625" style="15" customWidth="1"/>
    <col min="6403" max="6653" width="9.125" style="15" customWidth="1"/>
    <col min="6654" max="6654" width="23.375" style="15" customWidth="1"/>
    <col min="6655" max="6658" width="15.75390625" style="15" customWidth="1"/>
    <col min="6659" max="6909" width="9.125" style="15" customWidth="1"/>
    <col min="6910" max="6910" width="23.375" style="15" customWidth="1"/>
    <col min="6911" max="6914" width="15.75390625" style="15" customWidth="1"/>
    <col min="6915" max="7165" width="9.125" style="15" customWidth="1"/>
    <col min="7166" max="7166" width="23.375" style="15" customWidth="1"/>
    <col min="7167" max="7170" width="15.75390625" style="15" customWidth="1"/>
    <col min="7171" max="7421" width="9.125" style="15" customWidth="1"/>
    <col min="7422" max="7422" width="23.375" style="15" customWidth="1"/>
    <col min="7423" max="7426" width="15.75390625" style="15" customWidth="1"/>
    <col min="7427" max="7677" width="9.125" style="15" customWidth="1"/>
    <col min="7678" max="7678" width="23.375" style="15" customWidth="1"/>
    <col min="7679" max="7682" width="15.75390625" style="15" customWidth="1"/>
    <col min="7683" max="7933" width="9.125" style="15" customWidth="1"/>
    <col min="7934" max="7934" width="23.375" style="15" customWidth="1"/>
    <col min="7935" max="7938" width="15.75390625" style="15" customWidth="1"/>
    <col min="7939" max="8189" width="9.125" style="15" customWidth="1"/>
    <col min="8190" max="8190" width="23.375" style="15" customWidth="1"/>
    <col min="8191" max="8194" width="15.75390625" style="15" customWidth="1"/>
    <col min="8195" max="8445" width="9.125" style="15" customWidth="1"/>
    <col min="8446" max="8446" width="23.375" style="15" customWidth="1"/>
    <col min="8447" max="8450" width="15.75390625" style="15" customWidth="1"/>
    <col min="8451" max="8701" width="9.125" style="15" customWidth="1"/>
    <col min="8702" max="8702" width="23.375" style="15" customWidth="1"/>
    <col min="8703" max="8706" width="15.75390625" style="15" customWidth="1"/>
    <col min="8707" max="8957" width="9.125" style="15" customWidth="1"/>
    <col min="8958" max="8958" width="23.375" style="15" customWidth="1"/>
    <col min="8959" max="8962" width="15.75390625" style="15" customWidth="1"/>
    <col min="8963" max="9213" width="9.125" style="15" customWidth="1"/>
    <col min="9214" max="9214" width="23.375" style="15" customWidth="1"/>
    <col min="9215" max="9218" width="15.75390625" style="15" customWidth="1"/>
    <col min="9219" max="9469" width="9.125" style="15" customWidth="1"/>
    <col min="9470" max="9470" width="23.375" style="15" customWidth="1"/>
    <col min="9471" max="9474" width="15.75390625" style="15" customWidth="1"/>
    <col min="9475" max="9725" width="9.125" style="15" customWidth="1"/>
    <col min="9726" max="9726" width="23.375" style="15" customWidth="1"/>
    <col min="9727" max="9730" width="15.75390625" style="15" customWidth="1"/>
    <col min="9731" max="9981" width="9.125" style="15" customWidth="1"/>
    <col min="9982" max="9982" width="23.375" style="15" customWidth="1"/>
    <col min="9983" max="9986" width="15.75390625" style="15" customWidth="1"/>
    <col min="9987" max="10237" width="9.125" style="15" customWidth="1"/>
    <col min="10238" max="10238" width="23.375" style="15" customWidth="1"/>
    <col min="10239" max="10242" width="15.75390625" style="15" customWidth="1"/>
    <col min="10243" max="10493" width="9.125" style="15" customWidth="1"/>
    <col min="10494" max="10494" width="23.375" style="15" customWidth="1"/>
    <col min="10495" max="10498" width="15.75390625" style="15" customWidth="1"/>
    <col min="10499" max="10749" width="9.125" style="15" customWidth="1"/>
    <col min="10750" max="10750" width="23.375" style="15" customWidth="1"/>
    <col min="10751" max="10754" width="15.75390625" style="15" customWidth="1"/>
    <col min="10755" max="11005" width="9.125" style="15" customWidth="1"/>
    <col min="11006" max="11006" width="23.375" style="15" customWidth="1"/>
    <col min="11007" max="11010" width="15.75390625" style="15" customWidth="1"/>
    <col min="11011" max="11261" width="9.125" style="15" customWidth="1"/>
    <col min="11262" max="11262" width="23.375" style="15" customWidth="1"/>
    <col min="11263" max="11266" width="15.75390625" style="15" customWidth="1"/>
    <col min="11267" max="11517" width="9.125" style="15" customWidth="1"/>
    <col min="11518" max="11518" width="23.375" style="15" customWidth="1"/>
    <col min="11519" max="11522" width="15.75390625" style="15" customWidth="1"/>
    <col min="11523" max="11773" width="9.125" style="15" customWidth="1"/>
    <col min="11774" max="11774" width="23.375" style="15" customWidth="1"/>
    <col min="11775" max="11778" width="15.75390625" style="15" customWidth="1"/>
    <col min="11779" max="12029" width="9.125" style="15" customWidth="1"/>
    <col min="12030" max="12030" width="23.375" style="15" customWidth="1"/>
    <col min="12031" max="12034" width="15.75390625" style="15" customWidth="1"/>
    <col min="12035" max="12285" width="9.125" style="15" customWidth="1"/>
    <col min="12286" max="12286" width="23.375" style="15" customWidth="1"/>
    <col min="12287" max="12290" width="15.75390625" style="15" customWidth="1"/>
    <col min="12291" max="12541" width="9.125" style="15" customWidth="1"/>
    <col min="12542" max="12542" width="23.375" style="15" customWidth="1"/>
    <col min="12543" max="12546" width="15.75390625" style="15" customWidth="1"/>
    <col min="12547" max="12797" width="9.125" style="15" customWidth="1"/>
    <col min="12798" max="12798" width="23.375" style="15" customWidth="1"/>
    <col min="12799" max="12802" width="15.75390625" style="15" customWidth="1"/>
    <col min="12803" max="13053" width="9.125" style="15" customWidth="1"/>
    <col min="13054" max="13054" width="23.375" style="15" customWidth="1"/>
    <col min="13055" max="13058" width="15.75390625" style="15" customWidth="1"/>
    <col min="13059" max="13309" width="9.125" style="15" customWidth="1"/>
    <col min="13310" max="13310" width="23.375" style="15" customWidth="1"/>
    <col min="13311" max="13314" width="15.75390625" style="15" customWidth="1"/>
    <col min="13315" max="13565" width="9.125" style="15" customWidth="1"/>
    <col min="13566" max="13566" width="23.375" style="15" customWidth="1"/>
    <col min="13567" max="13570" width="15.75390625" style="15" customWidth="1"/>
    <col min="13571" max="13821" width="9.125" style="15" customWidth="1"/>
    <col min="13822" max="13822" width="23.375" style="15" customWidth="1"/>
    <col min="13823" max="13826" width="15.75390625" style="15" customWidth="1"/>
    <col min="13827" max="14077" width="9.125" style="15" customWidth="1"/>
    <col min="14078" max="14078" width="23.375" style="15" customWidth="1"/>
    <col min="14079" max="14082" width="15.75390625" style="15" customWidth="1"/>
    <col min="14083" max="14333" width="9.125" style="15" customWidth="1"/>
    <col min="14334" max="14334" width="23.375" style="15" customWidth="1"/>
    <col min="14335" max="14338" width="15.75390625" style="15" customWidth="1"/>
    <col min="14339" max="14589" width="9.125" style="15" customWidth="1"/>
    <col min="14590" max="14590" width="23.375" style="15" customWidth="1"/>
    <col min="14591" max="14594" width="15.75390625" style="15" customWidth="1"/>
    <col min="14595" max="14845" width="9.125" style="15" customWidth="1"/>
    <col min="14846" max="14846" width="23.375" style="15" customWidth="1"/>
    <col min="14847" max="14850" width="15.75390625" style="15" customWidth="1"/>
    <col min="14851" max="15101" width="9.125" style="15" customWidth="1"/>
    <col min="15102" max="15102" width="23.375" style="15" customWidth="1"/>
    <col min="15103" max="15106" width="15.75390625" style="15" customWidth="1"/>
    <col min="15107" max="15357" width="9.125" style="15" customWidth="1"/>
    <col min="15358" max="15358" width="23.375" style="15" customWidth="1"/>
    <col min="15359" max="15362" width="15.75390625" style="15" customWidth="1"/>
    <col min="15363" max="15613" width="9.125" style="15" customWidth="1"/>
    <col min="15614" max="15614" width="23.375" style="15" customWidth="1"/>
    <col min="15615" max="15618" width="15.75390625" style="15" customWidth="1"/>
    <col min="15619" max="15869" width="9.125" style="15" customWidth="1"/>
    <col min="15870" max="15870" width="23.375" style="15" customWidth="1"/>
    <col min="15871" max="15874" width="15.75390625" style="15" customWidth="1"/>
    <col min="15875" max="16125" width="9.125" style="15" customWidth="1"/>
    <col min="16126" max="16126" width="23.375" style="15" customWidth="1"/>
    <col min="16127" max="16130" width="15.75390625" style="15" customWidth="1"/>
    <col min="16131" max="16384" width="9.125" style="15" customWidth="1"/>
  </cols>
  <sheetData>
    <row r="1" spans="1:5" ht="15.95" customHeight="1">
      <c r="A1" s="185" t="s">
        <v>199</v>
      </c>
      <c r="B1" s="185"/>
      <c r="C1" s="185"/>
      <c r="D1" s="185"/>
      <c r="E1" s="185"/>
    </row>
    <row r="2" spans="1:5" ht="15.95" customHeight="1">
      <c r="A2" s="230" t="s">
        <v>169</v>
      </c>
      <c r="B2" s="230"/>
      <c r="C2" s="230"/>
      <c r="D2" s="230"/>
      <c r="E2" s="230"/>
    </row>
    <row r="3" ht="15.95" customHeight="1"/>
    <row r="4" spans="1:8" ht="27" customHeight="1">
      <c r="A4" s="186" t="s">
        <v>43</v>
      </c>
      <c r="B4" s="199" t="s">
        <v>66</v>
      </c>
      <c r="C4" s="199" t="s">
        <v>67</v>
      </c>
      <c r="D4" s="199" t="s">
        <v>66</v>
      </c>
      <c r="E4" s="205" t="s">
        <v>67</v>
      </c>
      <c r="F4" s="184" t="s">
        <v>115</v>
      </c>
      <c r="G4" s="184"/>
      <c r="H4" s="184"/>
    </row>
    <row r="5" spans="1:5" ht="15.95" customHeight="1">
      <c r="A5" s="187"/>
      <c r="B5" s="200"/>
      <c r="C5" s="200"/>
      <c r="D5" s="200"/>
      <c r="E5" s="206"/>
    </row>
    <row r="6" spans="1:5" ht="15.95" customHeight="1">
      <c r="A6" s="187"/>
      <c r="B6" s="200"/>
      <c r="C6" s="200"/>
      <c r="D6" s="200"/>
      <c r="E6" s="206"/>
    </row>
    <row r="7" spans="1:5" ht="15.95" customHeight="1">
      <c r="A7" s="187"/>
      <c r="B7" s="201"/>
      <c r="C7" s="201"/>
      <c r="D7" s="201"/>
      <c r="E7" s="207"/>
    </row>
    <row r="8" spans="1:5" ht="22.7" customHeight="1">
      <c r="A8" s="188"/>
      <c r="B8" s="208" t="s">
        <v>47</v>
      </c>
      <c r="C8" s="210"/>
      <c r="D8" s="228" t="s">
        <v>64</v>
      </c>
      <c r="E8" s="229"/>
    </row>
    <row r="9" spans="1:5" ht="15.95" customHeight="1">
      <c r="A9" s="25"/>
      <c r="B9" s="144"/>
      <c r="C9" s="141"/>
      <c r="D9" s="22"/>
      <c r="E9" s="63"/>
    </row>
    <row r="10" spans="1:5" ht="30.95" customHeight="1">
      <c r="A10" s="23" t="s">
        <v>0</v>
      </c>
      <c r="B10" s="170">
        <v>1092053</v>
      </c>
      <c r="C10" s="170">
        <v>1051668</v>
      </c>
      <c r="D10" s="170">
        <v>1774390</v>
      </c>
      <c r="E10" s="166">
        <v>1704098</v>
      </c>
    </row>
    <row r="11" spans="1:5" ht="30.95" customHeight="1">
      <c r="A11" s="25"/>
      <c r="B11" s="171"/>
      <c r="C11" s="171"/>
      <c r="D11" s="171"/>
      <c r="E11" s="167"/>
    </row>
    <row r="12" spans="1:5" ht="30.95" customHeight="1">
      <c r="A12" s="36" t="s">
        <v>11</v>
      </c>
      <c r="B12" s="171">
        <v>14791</v>
      </c>
      <c r="C12" s="171">
        <v>12378</v>
      </c>
      <c r="D12" s="171">
        <v>24075</v>
      </c>
      <c r="E12" s="167">
        <v>19983</v>
      </c>
    </row>
    <row r="13" spans="1:5" ht="30.95" customHeight="1">
      <c r="A13" s="36" t="s">
        <v>13</v>
      </c>
      <c r="B13" s="171">
        <v>66447</v>
      </c>
      <c r="C13" s="171">
        <v>62004</v>
      </c>
      <c r="D13" s="171">
        <v>106228</v>
      </c>
      <c r="E13" s="167">
        <v>98709</v>
      </c>
    </row>
    <row r="14" spans="1:5" ht="30.95" customHeight="1">
      <c r="A14" s="38" t="s">
        <v>5</v>
      </c>
      <c r="B14" s="171">
        <v>51847</v>
      </c>
      <c r="C14" s="171">
        <v>50418</v>
      </c>
      <c r="D14" s="171">
        <v>87563</v>
      </c>
      <c r="E14" s="167">
        <v>85104</v>
      </c>
    </row>
    <row r="15" spans="1:5" ht="30.95" customHeight="1">
      <c r="A15" s="38" t="s">
        <v>8</v>
      </c>
      <c r="B15" s="171">
        <v>7026</v>
      </c>
      <c r="C15" s="171">
        <v>5552</v>
      </c>
      <c r="D15" s="171">
        <v>11748</v>
      </c>
      <c r="E15" s="167">
        <v>8814</v>
      </c>
    </row>
    <row r="16" spans="1:5" ht="30.95" customHeight="1">
      <c r="A16" s="38" t="s">
        <v>1</v>
      </c>
      <c r="B16" s="171">
        <v>138022</v>
      </c>
      <c r="C16" s="171">
        <v>137634</v>
      </c>
      <c r="D16" s="171">
        <v>220632</v>
      </c>
      <c r="E16" s="167">
        <v>219956</v>
      </c>
    </row>
    <row r="17" spans="1:5" ht="30.95" customHeight="1">
      <c r="A17" s="38" t="s">
        <v>3</v>
      </c>
      <c r="B17" s="171">
        <v>46481</v>
      </c>
      <c r="C17" s="171">
        <v>46035</v>
      </c>
      <c r="D17" s="171">
        <v>77911</v>
      </c>
      <c r="E17" s="167">
        <v>77106</v>
      </c>
    </row>
    <row r="18" spans="1:5" ht="30.95" customHeight="1">
      <c r="A18" s="38" t="s">
        <v>2</v>
      </c>
      <c r="B18" s="171">
        <v>179947</v>
      </c>
      <c r="C18" s="171">
        <v>178859</v>
      </c>
      <c r="D18" s="171">
        <v>296083</v>
      </c>
      <c r="E18" s="167">
        <v>294054</v>
      </c>
    </row>
    <row r="19" spans="1:5" ht="30.95" customHeight="1">
      <c r="A19" s="38" t="s">
        <v>12</v>
      </c>
      <c r="B19" s="171">
        <v>17867</v>
      </c>
      <c r="C19" s="171">
        <v>14353</v>
      </c>
      <c r="D19" s="171">
        <v>26927</v>
      </c>
      <c r="E19" s="167">
        <v>20580</v>
      </c>
    </row>
    <row r="20" spans="1:5" ht="30.95" customHeight="1">
      <c r="A20" s="38" t="s">
        <v>6</v>
      </c>
      <c r="B20" s="171">
        <v>8685</v>
      </c>
      <c r="C20" s="171">
        <v>8381</v>
      </c>
      <c r="D20" s="171">
        <v>14056</v>
      </c>
      <c r="E20" s="167">
        <v>13510</v>
      </c>
    </row>
    <row r="21" spans="1:5" ht="30.95" customHeight="1">
      <c r="A21" s="38" t="s">
        <v>7</v>
      </c>
      <c r="B21" s="171">
        <v>115372</v>
      </c>
      <c r="C21" s="171">
        <v>115260</v>
      </c>
      <c r="D21" s="171">
        <v>189319</v>
      </c>
      <c r="E21" s="167">
        <v>189091</v>
      </c>
    </row>
    <row r="22" spans="1:5" ht="30.95" customHeight="1">
      <c r="A22" s="38" t="s">
        <v>14</v>
      </c>
      <c r="B22" s="171">
        <v>32795</v>
      </c>
      <c r="C22" s="171">
        <v>31631</v>
      </c>
      <c r="D22" s="171">
        <v>51981</v>
      </c>
      <c r="E22" s="167">
        <v>49853</v>
      </c>
    </row>
    <row r="23" spans="1:5" ht="30.95" customHeight="1">
      <c r="A23" s="38" t="s">
        <v>4</v>
      </c>
      <c r="B23" s="171">
        <v>49983</v>
      </c>
      <c r="C23" s="171">
        <v>49149</v>
      </c>
      <c r="D23" s="171">
        <v>81124</v>
      </c>
      <c r="E23" s="167">
        <v>79596</v>
      </c>
    </row>
    <row r="24" spans="1:5" ht="30.95" customHeight="1">
      <c r="A24" s="38" t="s">
        <v>15</v>
      </c>
      <c r="B24" s="171">
        <v>70026</v>
      </c>
      <c r="C24" s="171">
        <v>69954</v>
      </c>
      <c r="D24" s="171">
        <v>114678</v>
      </c>
      <c r="E24" s="167">
        <v>114541</v>
      </c>
    </row>
    <row r="25" spans="1:5" ht="30.95" customHeight="1">
      <c r="A25" s="36" t="s">
        <v>16</v>
      </c>
      <c r="B25" s="171">
        <v>48016</v>
      </c>
      <c r="C25" s="171">
        <v>46099</v>
      </c>
      <c r="D25" s="171">
        <v>78034</v>
      </c>
      <c r="E25" s="167">
        <v>74391</v>
      </c>
    </row>
    <row r="26" spans="1:5" ht="30.95" customHeight="1">
      <c r="A26" s="38" t="s">
        <v>9</v>
      </c>
      <c r="B26" s="171">
        <v>230567</v>
      </c>
      <c r="C26" s="171">
        <v>216526</v>
      </c>
      <c r="D26" s="171">
        <v>372146</v>
      </c>
      <c r="E26" s="167">
        <v>347264</v>
      </c>
    </row>
    <row r="27" spans="1:5" ht="30.95" customHeight="1">
      <c r="A27" s="36" t="s">
        <v>10</v>
      </c>
      <c r="B27" s="171">
        <v>14181</v>
      </c>
      <c r="C27" s="171">
        <v>7435</v>
      </c>
      <c r="D27" s="171">
        <v>21885</v>
      </c>
      <c r="E27" s="167">
        <v>11546</v>
      </c>
    </row>
    <row r="28" spans="2:3" ht="15" customHeight="1">
      <c r="B28" s="42"/>
      <c r="C28" s="42"/>
    </row>
  </sheetData>
  <mergeCells count="10">
    <mergeCell ref="F4:H4"/>
    <mergeCell ref="A1:E1"/>
    <mergeCell ref="A4:A8"/>
    <mergeCell ref="B4:B7"/>
    <mergeCell ref="C4:C7"/>
    <mergeCell ref="D4:D7"/>
    <mergeCell ref="E4:E7"/>
    <mergeCell ref="B8:C8"/>
    <mergeCell ref="D8:E8"/>
    <mergeCell ref="A2:E2"/>
  </mergeCells>
  <hyperlinks>
    <hyperlink ref="F4:H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9"/>
  <sheetViews>
    <sheetView workbookViewId="0" topLeftCell="A1">
      <selection activeCell="G15" sqref="G15"/>
    </sheetView>
  </sheetViews>
  <sheetFormatPr defaultColWidth="9.00390625" defaultRowHeight="15" customHeight="1"/>
  <cols>
    <col min="1" max="1" width="23.375" style="15" customWidth="1"/>
    <col min="2" max="5" width="15.75390625" style="15" customWidth="1"/>
    <col min="6" max="256" width="9.125" style="15" customWidth="1"/>
    <col min="257" max="257" width="23.375" style="15" customWidth="1"/>
    <col min="258" max="261" width="15.75390625" style="15" customWidth="1"/>
    <col min="262" max="512" width="9.125" style="15" customWidth="1"/>
    <col min="513" max="513" width="23.375" style="15" customWidth="1"/>
    <col min="514" max="517" width="15.75390625" style="15" customWidth="1"/>
    <col min="518" max="768" width="9.125" style="15" customWidth="1"/>
    <col min="769" max="769" width="23.375" style="15" customWidth="1"/>
    <col min="770" max="773" width="15.75390625" style="15" customWidth="1"/>
    <col min="774" max="1024" width="9.125" style="15" customWidth="1"/>
    <col min="1025" max="1025" width="23.375" style="15" customWidth="1"/>
    <col min="1026" max="1029" width="15.75390625" style="15" customWidth="1"/>
    <col min="1030" max="1280" width="9.125" style="15" customWidth="1"/>
    <col min="1281" max="1281" width="23.375" style="15" customWidth="1"/>
    <col min="1282" max="1285" width="15.75390625" style="15" customWidth="1"/>
    <col min="1286" max="1536" width="9.125" style="15" customWidth="1"/>
    <col min="1537" max="1537" width="23.375" style="15" customWidth="1"/>
    <col min="1538" max="1541" width="15.75390625" style="15" customWidth="1"/>
    <col min="1542" max="1792" width="9.125" style="15" customWidth="1"/>
    <col min="1793" max="1793" width="23.375" style="15" customWidth="1"/>
    <col min="1794" max="1797" width="15.75390625" style="15" customWidth="1"/>
    <col min="1798" max="2048" width="9.125" style="15" customWidth="1"/>
    <col min="2049" max="2049" width="23.375" style="15" customWidth="1"/>
    <col min="2050" max="2053" width="15.75390625" style="15" customWidth="1"/>
    <col min="2054" max="2304" width="9.125" style="15" customWidth="1"/>
    <col min="2305" max="2305" width="23.375" style="15" customWidth="1"/>
    <col min="2306" max="2309" width="15.75390625" style="15" customWidth="1"/>
    <col min="2310" max="2560" width="9.125" style="15" customWidth="1"/>
    <col min="2561" max="2561" width="23.375" style="15" customWidth="1"/>
    <col min="2562" max="2565" width="15.75390625" style="15" customWidth="1"/>
    <col min="2566" max="2816" width="9.125" style="15" customWidth="1"/>
    <col min="2817" max="2817" width="23.375" style="15" customWidth="1"/>
    <col min="2818" max="2821" width="15.75390625" style="15" customWidth="1"/>
    <col min="2822" max="3072" width="9.125" style="15" customWidth="1"/>
    <col min="3073" max="3073" width="23.375" style="15" customWidth="1"/>
    <col min="3074" max="3077" width="15.75390625" style="15" customWidth="1"/>
    <col min="3078" max="3328" width="9.125" style="15" customWidth="1"/>
    <col min="3329" max="3329" width="23.375" style="15" customWidth="1"/>
    <col min="3330" max="3333" width="15.75390625" style="15" customWidth="1"/>
    <col min="3334" max="3584" width="9.125" style="15" customWidth="1"/>
    <col min="3585" max="3585" width="23.375" style="15" customWidth="1"/>
    <col min="3586" max="3589" width="15.75390625" style="15" customWidth="1"/>
    <col min="3590" max="3840" width="9.125" style="15" customWidth="1"/>
    <col min="3841" max="3841" width="23.375" style="15" customWidth="1"/>
    <col min="3842" max="3845" width="15.75390625" style="15" customWidth="1"/>
    <col min="3846" max="4096" width="9.125" style="15" customWidth="1"/>
    <col min="4097" max="4097" width="23.375" style="15" customWidth="1"/>
    <col min="4098" max="4101" width="15.75390625" style="15" customWidth="1"/>
    <col min="4102" max="4352" width="9.125" style="15" customWidth="1"/>
    <col min="4353" max="4353" width="23.375" style="15" customWidth="1"/>
    <col min="4354" max="4357" width="15.75390625" style="15" customWidth="1"/>
    <col min="4358" max="4608" width="9.125" style="15" customWidth="1"/>
    <col min="4609" max="4609" width="23.375" style="15" customWidth="1"/>
    <col min="4610" max="4613" width="15.75390625" style="15" customWidth="1"/>
    <col min="4614" max="4864" width="9.125" style="15" customWidth="1"/>
    <col min="4865" max="4865" width="23.375" style="15" customWidth="1"/>
    <col min="4866" max="4869" width="15.75390625" style="15" customWidth="1"/>
    <col min="4870" max="5120" width="9.125" style="15" customWidth="1"/>
    <col min="5121" max="5121" width="23.375" style="15" customWidth="1"/>
    <col min="5122" max="5125" width="15.75390625" style="15" customWidth="1"/>
    <col min="5126" max="5376" width="9.125" style="15" customWidth="1"/>
    <col min="5377" max="5377" width="23.375" style="15" customWidth="1"/>
    <col min="5378" max="5381" width="15.75390625" style="15" customWidth="1"/>
    <col min="5382" max="5632" width="9.125" style="15" customWidth="1"/>
    <col min="5633" max="5633" width="23.375" style="15" customWidth="1"/>
    <col min="5634" max="5637" width="15.75390625" style="15" customWidth="1"/>
    <col min="5638" max="5888" width="9.125" style="15" customWidth="1"/>
    <col min="5889" max="5889" width="23.375" style="15" customWidth="1"/>
    <col min="5890" max="5893" width="15.75390625" style="15" customWidth="1"/>
    <col min="5894" max="6144" width="9.125" style="15" customWidth="1"/>
    <col min="6145" max="6145" width="23.375" style="15" customWidth="1"/>
    <col min="6146" max="6149" width="15.75390625" style="15" customWidth="1"/>
    <col min="6150" max="6400" width="9.125" style="15" customWidth="1"/>
    <col min="6401" max="6401" width="23.375" style="15" customWidth="1"/>
    <col min="6402" max="6405" width="15.75390625" style="15" customWidth="1"/>
    <col min="6406" max="6656" width="9.125" style="15" customWidth="1"/>
    <col min="6657" max="6657" width="23.375" style="15" customWidth="1"/>
    <col min="6658" max="6661" width="15.75390625" style="15" customWidth="1"/>
    <col min="6662" max="6912" width="9.125" style="15" customWidth="1"/>
    <col min="6913" max="6913" width="23.375" style="15" customWidth="1"/>
    <col min="6914" max="6917" width="15.75390625" style="15" customWidth="1"/>
    <col min="6918" max="7168" width="9.125" style="15" customWidth="1"/>
    <col min="7169" max="7169" width="23.375" style="15" customWidth="1"/>
    <col min="7170" max="7173" width="15.75390625" style="15" customWidth="1"/>
    <col min="7174" max="7424" width="9.125" style="15" customWidth="1"/>
    <col min="7425" max="7425" width="23.375" style="15" customWidth="1"/>
    <col min="7426" max="7429" width="15.75390625" style="15" customWidth="1"/>
    <col min="7430" max="7680" width="9.125" style="15" customWidth="1"/>
    <col min="7681" max="7681" width="23.375" style="15" customWidth="1"/>
    <col min="7682" max="7685" width="15.75390625" style="15" customWidth="1"/>
    <col min="7686" max="7936" width="9.125" style="15" customWidth="1"/>
    <col min="7937" max="7937" width="23.375" style="15" customWidth="1"/>
    <col min="7938" max="7941" width="15.75390625" style="15" customWidth="1"/>
    <col min="7942" max="8192" width="9.125" style="15" customWidth="1"/>
    <col min="8193" max="8193" width="23.375" style="15" customWidth="1"/>
    <col min="8194" max="8197" width="15.75390625" style="15" customWidth="1"/>
    <col min="8198" max="8448" width="9.125" style="15" customWidth="1"/>
    <col min="8449" max="8449" width="23.375" style="15" customWidth="1"/>
    <col min="8450" max="8453" width="15.75390625" style="15" customWidth="1"/>
    <col min="8454" max="8704" width="9.125" style="15" customWidth="1"/>
    <col min="8705" max="8705" width="23.375" style="15" customWidth="1"/>
    <col min="8706" max="8709" width="15.75390625" style="15" customWidth="1"/>
    <col min="8710" max="8960" width="9.125" style="15" customWidth="1"/>
    <col min="8961" max="8961" width="23.375" style="15" customWidth="1"/>
    <col min="8962" max="8965" width="15.75390625" style="15" customWidth="1"/>
    <col min="8966" max="9216" width="9.125" style="15" customWidth="1"/>
    <col min="9217" max="9217" width="23.375" style="15" customWidth="1"/>
    <col min="9218" max="9221" width="15.75390625" style="15" customWidth="1"/>
    <col min="9222" max="9472" width="9.125" style="15" customWidth="1"/>
    <col min="9473" max="9473" width="23.375" style="15" customWidth="1"/>
    <col min="9474" max="9477" width="15.75390625" style="15" customWidth="1"/>
    <col min="9478" max="9728" width="9.125" style="15" customWidth="1"/>
    <col min="9729" max="9729" width="23.375" style="15" customWidth="1"/>
    <col min="9730" max="9733" width="15.75390625" style="15" customWidth="1"/>
    <col min="9734" max="9984" width="9.125" style="15" customWidth="1"/>
    <col min="9985" max="9985" width="23.375" style="15" customWidth="1"/>
    <col min="9986" max="9989" width="15.75390625" style="15" customWidth="1"/>
    <col min="9990" max="10240" width="9.125" style="15" customWidth="1"/>
    <col min="10241" max="10241" width="23.375" style="15" customWidth="1"/>
    <col min="10242" max="10245" width="15.75390625" style="15" customWidth="1"/>
    <col min="10246" max="10496" width="9.125" style="15" customWidth="1"/>
    <col min="10497" max="10497" width="23.375" style="15" customWidth="1"/>
    <col min="10498" max="10501" width="15.75390625" style="15" customWidth="1"/>
    <col min="10502" max="10752" width="9.125" style="15" customWidth="1"/>
    <col min="10753" max="10753" width="23.375" style="15" customWidth="1"/>
    <col min="10754" max="10757" width="15.75390625" style="15" customWidth="1"/>
    <col min="10758" max="11008" width="9.125" style="15" customWidth="1"/>
    <col min="11009" max="11009" width="23.375" style="15" customWidth="1"/>
    <col min="11010" max="11013" width="15.75390625" style="15" customWidth="1"/>
    <col min="11014" max="11264" width="9.125" style="15" customWidth="1"/>
    <col min="11265" max="11265" width="23.375" style="15" customWidth="1"/>
    <col min="11266" max="11269" width="15.75390625" style="15" customWidth="1"/>
    <col min="11270" max="11520" width="9.125" style="15" customWidth="1"/>
    <col min="11521" max="11521" width="23.375" style="15" customWidth="1"/>
    <col min="11522" max="11525" width="15.75390625" style="15" customWidth="1"/>
    <col min="11526" max="11776" width="9.125" style="15" customWidth="1"/>
    <col min="11777" max="11777" width="23.375" style="15" customWidth="1"/>
    <col min="11778" max="11781" width="15.75390625" style="15" customWidth="1"/>
    <col min="11782" max="12032" width="9.125" style="15" customWidth="1"/>
    <col min="12033" max="12033" width="23.375" style="15" customWidth="1"/>
    <col min="12034" max="12037" width="15.75390625" style="15" customWidth="1"/>
    <col min="12038" max="12288" width="9.125" style="15" customWidth="1"/>
    <col min="12289" max="12289" width="23.375" style="15" customWidth="1"/>
    <col min="12290" max="12293" width="15.75390625" style="15" customWidth="1"/>
    <col min="12294" max="12544" width="9.125" style="15" customWidth="1"/>
    <col min="12545" max="12545" width="23.375" style="15" customWidth="1"/>
    <col min="12546" max="12549" width="15.75390625" style="15" customWidth="1"/>
    <col min="12550" max="12800" width="9.125" style="15" customWidth="1"/>
    <col min="12801" max="12801" width="23.375" style="15" customWidth="1"/>
    <col min="12802" max="12805" width="15.75390625" style="15" customWidth="1"/>
    <col min="12806" max="13056" width="9.125" style="15" customWidth="1"/>
    <col min="13057" max="13057" width="23.375" style="15" customWidth="1"/>
    <col min="13058" max="13061" width="15.75390625" style="15" customWidth="1"/>
    <col min="13062" max="13312" width="9.125" style="15" customWidth="1"/>
    <col min="13313" max="13313" width="23.375" style="15" customWidth="1"/>
    <col min="13314" max="13317" width="15.75390625" style="15" customWidth="1"/>
    <col min="13318" max="13568" width="9.125" style="15" customWidth="1"/>
    <col min="13569" max="13569" width="23.375" style="15" customWidth="1"/>
    <col min="13570" max="13573" width="15.75390625" style="15" customWidth="1"/>
    <col min="13574" max="13824" width="9.125" style="15" customWidth="1"/>
    <col min="13825" max="13825" width="23.375" style="15" customWidth="1"/>
    <col min="13826" max="13829" width="15.75390625" style="15" customWidth="1"/>
    <col min="13830" max="14080" width="9.125" style="15" customWidth="1"/>
    <col min="14081" max="14081" width="23.375" style="15" customWidth="1"/>
    <col min="14082" max="14085" width="15.75390625" style="15" customWidth="1"/>
    <col min="14086" max="14336" width="9.125" style="15" customWidth="1"/>
    <col min="14337" max="14337" width="23.375" style="15" customWidth="1"/>
    <col min="14338" max="14341" width="15.75390625" style="15" customWidth="1"/>
    <col min="14342" max="14592" width="9.125" style="15" customWidth="1"/>
    <col min="14593" max="14593" width="23.375" style="15" customWidth="1"/>
    <col min="14594" max="14597" width="15.75390625" style="15" customWidth="1"/>
    <col min="14598" max="14848" width="9.125" style="15" customWidth="1"/>
    <col min="14849" max="14849" width="23.375" style="15" customWidth="1"/>
    <col min="14850" max="14853" width="15.75390625" style="15" customWidth="1"/>
    <col min="14854" max="15104" width="9.125" style="15" customWidth="1"/>
    <col min="15105" max="15105" width="23.375" style="15" customWidth="1"/>
    <col min="15106" max="15109" width="15.75390625" style="15" customWidth="1"/>
    <col min="15110" max="15360" width="9.125" style="15" customWidth="1"/>
    <col min="15361" max="15361" width="23.375" style="15" customWidth="1"/>
    <col min="15362" max="15365" width="15.75390625" style="15" customWidth="1"/>
    <col min="15366" max="15616" width="9.125" style="15" customWidth="1"/>
    <col min="15617" max="15617" width="23.375" style="15" customWidth="1"/>
    <col min="15618" max="15621" width="15.75390625" style="15" customWidth="1"/>
    <col min="15622" max="15872" width="9.125" style="15" customWidth="1"/>
    <col min="15873" max="15873" width="23.375" style="15" customWidth="1"/>
    <col min="15874" max="15877" width="15.75390625" style="15" customWidth="1"/>
    <col min="15878" max="16128" width="9.125" style="15" customWidth="1"/>
    <col min="16129" max="16129" width="23.375" style="15" customWidth="1"/>
    <col min="16130" max="16133" width="15.75390625" style="15" customWidth="1"/>
    <col min="16134" max="16384" width="9.125" style="15" customWidth="1"/>
  </cols>
  <sheetData>
    <row r="1" spans="1:5" ht="15.95" customHeight="1">
      <c r="A1" s="185" t="s">
        <v>200</v>
      </c>
      <c r="B1" s="185"/>
      <c r="C1" s="185"/>
      <c r="D1" s="185"/>
      <c r="E1" s="185"/>
    </row>
    <row r="2" spans="1:5" ht="15.95" customHeight="1">
      <c r="A2" s="230" t="s">
        <v>171</v>
      </c>
      <c r="B2" s="230"/>
      <c r="C2" s="230"/>
      <c r="D2" s="230"/>
      <c r="E2" s="230"/>
    </row>
    <row r="3" ht="15.95" customHeight="1"/>
    <row r="4" spans="1:8" ht="30.2" customHeight="1">
      <c r="A4" s="186" t="s">
        <v>43</v>
      </c>
      <c r="B4" s="199" t="s">
        <v>66</v>
      </c>
      <c r="C4" s="199" t="s">
        <v>67</v>
      </c>
      <c r="D4" s="199" t="s">
        <v>66</v>
      </c>
      <c r="E4" s="205" t="s">
        <v>67</v>
      </c>
      <c r="F4" s="184" t="s">
        <v>115</v>
      </c>
      <c r="G4" s="184"/>
      <c r="H4" s="184"/>
    </row>
    <row r="5" spans="1:5" ht="15.95" customHeight="1">
      <c r="A5" s="187"/>
      <c r="B5" s="200"/>
      <c r="C5" s="200"/>
      <c r="D5" s="200"/>
      <c r="E5" s="206"/>
    </row>
    <row r="6" spans="1:5" ht="15.95" customHeight="1">
      <c r="A6" s="187"/>
      <c r="B6" s="200"/>
      <c r="C6" s="200"/>
      <c r="D6" s="200"/>
      <c r="E6" s="206"/>
    </row>
    <row r="7" spans="1:5" ht="15.95" customHeight="1">
      <c r="A7" s="187"/>
      <c r="B7" s="201"/>
      <c r="C7" s="201"/>
      <c r="D7" s="201"/>
      <c r="E7" s="207"/>
    </row>
    <row r="8" spans="1:5" ht="24.75" customHeight="1">
      <c r="A8" s="188"/>
      <c r="B8" s="208" t="s">
        <v>47</v>
      </c>
      <c r="C8" s="210"/>
      <c r="D8" s="228" t="s">
        <v>64</v>
      </c>
      <c r="E8" s="229"/>
    </row>
    <row r="9" spans="1:5" ht="30.95" customHeight="1">
      <c r="A9" s="25"/>
      <c r="B9" s="144"/>
      <c r="C9" s="141"/>
      <c r="D9" s="22"/>
      <c r="E9" s="63"/>
    </row>
    <row r="10" spans="1:5" ht="30.95" customHeight="1">
      <c r="A10" s="23" t="s">
        <v>0</v>
      </c>
      <c r="B10" s="170">
        <v>918</v>
      </c>
      <c r="C10" s="170">
        <v>876</v>
      </c>
      <c r="D10" s="170">
        <v>7490</v>
      </c>
      <c r="E10" s="166">
        <v>7192</v>
      </c>
    </row>
    <row r="11" spans="1:5" ht="30.95" customHeight="1">
      <c r="A11" s="25"/>
      <c r="B11" s="171"/>
      <c r="C11" s="171"/>
      <c r="D11" s="171"/>
      <c r="E11" s="167"/>
    </row>
    <row r="12" spans="1:5" ht="30.95" customHeight="1">
      <c r="A12" s="36" t="s">
        <v>11</v>
      </c>
      <c r="B12" s="171">
        <v>20</v>
      </c>
      <c r="C12" s="171">
        <v>20</v>
      </c>
      <c r="D12" s="171">
        <v>83</v>
      </c>
      <c r="E12" s="167">
        <v>81</v>
      </c>
    </row>
    <row r="13" spans="1:5" ht="30.95" customHeight="1">
      <c r="A13" s="36" t="s">
        <v>13</v>
      </c>
      <c r="B13" s="171">
        <v>25</v>
      </c>
      <c r="C13" s="171">
        <v>23</v>
      </c>
      <c r="D13" s="171">
        <v>170</v>
      </c>
      <c r="E13" s="167">
        <v>154</v>
      </c>
    </row>
    <row r="14" spans="1:5" ht="30.95" customHeight="1">
      <c r="A14" s="38" t="s">
        <v>5</v>
      </c>
      <c r="B14" s="171">
        <v>46</v>
      </c>
      <c r="C14" s="171">
        <v>46</v>
      </c>
      <c r="D14" s="171">
        <v>374</v>
      </c>
      <c r="E14" s="167">
        <v>374</v>
      </c>
    </row>
    <row r="15" spans="1:5" ht="30.95" customHeight="1">
      <c r="A15" s="38" t="s">
        <v>8</v>
      </c>
      <c r="B15" s="171">
        <v>18</v>
      </c>
      <c r="C15" s="171">
        <v>17</v>
      </c>
      <c r="D15" s="171">
        <v>81</v>
      </c>
      <c r="E15" s="167">
        <v>71</v>
      </c>
    </row>
    <row r="16" spans="1:5" ht="30.95" customHeight="1">
      <c r="A16" s="38" t="s">
        <v>1</v>
      </c>
      <c r="B16" s="171">
        <v>52</v>
      </c>
      <c r="C16" s="171">
        <v>52</v>
      </c>
      <c r="D16" s="171">
        <v>501</v>
      </c>
      <c r="E16" s="167">
        <v>500</v>
      </c>
    </row>
    <row r="17" spans="1:5" ht="30.95" customHeight="1">
      <c r="A17" s="38" t="s">
        <v>3</v>
      </c>
      <c r="B17" s="171">
        <v>66</v>
      </c>
      <c r="C17" s="171">
        <v>66</v>
      </c>
      <c r="D17" s="171">
        <v>400</v>
      </c>
      <c r="E17" s="167">
        <v>396</v>
      </c>
    </row>
    <row r="18" spans="1:5" ht="30.95" customHeight="1">
      <c r="A18" s="38" t="s">
        <v>2</v>
      </c>
      <c r="B18" s="171">
        <v>207</v>
      </c>
      <c r="C18" s="171">
        <v>207</v>
      </c>
      <c r="D18" s="171">
        <v>2097</v>
      </c>
      <c r="E18" s="167">
        <v>2093</v>
      </c>
    </row>
    <row r="19" spans="1:5" ht="30.95" customHeight="1">
      <c r="A19" s="38" t="s">
        <v>12</v>
      </c>
      <c r="B19" s="171">
        <v>7</v>
      </c>
      <c r="C19" s="171">
        <v>4</v>
      </c>
      <c r="D19" s="171">
        <v>65</v>
      </c>
      <c r="E19" s="167">
        <v>30</v>
      </c>
    </row>
    <row r="20" spans="1:5" ht="30.95" customHeight="1">
      <c r="A20" s="38" t="s">
        <v>6</v>
      </c>
      <c r="B20" s="171">
        <v>50</v>
      </c>
      <c r="C20" s="171">
        <v>50</v>
      </c>
      <c r="D20" s="171">
        <v>379</v>
      </c>
      <c r="E20" s="167">
        <v>377</v>
      </c>
    </row>
    <row r="21" spans="1:5" ht="30.95" customHeight="1">
      <c r="A21" s="38" t="s">
        <v>7</v>
      </c>
      <c r="B21" s="171">
        <v>144</v>
      </c>
      <c r="C21" s="171">
        <v>144</v>
      </c>
      <c r="D21" s="171">
        <v>1606</v>
      </c>
      <c r="E21" s="167">
        <v>1606</v>
      </c>
    </row>
    <row r="22" spans="1:5" ht="30.95" customHeight="1">
      <c r="A22" s="38" t="s">
        <v>14</v>
      </c>
      <c r="B22" s="171">
        <v>12</v>
      </c>
      <c r="C22" s="171">
        <v>8</v>
      </c>
      <c r="D22" s="171">
        <v>95</v>
      </c>
      <c r="E22" s="167">
        <v>56</v>
      </c>
    </row>
    <row r="23" spans="1:5" ht="30.95" customHeight="1">
      <c r="A23" s="38" t="s">
        <v>4</v>
      </c>
      <c r="B23" s="171">
        <v>10</v>
      </c>
      <c r="C23" s="171">
        <v>10</v>
      </c>
      <c r="D23" s="171">
        <v>83</v>
      </c>
      <c r="E23" s="167">
        <v>79</v>
      </c>
    </row>
    <row r="24" spans="1:5" ht="30.95" customHeight="1">
      <c r="A24" s="38" t="s">
        <v>15</v>
      </c>
      <c r="B24" s="171">
        <v>16</v>
      </c>
      <c r="C24" s="171">
        <v>16</v>
      </c>
      <c r="D24" s="171">
        <v>136</v>
      </c>
      <c r="E24" s="167">
        <v>131</v>
      </c>
    </row>
    <row r="25" spans="1:5" ht="30.95" customHeight="1">
      <c r="A25" s="36" t="s">
        <v>16</v>
      </c>
      <c r="B25" s="171">
        <v>172</v>
      </c>
      <c r="C25" s="171">
        <v>157</v>
      </c>
      <c r="D25" s="171">
        <v>858</v>
      </c>
      <c r="E25" s="167">
        <v>787</v>
      </c>
    </row>
    <row r="26" spans="1:5" ht="30.95" customHeight="1">
      <c r="A26" s="38" t="s">
        <v>9</v>
      </c>
      <c r="B26" s="171">
        <v>44</v>
      </c>
      <c r="C26" s="171">
        <v>34</v>
      </c>
      <c r="D26" s="171">
        <v>429</v>
      </c>
      <c r="E26" s="167">
        <v>356</v>
      </c>
    </row>
    <row r="27" spans="1:5" ht="30.95" customHeight="1">
      <c r="A27" s="36" t="s">
        <v>10</v>
      </c>
      <c r="B27" s="171">
        <v>29</v>
      </c>
      <c r="C27" s="171">
        <v>22</v>
      </c>
      <c r="D27" s="171">
        <v>133</v>
      </c>
      <c r="E27" s="167">
        <v>101</v>
      </c>
    </row>
    <row r="28" spans="1:7" ht="15.6" customHeight="1">
      <c r="A28" s="220"/>
      <c r="B28" s="220"/>
      <c r="C28" s="220"/>
      <c r="D28" s="220"/>
      <c r="E28" s="220"/>
      <c r="F28" s="134"/>
      <c r="G28" s="134"/>
    </row>
    <row r="29" spans="1:7" ht="15" customHeight="1">
      <c r="A29" s="217"/>
      <c r="B29" s="217"/>
      <c r="C29" s="217"/>
      <c r="D29" s="217"/>
      <c r="E29" s="217"/>
      <c r="F29" s="133"/>
      <c r="G29" s="133"/>
    </row>
    <row r="32" ht="15.95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</sheetData>
  <mergeCells count="12">
    <mergeCell ref="F4:H4"/>
    <mergeCell ref="A28:E28"/>
    <mergeCell ref="A29:E29"/>
    <mergeCell ref="A1:E1"/>
    <mergeCell ref="A4:A8"/>
    <mergeCell ref="B4:B7"/>
    <mergeCell ref="C4:C7"/>
    <mergeCell ref="D4:D7"/>
    <mergeCell ref="E4:E7"/>
    <mergeCell ref="B8:C8"/>
    <mergeCell ref="D8:E8"/>
    <mergeCell ref="A2:E2"/>
  </mergeCells>
  <hyperlinks>
    <hyperlink ref="F4:H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4">
      <selection activeCell="F39" sqref="F39"/>
    </sheetView>
  </sheetViews>
  <sheetFormatPr defaultColWidth="9.125" defaultRowHeight="12.75"/>
  <cols>
    <col min="1" max="16384" width="9.125" style="1" customWidth="1"/>
  </cols>
  <sheetData>
    <row r="5" ht="12.75" customHeight="1"/>
    <row r="8" ht="12.75" customHeight="1"/>
    <row r="12" ht="14.1" customHeight="1"/>
    <row r="13" ht="17.85" customHeight="1"/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ht="14.1" customHeight="1"/>
    <row r="34" ht="14.25" customHeight="1"/>
    <row r="35" ht="17.85" customHeight="1"/>
    <row r="36" ht="7.5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8" customHeight="1"/>
    <row r="51" ht="15.95" customHeight="1"/>
  </sheetData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4"/>
  <drawing r:id="rId3"/>
  <legacyDrawing r:id="rId2"/>
  <oleObjects>
    <mc:AlternateContent xmlns:mc="http://schemas.openxmlformats.org/markup-compatibility/2006">
      <mc:Choice Requires="x14">
        <oleObject progId="Word.Document.12" shapeId="1026" r:id="rId1">
          <objectPr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28575</xdr:colOff>
                <xdr:row>45</xdr:row>
                <xdr:rowOff>114300</xdr:rowOff>
              </to>
            </anchor>
          </objectPr>
        </oleObject>
      </mc:Choice>
      <mc:Fallback>
        <oleObject progId="Word.Document.12" shapeId="1026" r:id="rId1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8"/>
  <sheetViews>
    <sheetView workbookViewId="0" topLeftCell="A1">
      <selection activeCell="H23" sqref="H23"/>
    </sheetView>
  </sheetViews>
  <sheetFormatPr defaultColWidth="9.00390625" defaultRowHeight="15" customHeight="1"/>
  <cols>
    <col min="1" max="1" width="23.375" style="15" customWidth="1"/>
    <col min="2" max="5" width="15.75390625" style="15" customWidth="1"/>
    <col min="6" max="256" width="9.125" style="15" customWidth="1"/>
    <col min="257" max="257" width="23.375" style="15" customWidth="1"/>
    <col min="258" max="261" width="15.75390625" style="15" customWidth="1"/>
    <col min="262" max="512" width="9.125" style="15" customWidth="1"/>
    <col min="513" max="513" width="23.375" style="15" customWidth="1"/>
    <col min="514" max="517" width="15.75390625" style="15" customWidth="1"/>
    <col min="518" max="768" width="9.125" style="15" customWidth="1"/>
    <col min="769" max="769" width="23.375" style="15" customWidth="1"/>
    <col min="770" max="773" width="15.75390625" style="15" customWidth="1"/>
    <col min="774" max="1024" width="9.125" style="15" customWidth="1"/>
    <col min="1025" max="1025" width="23.375" style="15" customWidth="1"/>
    <col min="1026" max="1029" width="15.75390625" style="15" customWidth="1"/>
    <col min="1030" max="1280" width="9.125" style="15" customWidth="1"/>
    <col min="1281" max="1281" width="23.375" style="15" customWidth="1"/>
    <col min="1282" max="1285" width="15.75390625" style="15" customWidth="1"/>
    <col min="1286" max="1536" width="9.125" style="15" customWidth="1"/>
    <col min="1537" max="1537" width="23.375" style="15" customWidth="1"/>
    <col min="1538" max="1541" width="15.75390625" style="15" customWidth="1"/>
    <col min="1542" max="1792" width="9.125" style="15" customWidth="1"/>
    <col min="1793" max="1793" width="23.375" style="15" customWidth="1"/>
    <col min="1794" max="1797" width="15.75390625" style="15" customWidth="1"/>
    <col min="1798" max="2048" width="9.125" style="15" customWidth="1"/>
    <col min="2049" max="2049" width="23.375" style="15" customWidth="1"/>
    <col min="2050" max="2053" width="15.75390625" style="15" customWidth="1"/>
    <col min="2054" max="2304" width="9.125" style="15" customWidth="1"/>
    <col min="2305" max="2305" width="23.375" style="15" customWidth="1"/>
    <col min="2306" max="2309" width="15.75390625" style="15" customWidth="1"/>
    <col min="2310" max="2560" width="9.125" style="15" customWidth="1"/>
    <col min="2561" max="2561" width="23.375" style="15" customWidth="1"/>
    <col min="2562" max="2565" width="15.75390625" style="15" customWidth="1"/>
    <col min="2566" max="2816" width="9.125" style="15" customWidth="1"/>
    <col min="2817" max="2817" width="23.375" style="15" customWidth="1"/>
    <col min="2818" max="2821" width="15.75390625" style="15" customWidth="1"/>
    <col min="2822" max="3072" width="9.125" style="15" customWidth="1"/>
    <col min="3073" max="3073" width="23.375" style="15" customWidth="1"/>
    <col min="3074" max="3077" width="15.75390625" style="15" customWidth="1"/>
    <col min="3078" max="3328" width="9.125" style="15" customWidth="1"/>
    <col min="3329" max="3329" width="23.375" style="15" customWidth="1"/>
    <col min="3330" max="3333" width="15.75390625" style="15" customWidth="1"/>
    <col min="3334" max="3584" width="9.125" style="15" customWidth="1"/>
    <col min="3585" max="3585" width="23.375" style="15" customWidth="1"/>
    <col min="3586" max="3589" width="15.75390625" style="15" customWidth="1"/>
    <col min="3590" max="3840" width="9.125" style="15" customWidth="1"/>
    <col min="3841" max="3841" width="23.375" style="15" customWidth="1"/>
    <col min="3842" max="3845" width="15.75390625" style="15" customWidth="1"/>
    <col min="3846" max="4096" width="9.125" style="15" customWidth="1"/>
    <col min="4097" max="4097" width="23.375" style="15" customWidth="1"/>
    <col min="4098" max="4101" width="15.75390625" style="15" customWidth="1"/>
    <col min="4102" max="4352" width="9.125" style="15" customWidth="1"/>
    <col min="4353" max="4353" width="23.375" style="15" customWidth="1"/>
    <col min="4354" max="4357" width="15.75390625" style="15" customWidth="1"/>
    <col min="4358" max="4608" width="9.125" style="15" customWidth="1"/>
    <col min="4609" max="4609" width="23.375" style="15" customWidth="1"/>
    <col min="4610" max="4613" width="15.75390625" style="15" customWidth="1"/>
    <col min="4614" max="4864" width="9.125" style="15" customWidth="1"/>
    <col min="4865" max="4865" width="23.375" style="15" customWidth="1"/>
    <col min="4866" max="4869" width="15.75390625" style="15" customWidth="1"/>
    <col min="4870" max="5120" width="9.125" style="15" customWidth="1"/>
    <col min="5121" max="5121" width="23.375" style="15" customWidth="1"/>
    <col min="5122" max="5125" width="15.75390625" style="15" customWidth="1"/>
    <col min="5126" max="5376" width="9.125" style="15" customWidth="1"/>
    <col min="5377" max="5377" width="23.375" style="15" customWidth="1"/>
    <col min="5378" max="5381" width="15.75390625" style="15" customWidth="1"/>
    <col min="5382" max="5632" width="9.125" style="15" customWidth="1"/>
    <col min="5633" max="5633" width="23.375" style="15" customWidth="1"/>
    <col min="5634" max="5637" width="15.75390625" style="15" customWidth="1"/>
    <col min="5638" max="5888" width="9.125" style="15" customWidth="1"/>
    <col min="5889" max="5889" width="23.375" style="15" customWidth="1"/>
    <col min="5890" max="5893" width="15.75390625" style="15" customWidth="1"/>
    <col min="5894" max="6144" width="9.125" style="15" customWidth="1"/>
    <col min="6145" max="6145" width="23.375" style="15" customWidth="1"/>
    <col min="6146" max="6149" width="15.75390625" style="15" customWidth="1"/>
    <col min="6150" max="6400" width="9.125" style="15" customWidth="1"/>
    <col min="6401" max="6401" width="23.375" style="15" customWidth="1"/>
    <col min="6402" max="6405" width="15.75390625" style="15" customWidth="1"/>
    <col min="6406" max="6656" width="9.125" style="15" customWidth="1"/>
    <col min="6657" max="6657" width="23.375" style="15" customWidth="1"/>
    <col min="6658" max="6661" width="15.75390625" style="15" customWidth="1"/>
    <col min="6662" max="6912" width="9.125" style="15" customWidth="1"/>
    <col min="6913" max="6913" width="23.375" style="15" customWidth="1"/>
    <col min="6914" max="6917" width="15.75390625" style="15" customWidth="1"/>
    <col min="6918" max="7168" width="9.125" style="15" customWidth="1"/>
    <col min="7169" max="7169" width="23.375" style="15" customWidth="1"/>
    <col min="7170" max="7173" width="15.75390625" style="15" customWidth="1"/>
    <col min="7174" max="7424" width="9.125" style="15" customWidth="1"/>
    <col min="7425" max="7425" width="23.375" style="15" customWidth="1"/>
    <col min="7426" max="7429" width="15.75390625" style="15" customWidth="1"/>
    <col min="7430" max="7680" width="9.125" style="15" customWidth="1"/>
    <col min="7681" max="7681" width="23.375" style="15" customWidth="1"/>
    <col min="7682" max="7685" width="15.75390625" style="15" customWidth="1"/>
    <col min="7686" max="7936" width="9.125" style="15" customWidth="1"/>
    <col min="7937" max="7937" width="23.375" style="15" customWidth="1"/>
    <col min="7938" max="7941" width="15.75390625" style="15" customWidth="1"/>
    <col min="7942" max="8192" width="9.125" style="15" customWidth="1"/>
    <col min="8193" max="8193" width="23.375" style="15" customWidth="1"/>
    <col min="8194" max="8197" width="15.75390625" style="15" customWidth="1"/>
    <col min="8198" max="8448" width="9.125" style="15" customWidth="1"/>
    <col min="8449" max="8449" width="23.375" style="15" customWidth="1"/>
    <col min="8450" max="8453" width="15.75390625" style="15" customWidth="1"/>
    <col min="8454" max="8704" width="9.125" style="15" customWidth="1"/>
    <col min="8705" max="8705" width="23.375" style="15" customWidth="1"/>
    <col min="8706" max="8709" width="15.75390625" style="15" customWidth="1"/>
    <col min="8710" max="8960" width="9.125" style="15" customWidth="1"/>
    <col min="8961" max="8961" width="23.375" style="15" customWidth="1"/>
    <col min="8962" max="8965" width="15.75390625" style="15" customWidth="1"/>
    <col min="8966" max="9216" width="9.125" style="15" customWidth="1"/>
    <col min="9217" max="9217" width="23.375" style="15" customWidth="1"/>
    <col min="9218" max="9221" width="15.75390625" style="15" customWidth="1"/>
    <col min="9222" max="9472" width="9.125" style="15" customWidth="1"/>
    <col min="9473" max="9473" width="23.375" style="15" customWidth="1"/>
    <col min="9474" max="9477" width="15.75390625" style="15" customWidth="1"/>
    <col min="9478" max="9728" width="9.125" style="15" customWidth="1"/>
    <col min="9729" max="9729" width="23.375" style="15" customWidth="1"/>
    <col min="9730" max="9733" width="15.75390625" style="15" customWidth="1"/>
    <col min="9734" max="9984" width="9.125" style="15" customWidth="1"/>
    <col min="9985" max="9985" width="23.375" style="15" customWidth="1"/>
    <col min="9986" max="9989" width="15.75390625" style="15" customWidth="1"/>
    <col min="9990" max="10240" width="9.125" style="15" customWidth="1"/>
    <col min="10241" max="10241" width="23.375" style="15" customWidth="1"/>
    <col min="10242" max="10245" width="15.75390625" style="15" customWidth="1"/>
    <col min="10246" max="10496" width="9.125" style="15" customWidth="1"/>
    <col min="10497" max="10497" width="23.375" style="15" customWidth="1"/>
    <col min="10498" max="10501" width="15.75390625" style="15" customWidth="1"/>
    <col min="10502" max="10752" width="9.125" style="15" customWidth="1"/>
    <col min="10753" max="10753" width="23.375" style="15" customWidth="1"/>
    <col min="10754" max="10757" width="15.75390625" style="15" customWidth="1"/>
    <col min="10758" max="11008" width="9.125" style="15" customWidth="1"/>
    <col min="11009" max="11009" width="23.375" style="15" customWidth="1"/>
    <col min="11010" max="11013" width="15.75390625" style="15" customWidth="1"/>
    <col min="11014" max="11264" width="9.125" style="15" customWidth="1"/>
    <col min="11265" max="11265" width="23.375" style="15" customWidth="1"/>
    <col min="11266" max="11269" width="15.75390625" style="15" customWidth="1"/>
    <col min="11270" max="11520" width="9.125" style="15" customWidth="1"/>
    <col min="11521" max="11521" width="23.375" style="15" customWidth="1"/>
    <col min="11522" max="11525" width="15.75390625" style="15" customWidth="1"/>
    <col min="11526" max="11776" width="9.125" style="15" customWidth="1"/>
    <col min="11777" max="11777" width="23.375" style="15" customWidth="1"/>
    <col min="11778" max="11781" width="15.75390625" style="15" customWidth="1"/>
    <col min="11782" max="12032" width="9.125" style="15" customWidth="1"/>
    <col min="12033" max="12033" width="23.375" style="15" customWidth="1"/>
    <col min="12034" max="12037" width="15.75390625" style="15" customWidth="1"/>
    <col min="12038" max="12288" width="9.125" style="15" customWidth="1"/>
    <col min="12289" max="12289" width="23.375" style="15" customWidth="1"/>
    <col min="12290" max="12293" width="15.75390625" style="15" customWidth="1"/>
    <col min="12294" max="12544" width="9.125" style="15" customWidth="1"/>
    <col min="12545" max="12545" width="23.375" style="15" customWidth="1"/>
    <col min="12546" max="12549" width="15.75390625" style="15" customWidth="1"/>
    <col min="12550" max="12800" width="9.125" style="15" customWidth="1"/>
    <col min="12801" max="12801" width="23.375" style="15" customWidth="1"/>
    <col min="12802" max="12805" width="15.75390625" style="15" customWidth="1"/>
    <col min="12806" max="13056" width="9.125" style="15" customWidth="1"/>
    <col min="13057" max="13057" width="23.375" style="15" customWidth="1"/>
    <col min="13058" max="13061" width="15.75390625" style="15" customWidth="1"/>
    <col min="13062" max="13312" width="9.125" style="15" customWidth="1"/>
    <col min="13313" max="13313" width="23.375" style="15" customWidth="1"/>
    <col min="13314" max="13317" width="15.75390625" style="15" customWidth="1"/>
    <col min="13318" max="13568" width="9.125" style="15" customWidth="1"/>
    <col min="13569" max="13569" width="23.375" style="15" customWidth="1"/>
    <col min="13570" max="13573" width="15.75390625" style="15" customWidth="1"/>
    <col min="13574" max="13824" width="9.125" style="15" customWidth="1"/>
    <col min="13825" max="13825" width="23.375" style="15" customWidth="1"/>
    <col min="13826" max="13829" width="15.75390625" style="15" customWidth="1"/>
    <col min="13830" max="14080" width="9.125" style="15" customWidth="1"/>
    <col min="14081" max="14081" width="23.375" style="15" customWidth="1"/>
    <col min="14082" max="14085" width="15.75390625" style="15" customWidth="1"/>
    <col min="14086" max="14336" width="9.125" style="15" customWidth="1"/>
    <col min="14337" max="14337" width="23.375" style="15" customWidth="1"/>
    <col min="14338" max="14341" width="15.75390625" style="15" customWidth="1"/>
    <col min="14342" max="14592" width="9.125" style="15" customWidth="1"/>
    <col min="14593" max="14593" width="23.375" style="15" customWidth="1"/>
    <col min="14594" max="14597" width="15.75390625" style="15" customWidth="1"/>
    <col min="14598" max="14848" width="9.125" style="15" customWidth="1"/>
    <col min="14849" max="14849" width="23.375" style="15" customWidth="1"/>
    <col min="14850" max="14853" width="15.75390625" style="15" customWidth="1"/>
    <col min="14854" max="15104" width="9.125" style="15" customWidth="1"/>
    <col min="15105" max="15105" width="23.375" style="15" customWidth="1"/>
    <col min="15106" max="15109" width="15.75390625" style="15" customWidth="1"/>
    <col min="15110" max="15360" width="9.125" style="15" customWidth="1"/>
    <col min="15361" max="15361" width="23.375" style="15" customWidth="1"/>
    <col min="15362" max="15365" width="15.75390625" style="15" customWidth="1"/>
    <col min="15366" max="15616" width="9.125" style="15" customWidth="1"/>
    <col min="15617" max="15617" width="23.375" style="15" customWidth="1"/>
    <col min="15618" max="15621" width="15.75390625" style="15" customWidth="1"/>
    <col min="15622" max="15872" width="9.125" style="15" customWidth="1"/>
    <col min="15873" max="15873" width="23.375" style="15" customWidth="1"/>
    <col min="15874" max="15877" width="15.75390625" style="15" customWidth="1"/>
    <col min="15878" max="16128" width="9.125" style="15" customWidth="1"/>
    <col min="16129" max="16129" width="23.375" style="15" customWidth="1"/>
    <col min="16130" max="16133" width="15.75390625" style="15" customWidth="1"/>
    <col min="16134" max="16384" width="9.125" style="15" customWidth="1"/>
  </cols>
  <sheetData>
    <row r="1" spans="1:5" ht="15.95" customHeight="1">
      <c r="A1" s="225" t="s">
        <v>201</v>
      </c>
      <c r="B1" s="225"/>
      <c r="C1" s="225"/>
      <c r="D1" s="225"/>
      <c r="E1" s="225"/>
    </row>
    <row r="2" spans="1:5" ht="15.95" customHeight="1">
      <c r="A2" s="230" t="s">
        <v>173</v>
      </c>
      <c r="B2" s="230"/>
      <c r="C2" s="230"/>
      <c r="D2" s="230"/>
      <c r="E2" s="230"/>
    </row>
    <row r="3" ht="15.95" customHeight="1"/>
    <row r="4" spans="1:8" ht="30.2" customHeight="1">
      <c r="A4" s="186" t="s">
        <v>43</v>
      </c>
      <c r="B4" s="199" t="s">
        <v>66</v>
      </c>
      <c r="C4" s="199" t="s">
        <v>67</v>
      </c>
      <c r="D4" s="199" t="s">
        <v>66</v>
      </c>
      <c r="E4" s="205" t="s">
        <v>67</v>
      </c>
      <c r="F4" s="184" t="s">
        <v>115</v>
      </c>
      <c r="G4" s="184"/>
      <c r="H4" s="184"/>
    </row>
    <row r="5" spans="1:5" ht="15.95" customHeight="1">
      <c r="A5" s="187"/>
      <c r="B5" s="200"/>
      <c r="C5" s="200"/>
      <c r="D5" s="200"/>
      <c r="E5" s="206"/>
    </row>
    <row r="6" spans="1:5" ht="15.95" customHeight="1">
      <c r="A6" s="187"/>
      <c r="B6" s="200"/>
      <c r="C6" s="200"/>
      <c r="D6" s="200"/>
      <c r="E6" s="206"/>
    </row>
    <row r="7" spans="1:5" ht="15.95" customHeight="1">
      <c r="A7" s="187"/>
      <c r="B7" s="201"/>
      <c r="C7" s="201"/>
      <c r="D7" s="201"/>
      <c r="E7" s="207"/>
    </row>
    <row r="8" spans="1:5" ht="24" customHeight="1">
      <c r="A8" s="188"/>
      <c r="B8" s="208" t="s">
        <v>47</v>
      </c>
      <c r="C8" s="210"/>
      <c r="D8" s="228" t="s">
        <v>64</v>
      </c>
      <c r="E8" s="229"/>
    </row>
    <row r="9" spans="1:5" ht="30.95" customHeight="1">
      <c r="A9" s="25"/>
      <c r="B9" s="144"/>
      <c r="C9" s="141"/>
      <c r="D9" s="22"/>
      <c r="E9" s="63"/>
    </row>
    <row r="10" spans="1:5" ht="30.95" customHeight="1">
      <c r="A10" s="23" t="s">
        <v>0</v>
      </c>
      <c r="B10" s="170">
        <v>2375897</v>
      </c>
      <c r="C10" s="170">
        <v>1864508</v>
      </c>
      <c r="D10" s="170">
        <v>14024383</v>
      </c>
      <c r="E10" s="166">
        <v>9935231</v>
      </c>
    </row>
    <row r="11" spans="1:6" ht="30.95" customHeight="1">
      <c r="A11" s="25"/>
      <c r="B11" s="171"/>
      <c r="C11" s="171"/>
      <c r="D11" s="171"/>
      <c r="E11" s="167"/>
      <c r="F11" s="64"/>
    </row>
    <row r="12" spans="1:6" ht="30.95" customHeight="1">
      <c r="A12" s="36" t="s">
        <v>11</v>
      </c>
      <c r="B12" s="171">
        <v>18095</v>
      </c>
      <c r="C12" s="171">
        <v>14233</v>
      </c>
      <c r="D12" s="171">
        <v>95387</v>
      </c>
      <c r="E12" s="167">
        <v>63994</v>
      </c>
      <c r="F12" s="64"/>
    </row>
    <row r="13" spans="1:6" ht="30.95" customHeight="1">
      <c r="A13" s="36" t="s">
        <v>13</v>
      </c>
      <c r="B13" s="171">
        <v>209474</v>
      </c>
      <c r="C13" s="171">
        <v>204241</v>
      </c>
      <c r="D13" s="171">
        <v>1124287</v>
      </c>
      <c r="E13" s="167">
        <v>1083221</v>
      </c>
      <c r="F13" s="64"/>
    </row>
    <row r="14" spans="1:6" ht="30.95" customHeight="1">
      <c r="A14" s="38" t="s">
        <v>5</v>
      </c>
      <c r="B14" s="171">
        <v>145394</v>
      </c>
      <c r="C14" s="171">
        <v>141049</v>
      </c>
      <c r="D14" s="171">
        <v>656845</v>
      </c>
      <c r="E14" s="167">
        <v>617808</v>
      </c>
      <c r="F14" s="64"/>
    </row>
    <row r="15" spans="1:6" ht="30.95" customHeight="1">
      <c r="A15" s="38" t="s">
        <v>8</v>
      </c>
      <c r="B15" s="171">
        <v>25490</v>
      </c>
      <c r="C15" s="171">
        <v>18456</v>
      </c>
      <c r="D15" s="171">
        <v>141670</v>
      </c>
      <c r="E15" s="167">
        <v>81749</v>
      </c>
      <c r="F15" s="64"/>
    </row>
    <row r="16" spans="1:6" ht="30.95" customHeight="1">
      <c r="A16" s="38" t="s">
        <v>1</v>
      </c>
      <c r="B16" s="171">
        <v>293005</v>
      </c>
      <c r="C16" s="171">
        <v>292016</v>
      </c>
      <c r="D16" s="171">
        <v>1630371</v>
      </c>
      <c r="E16" s="167">
        <v>1621897</v>
      </c>
      <c r="F16" s="64"/>
    </row>
    <row r="17" spans="1:6" ht="30.95" customHeight="1">
      <c r="A17" s="38" t="s">
        <v>3</v>
      </c>
      <c r="B17" s="171">
        <v>38402</v>
      </c>
      <c r="C17" s="171">
        <v>37631</v>
      </c>
      <c r="D17" s="171">
        <v>183039</v>
      </c>
      <c r="E17" s="167">
        <v>176657</v>
      </c>
      <c r="F17" s="64"/>
    </row>
    <row r="18" spans="1:6" ht="30.95" customHeight="1">
      <c r="A18" s="38" t="s">
        <v>2</v>
      </c>
      <c r="B18" s="171">
        <v>374725</v>
      </c>
      <c r="C18" s="171">
        <v>372484</v>
      </c>
      <c r="D18" s="171">
        <v>2071157</v>
      </c>
      <c r="E18" s="167">
        <v>2052534</v>
      </c>
      <c r="F18" s="64"/>
    </row>
    <row r="19" spans="1:6" ht="30.95" customHeight="1">
      <c r="A19" s="38" t="s">
        <v>12</v>
      </c>
      <c r="B19" s="171">
        <v>67314</v>
      </c>
      <c r="C19" s="171">
        <v>66539</v>
      </c>
      <c r="D19" s="171">
        <v>380094</v>
      </c>
      <c r="E19" s="167">
        <v>373484</v>
      </c>
      <c r="F19" s="64"/>
    </row>
    <row r="20" spans="1:6" ht="30.95" customHeight="1">
      <c r="A20" s="38" t="s">
        <v>6</v>
      </c>
      <c r="B20" s="171">
        <v>38087</v>
      </c>
      <c r="C20" s="171">
        <v>37782</v>
      </c>
      <c r="D20" s="171">
        <v>185875</v>
      </c>
      <c r="E20" s="167">
        <v>183397</v>
      </c>
      <c r="F20" s="64"/>
    </row>
    <row r="21" spans="1:6" ht="30.95" customHeight="1">
      <c r="A21" s="38" t="s">
        <v>7</v>
      </c>
      <c r="B21" s="171">
        <v>88280</v>
      </c>
      <c r="C21" s="171">
        <v>86994</v>
      </c>
      <c r="D21" s="171">
        <v>446172</v>
      </c>
      <c r="E21" s="167">
        <v>436331</v>
      </c>
      <c r="F21" s="64"/>
    </row>
    <row r="22" spans="1:6" ht="30.95" customHeight="1">
      <c r="A22" s="38" t="s">
        <v>14</v>
      </c>
      <c r="B22" s="171">
        <v>252199</v>
      </c>
      <c r="C22" s="171">
        <v>191748</v>
      </c>
      <c r="D22" s="171">
        <v>1488600</v>
      </c>
      <c r="E22" s="167">
        <v>976028</v>
      </c>
      <c r="F22" s="64"/>
    </row>
    <row r="23" spans="1:6" ht="30.95" customHeight="1">
      <c r="A23" s="38" t="s">
        <v>4</v>
      </c>
      <c r="B23" s="171">
        <v>49223</v>
      </c>
      <c r="C23" s="171">
        <v>38438</v>
      </c>
      <c r="D23" s="171">
        <v>254307</v>
      </c>
      <c r="E23" s="167">
        <v>162741</v>
      </c>
      <c r="F23" s="64"/>
    </row>
    <row r="24" spans="1:6" ht="30.95" customHeight="1">
      <c r="A24" s="38" t="s">
        <v>15</v>
      </c>
      <c r="B24" s="171">
        <v>63848</v>
      </c>
      <c r="C24" s="171">
        <v>63107</v>
      </c>
      <c r="D24" s="171">
        <v>339129</v>
      </c>
      <c r="E24" s="167">
        <v>332859</v>
      </c>
      <c r="F24" s="64"/>
    </row>
    <row r="25" spans="1:6" ht="30.95" customHeight="1">
      <c r="A25" s="36" t="s">
        <v>16</v>
      </c>
      <c r="B25" s="171">
        <v>123517</v>
      </c>
      <c r="C25" s="171">
        <v>114718</v>
      </c>
      <c r="D25" s="171">
        <v>691934</v>
      </c>
      <c r="E25" s="167">
        <v>616652</v>
      </c>
      <c r="F25" s="64"/>
    </row>
    <row r="26" spans="1:6" ht="30.95" customHeight="1">
      <c r="A26" s="38" t="s">
        <v>9</v>
      </c>
      <c r="B26" s="171">
        <v>552262</v>
      </c>
      <c r="C26" s="171">
        <v>162875</v>
      </c>
      <c r="D26" s="171">
        <v>4108942</v>
      </c>
      <c r="E26" s="167">
        <v>1053487</v>
      </c>
      <c r="F26" s="64"/>
    </row>
    <row r="27" spans="1:6" ht="30.95" customHeight="1">
      <c r="A27" s="36" t="s">
        <v>10</v>
      </c>
      <c r="B27" s="171">
        <v>36582</v>
      </c>
      <c r="C27" s="171">
        <v>22197</v>
      </c>
      <c r="D27" s="171">
        <v>226574</v>
      </c>
      <c r="E27" s="167">
        <v>102392</v>
      </c>
      <c r="F27" s="64"/>
    </row>
    <row r="28" spans="1:6" ht="15.95" customHeight="1">
      <c r="A28" s="64"/>
      <c r="B28" s="64"/>
      <c r="C28" s="64"/>
      <c r="D28" s="64"/>
      <c r="E28" s="64"/>
      <c r="F28" s="64"/>
    </row>
    <row r="30" ht="15.95" customHeight="1"/>
    <row r="32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</sheetData>
  <mergeCells count="10">
    <mergeCell ref="F4:H4"/>
    <mergeCell ref="A1:E1"/>
    <mergeCell ref="A4:A8"/>
    <mergeCell ref="B4:B7"/>
    <mergeCell ref="C4:C7"/>
    <mergeCell ref="D4:D7"/>
    <mergeCell ref="E4:E7"/>
    <mergeCell ref="B8:C8"/>
    <mergeCell ref="D8:E8"/>
    <mergeCell ref="A2:E2"/>
  </mergeCells>
  <hyperlinks>
    <hyperlink ref="F4:H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  <headerFooter alignWithMargins="0">
    <oddHeader xml:space="preserve">&amp;R 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7"/>
  <sheetViews>
    <sheetView workbookViewId="0" topLeftCell="A1">
      <selection activeCell="G15" sqref="G15"/>
    </sheetView>
  </sheetViews>
  <sheetFormatPr defaultColWidth="9.00390625" defaultRowHeight="15" customHeight="1"/>
  <cols>
    <col min="1" max="1" width="23.375" style="15" customWidth="1"/>
    <col min="2" max="5" width="15.75390625" style="15" customWidth="1"/>
    <col min="6" max="256" width="9.125" style="15" customWidth="1"/>
    <col min="257" max="257" width="23.375" style="15" customWidth="1"/>
    <col min="258" max="261" width="15.75390625" style="15" customWidth="1"/>
    <col min="262" max="512" width="9.125" style="15" customWidth="1"/>
    <col min="513" max="513" width="23.375" style="15" customWidth="1"/>
    <col min="514" max="517" width="15.75390625" style="15" customWidth="1"/>
    <col min="518" max="768" width="9.125" style="15" customWidth="1"/>
    <col min="769" max="769" width="23.375" style="15" customWidth="1"/>
    <col min="770" max="773" width="15.75390625" style="15" customWidth="1"/>
    <col min="774" max="1024" width="9.125" style="15" customWidth="1"/>
    <col min="1025" max="1025" width="23.375" style="15" customWidth="1"/>
    <col min="1026" max="1029" width="15.75390625" style="15" customWidth="1"/>
    <col min="1030" max="1280" width="9.125" style="15" customWidth="1"/>
    <col min="1281" max="1281" width="23.375" style="15" customWidth="1"/>
    <col min="1282" max="1285" width="15.75390625" style="15" customWidth="1"/>
    <col min="1286" max="1536" width="9.125" style="15" customWidth="1"/>
    <col min="1537" max="1537" width="23.375" style="15" customWidth="1"/>
    <col min="1538" max="1541" width="15.75390625" style="15" customWidth="1"/>
    <col min="1542" max="1792" width="9.125" style="15" customWidth="1"/>
    <col min="1793" max="1793" width="23.375" style="15" customWidth="1"/>
    <col min="1794" max="1797" width="15.75390625" style="15" customWidth="1"/>
    <col min="1798" max="2048" width="9.125" style="15" customWidth="1"/>
    <col min="2049" max="2049" width="23.375" style="15" customWidth="1"/>
    <col min="2050" max="2053" width="15.75390625" style="15" customWidth="1"/>
    <col min="2054" max="2304" width="9.125" style="15" customWidth="1"/>
    <col min="2305" max="2305" width="23.375" style="15" customWidth="1"/>
    <col min="2306" max="2309" width="15.75390625" style="15" customWidth="1"/>
    <col min="2310" max="2560" width="9.125" style="15" customWidth="1"/>
    <col min="2561" max="2561" width="23.375" style="15" customWidth="1"/>
    <col min="2562" max="2565" width="15.75390625" style="15" customWidth="1"/>
    <col min="2566" max="2816" width="9.125" style="15" customWidth="1"/>
    <col min="2817" max="2817" width="23.375" style="15" customWidth="1"/>
    <col min="2818" max="2821" width="15.75390625" style="15" customWidth="1"/>
    <col min="2822" max="3072" width="9.125" style="15" customWidth="1"/>
    <col min="3073" max="3073" width="23.375" style="15" customWidth="1"/>
    <col min="3074" max="3077" width="15.75390625" style="15" customWidth="1"/>
    <col min="3078" max="3328" width="9.125" style="15" customWidth="1"/>
    <col min="3329" max="3329" width="23.375" style="15" customWidth="1"/>
    <col min="3330" max="3333" width="15.75390625" style="15" customWidth="1"/>
    <col min="3334" max="3584" width="9.125" style="15" customWidth="1"/>
    <col min="3585" max="3585" width="23.375" style="15" customWidth="1"/>
    <col min="3586" max="3589" width="15.75390625" style="15" customWidth="1"/>
    <col min="3590" max="3840" width="9.125" style="15" customWidth="1"/>
    <col min="3841" max="3841" width="23.375" style="15" customWidth="1"/>
    <col min="3842" max="3845" width="15.75390625" style="15" customWidth="1"/>
    <col min="3846" max="4096" width="9.125" style="15" customWidth="1"/>
    <col min="4097" max="4097" width="23.375" style="15" customWidth="1"/>
    <col min="4098" max="4101" width="15.75390625" style="15" customWidth="1"/>
    <col min="4102" max="4352" width="9.125" style="15" customWidth="1"/>
    <col min="4353" max="4353" width="23.375" style="15" customWidth="1"/>
    <col min="4354" max="4357" width="15.75390625" style="15" customWidth="1"/>
    <col min="4358" max="4608" width="9.125" style="15" customWidth="1"/>
    <col min="4609" max="4609" width="23.375" style="15" customWidth="1"/>
    <col min="4610" max="4613" width="15.75390625" style="15" customWidth="1"/>
    <col min="4614" max="4864" width="9.125" style="15" customWidth="1"/>
    <col min="4865" max="4865" width="23.375" style="15" customWidth="1"/>
    <col min="4866" max="4869" width="15.75390625" style="15" customWidth="1"/>
    <col min="4870" max="5120" width="9.125" style="15" customWidth="1"/>
    <col min="5121" max="5121" width="23.375" style="15" customWidth="1"/>
    <col min="5122" max="5125" width="15.75390625" style="15" customWidth="1"/>
    <col min="5126" max="5376" width="9.125" style="15" customWidth="1"/>
    <col min="5377" max="5377" width="23.375" style="15" customWidth="1"/>
    <col min="5378" max="5381" width="15.75390625" style="15" customWidth="1"/>
    <col min="5382" max="5632" width="9.125" style="15" customWidth="1"/>
    <col min="5633" max="5633" width="23.375" style="15" customWidth="1"/>
    <col min="5634" max="5637" width="15.75390625" style="15" customWidth="1"/>
    <col min="5638" max="5888" width="9.125" style="15" customWidth="1"/>
    <col min="5889" max="5889" width="23.375" style="15" customWidth="1"/>
    <col min="5890" max="5893" width="15.75390625" style="15" customWidth="1"/>
    <col min="5894" max="6144" width="9.125" style="15" customWidth="1"/>
    <col min="6145" max="6145" width="23.375" style="15" customWidth="1"/>
    <col min="6146" max="6149" width="15.75390625" style="15" customWidth="1"/>
    <col min="6150" max="6400" width="9.125" style="15" customWidth="1"/>
    <col min="6401" max="6401" width="23.375" style="15" customWidth="1"/>
    <col min="6402" max="6405" width="15.75390625" style="15" customWidth="1"/>
    <col min="6406" max="6656" width="9.125" style="15" customWidth="1"/>
    <col min="6657" max="6657" width="23.375" style="15" customWidth="1"/>
    <col min="6658" max="6661" width="15.75390625" style="15" customWidth="1"/>
    <col min="6662" max="6912" width="9.125" style="15" customWidth="1"/>
    <col min="6913" max="6913" width="23.375" style="15" customWidth="1"/>
    <col min="6914" max="6917" width="15.75390625" style="15" customWidth="1"/>
    <col min="6918" max="7168" width="9.125" style="15" customWidth="1"/>
    <col min="7169" max="7169" width="23.375" style="15" customWidth="1"/>
    <col min="7170" max="7173" width="15.75390625" style="15" customWidth="1"/>
    <col min="7174" max="7424" width="9.125" style="15" customWidth="1"/>
    <col min="7425" max="7425" width="23.375" style="15" customWidth="1"/>
    <col min="7426" max="7429" width="15.75390625" style="15" customWidth="1"/>
    <col min="7430" max="7680" width="9.125" style="15" customWidth="1"/>
    <col min="7681" max="7681" width="23.375" style="15" customWidth="1"/>
    <col min="7682" max="7685" width="15.75390625" style="15" customWidth="1"/>
    <col min="7686" max="7936" width="9.125" style="15" customWidth="1"/>
    <col min="7937" max="7937" width="23.375" style="15" customWidth="1"/>
    <col min="7938" max="7941" width="15.75390625" style="15" customWidth="1"/>
    <col min="7942" max="8192" width="9.125" style="15" customWidth="1"/>
    <col min="8193" max="8193" width="23.375" style="15" customWidth="1"/>
    <col min="8194" max="8197" width="15.75390625" style="15" customWidth="1"/>
    <col min="8198" max="8448" width="9.125" style="15" customWidth="1"/>
    <col min="8449" max="8449" width="23.375" style="15" customWidth="1"/>
    <col min="8450" max="8453" width="15.75390625" style="15" customWidth="1"/>
    <col min="8454" max="8704" width="9.125" style="15" customWidth="1"/>
    <col min="8705" max="8705" width="23.375" style="15" customWidth="1"/>
    <col min="8706" max="8709" width="15.75390625" style="15" customWidth="1"/>
    <col min="8710" max="8960" width="9.125" style="15" customWidth="1"/>
    <col min="8961" max="8961" width="23.375" style="15" customWidth="1"/>
    <col min="8962" max="8965" width="15.75390625" style="15" customWidth="1"/>
    <col min="8966" max="9216" width="9.125" style="15" customWidth="1"/>
    <col min="9217" max="9217" width="23.375" style="15" customWidth="1"/>
    <col min="9218" max="9221" width="15.75390625" style="15" customWidth="1"/>
    <col min="9222" max="9472" width="9.125" style="15" customWidth="1"/>
    <col min="9473" max="9473" width="23.375" style="15" customWidth="1"/>
    <col min="9474" max="9477" width="15.75390625" style="15" customWidth="1"/>
    <col min="9478" max="9728" width="9.125" style="15" customWidth="1"/>
    <col min="9729" max="9729" width="23.375" style="15" customWidth="1"/>
    <col min="9730" max="9733" width="15.75390625" style="15" customWidth="1"/>
    <col min="9734" max="9984" width="9.125" style="15" customWidth="1"/>
    <col min="9985" max="9985" width="23.375" style="15" customWidth="1"/>
    <col min="9986" max="9989" width="15.75390625" style="15" customWidth="1"/>
    <col min="9990" max="10240" width="9.125" style="15" customWidth="1"/>
    <col min="10241" max="10241" width="23.375" style="15" customWidth="1"/>
    <col min="10242" max="10245" width="15.75390625" style="15" customWidth="1"/>
    <col min="10246" max="10496" width="9.125" style="15" customWidth="1"/>
    <col min="10497" max="10497" width="23.375" style="15" customWidth="1"/>
    <col min="10498" max="10501" width="15.75390625" style="15" customWidth="1"/>
    <col min="10502" max="10752" width="9.125" style="15" customWidth="1"/>
    <col min="10753" max="10753" width="23.375" style="15" customWidth="1"/>
    <col min="10754" max="10757" width="15.75390625" style="15" customWidth="1"/>
    <col min="10758" max="11008" width="9.125" style="15" customWidth="1"/>
    <col min="11009" max="11009" width="23.375" style="15" customWidth="1"/>
    <col min="11010" max="11013" width="15.75390625" style="15" customWidth="1"/>
    <col min="11014" max="11264" width="9.125" style="15" customWidth="1"/>
    <col min="11265" max="11265" width="23.375" style="15" customWidth="1"/>
    <col min="11266" max="11269" width="15.75390625" style="15" customWidth="1"/>
    <col min="11270" max="11520" width="9.125" style="15" customWidth="1"/>
    <col min="11521" max="11521" width="23.375" style="15" customWidth="1"/>
    <col min="11522" max="11525" width="15.75390625" style="15" customWidth="1"/>
    <col min="11526" max="11776" width="9.125" style="15" customWidth="1"/>
    <col min="11777" max="11777" width="23.375" style="15" customWidth="1"/>
    <col min="11778" max="11781" width="15.75390625" style="15" customWidth="1"/>
    <col min="11782" max="12032" width="9.125" style="15" customWidth="1"/>
    <col min="12033" max="12033" width="23.375" style="15" customWidth="1"/>
    <col min="12034" max="12037" width="15.75390625" style="15" customWidth="1"/>
    <col min="12038" max="12288" width="9.125" style="15" customWidth="1"/>
    <col min="12289" max="12289" width="23.375" style="15" customWidth="1"/>
    <col min="12290" max="12293" width="15.75390625" style="15" customWidth="1"/>
    <col min="12294" max="12544" width="9.125" style="15" customWidth="1"/>
    <col min="12545" max="12545" width="23.375" style="15" customWidth="1"/>
    <col min="12546" max="12549" width="15.75390625" style="15" customWidth="1"/>
    <col min="12550" max="12800" width="9.125" style="15" customWidth="1"/>
    <col min="12801" max="12801" width="23.375" style="15" customWidth="1"/>
    <col min="12802" max="12805" width="15.75390625" style="15" customWidth="1"/>
    <col min="12806" max="13056" width="9.125" style="15" customWidth="1"/>
    <col min="13057" max="13057" width="23.375" style="15" customWidth="1"/>
    <col min="13058" max="13061" width="15.75390625" style="15" customWidth="1"/>
    <col min="13062" max="13312" width="9.125" style="15" customWidth="1"/>
    <col min="13313" max="13313" width="23.375" style="15" customWidth="1"/>
    <col min="13314" max="13317" width="15.75390625" style="15" customWidth="1"/>
    <col min="13318" max="13568" width="9.125" style="15" customWidth="1"/>
    <col min="13569" max="13569" width="23.375" style="15" customWidth="1"/>
    <col min="13570" max="13573" width="15.75390625" style="15" customWidth="1"/>
    <col min="13574" max="13824" width="9.125" style="15" customWidth="1"/>
    <col min="13825" max="13825" width="23.375" style="15" customWidth="1"/>
    <col min="13826" max="13829" width="15.75390625" style="15" customWidth="1"/>
    <col min="13830" max="14080" width="9.125" style="15" customWidth="1"/>
    <col min="14081" max="14081" width="23.375" style="15" customWidth="1"/>
    <col min="14082" max="14085" width="15.75390625" style="15" customWidth="1"/>
    <col min="14086" max="14336" width="9.125" style="15" customWidth="1"/>
    <col min="14337" max="14337" width="23.375" style="15" customWidth="1"/>
    <col min="14338" max="14341" width="15.75390625" style="15" customWidth="1"/>
    <col min="14342" max="14592" width="9.125" style="15" customWidth="1"/>
    <col min="14593" max="14593" width="23.375" style="15" customWidth="1"/>
    <col min="14594" max="14597" width="15.75390625" style="15" customWidth="1"/>
    <col min="14598" max="14848" width="9.125" style="15" customWidth="1"/>
    <col min="14849" max="14849" width="23.375" style="15" customWidth="1"/>
    <col min="14850" max="14853" width="15.75390625" style="15" customWidth="1"/>
    <col min="14854" max="15104" width="9.125" style="15" customWidth="1"/>
    <col min="15105" max="15105" width="23.375" style="15" customWidth="1"/>
    <col min="15106" max="15109" width="15.75390625" style="15" customWidth="1"/>
    <col min="15110" max="15360" width="9.125" style="15" customWidth="1"/>
    <col min="15361" max="15361" width="23.375" style="15" customWidth="1"/>
    <col min="15362" max="15365" width="15.75390625" style="15" customWidth="1"/>
    <col min="15366" max="15616" width="9.125" style="15" customWidth="1"/>
    <col min="15617" max="15617" width="23.375" style="15" customWidth="1"/>
    <col min="15618" max="15621" width="15.75390625" style="15" customWidth="1"/>
    <col min="15622" max="15872" width="9.125" style="15" customWidth="1"/>
    <col min="15873" max="15873" width="23.375" style="15" customWidth="1"/>
    <col min="15874" max="15877" width="15.75390625" style="15" customWidth="1"/>
    <col min="15878" max="16128" width="9.125" style="15" customWidth="1"/>
    <col min="16129" max="16129" width="23.375" style="15" customWidth="1"/>
    <col min="16130" max="16133" width="15.75390625" style="15" customWidth="1"/>
    <col min="16134" max="16384" width="9.125" style="15" customWidth="1"/>
  </cols>
  <sheetData>
    <row r="1" spans="1:5" ht="15.95" customHeight="1">
      <c r="A1" s="225" t="s">
        <v>202</v>
      </c>
      <c r="B1" s="225"/>
      <c r="C1" s="225"/>
      <c r="D1" s="225"/>
      <c r="E1" s="225"/>
    </row>
    <row r="2" spans="1:5" ht="15.95" customHeight="1">
      <c r="A2" s="230" t="s">
        <v>203</v>
      </c>
      <c r="B2" s="230"/>
      <c r="C2" s="230"/>
      <c r="D2" s="230"/>
      <c r="E2" s="230"/>
    </row>
    <row r="3" spans="1:3" ht="15.95" customHeight="1">
      <c r="A3" s="65"/>
      <c r="B3" s="54"/>
      <c r="C3" s="54"/>
    </row>
    <row r="4" spans="1:8" ht="33" customHeight="1">
      <c r="A4" s="186" t="s">
        <v>43</v>
      </c>
      <c r="B4" s="199" t="s">
        <v>66</v>
      </c>
      <c r="C4" s="199" t="s">
        <v>67</v>
      </c>
      <c r="D4" s="199" t="s">
        <v>66</v>
      </c>
      <c r="E4" s="205" t="s">
        <v>67</v>
      </c>
      <c r="F4" s="184" t="s">
        <v>115</v>
      </c>
      <c r="G4" s="184"/>
      <c r="H4" s="184"/>
    </row>
    <row r="5" spans="1:5" ht="15.95" customHeight="1">
      <c r="A5" s="187"/>
      <c r="B5" s="200"/>
      <c r="C5" s="200"/>
      <c r="D5" s="200"/>
      <c r="E5" s="206"/>
    </row>
    <row r="6" spans="1:5" ht="15.95" customHeight="1">
      <c r="A6" s="187"/>
      <c r="B6" s="200"/>
      <c r="C6" s="200"/>
      <c r="D6" s="200"/>
      <c r="E6" s="206"/>
    </row>
    <row r="7" spans="1:5" ht="15.95" customHeight="1">
      <c r="A7" s="187"/>
      <c r="B7" s="201"/>
      <c r="C7" s="201"/>
      <c r="D7" s="201"/>
      <c r="E7" s="207"/>
    </row>
    <row r="8" spans="1:5" ht="24" customHeight="1">
      <c r="A8" s="188"/>
      <c r="B8" s="208" t="s">
        <v>47</v>
      </c>
      <c r="C8" s="210"/>
      <c r="D8" s="228" t="s">
        <v>64</v>
      </c>
      <c r="E8" s="229"/>
    </row>
    <row r="9" spans="1:5" ht="30.95" customHeight="1">
      <c r="A9" s="25"/>
      <c r="B9" s="144"/>
      <c r="C9" s="141"/>
      <c r="D9" s="22"/>
      <c r="E9" s="63"/>
    </row>
    <row r="10" spans="1:5" ht="30.95" customHeight="1">
      <c r="A10" s="23" t="s">
        <v>0</v>
      </c>
      <c r="B10" s="170">
        <v>3208</v>
      </c>
      <c r="C10" s="170">
        <v>2963</v>
      </c>
      <c r="D10" s="170">
        <v>91581</v>
      </c>
      <c r="E10" s="166">
        <v>85198</v>
      </c>
    </row>
    <row r="11" spans="1:5" ht="30.95" customHeight="1">
      <c r="A11" s="25"/>
      <c r="B11" s="171"/>
      <c r="C11" s="171"/>
      <c r="D11" s="171"/>
      <c r="E11" s="167"/>
    </row>
    <row r="12" spans="1:5" ht="30.95" customHeight="1">
      <c r="A12" s="36" t="s">
        <v>11</v>
      </c>
      <c r="B12" s="171">
        <v>133</v>
      </c>
      <c r="C12" s="171">
        <v>124</v>
      </c>
      <c r="D12" s="171">
        <v>3526</v>
      </c>
      <c r="E12" s="167">
        <v>3297</v>
      </c>
    </row>
    <row r="13" spans="1:5" ht="30.95" customHeight="1">
      <c r="A13" s="36" t="s">
        <v>13</v>
      </c>
      <c r="B13" s="171">
        <v>257</v>
      </c>
      <c r="C13" s="171">
        <v>243</v>
      </c>
      <c r="D13" s="171">
        <v>7038</v>
      </c>
      <c r="E13" s="167">
        <v>6804</v>
      </c>
    </row>
    <row r="14" spans="1:5" ht="30.95" customHeight="1">
      <c r="A14" s="38" t="s">
        <v>5</v>
      </c>
      <c r="B14" s="171">
        <v>498</v>
      </c>
      <c r="C14" s="171">
        <v>485</v>
      </c>
      <c r="D14" s="171">
        <v>12889</v>
      </c>
      <c r="E14" s="167">
        <v>12461</v>
      </c>
    </row>
    <row r="15" spans="1:5" ht="30.95" customHeight="1">
      <c r="A15" s="38" t="s">
        <v>8</v>
      </c>
      <c r="B15" s="171">
        <v>27</v>
      </c>
      <c r="C15" s="171">
        <v>27</v>
      </c>
      <c r="D15" s="171">
        <v>700</v>
      </c>
      <c r="E15" s="167">
        <v>700</v>
      </c>
    </row>
    <row r="16" spans="1:5" ht="30.95" customHeight="1">
      <c r="A16" s="38" t="s">
        <v>1</v>
      </c>
      <c r="B16" s="171">
        <v>105</v>
      </c>
      <c r="C16" s="171">
        <v>97</v>
      </c>
      <c r="D16" s="171">
        <v>2907</v>
      </c>
      <c r="E16" s="167">
        <v>2678</v>
      </c>
    </row>
    <row r="17" spans="1:5" ht="30.95" customHeight="1">
      <c r="A17" s="38" t="s">
        <v>3</v>
      </c>
      <c r="B17" s="171">
        <v>320</v>
      </c>
      <c r="C17" s="171">
        <v>316</v>
      </c>
      <c r="D17" s="171">
        <v>11360</v>
      </c>
      <c r="E17" s="167">
        <v>11287</v>
      </c>
    </row>
    <row r="18" spans="1:5" ht="30.95" customHeight="1">
      <c r="A18" s="38" t="s">
        <v>2</v>
      </c>
      <c r="B18" s="171">
        <v>375</v>
      </c>
      <c r="C18" s="171">
        <v>375</v>
      </c>
      <c r="D18" s="171">
        <v>7752</v>
      </c>
      <c r="E18" s="167">
        <v>7744</v>
      </c>
    </row>
    <row r="19" spans="1:5" ht="30.95" customHeight="1">
      <c r="A19" s="38" t="s">
        <v>12</v>
      </c>
      <c r="B19" s="171">
        <v>34</v>
      </c>
      <c r="C19" s="171">
        <v>34</v>
      </c>
      <c r="D19" s="171">
        <v>855</v>
      </c>
      <c r="E19" s="167">
        <v>855</v>
      </c>
    </row>
    <row r="20" spans="1:5" ht="30.95" customHeight="1">
      <c r="A20" s="38" t="s">
        <v>6</v>
      </c>
      <c r="B20" s="171">
        <v>129</v>
      </c>
      <c r="C20" s="171">
        <v>128</v>
      </c>
      <c r="D20" s="171">
        <v>3378</v>
      </c>
      <c r="E20" s="167">
        <v>3347</v>
      </c>
    </row>
    <row r="21" spans="1:5" ht="30.95" customHeight="1">
      <c r="A21" s="38" t="s">
        <v>7</v>
      </c>
      <c r="B21" s="171">
        <v>396</v>
      </c>
      <c r="C21" s="171">
        <v>385</v>
      </c>
      <c r="D21" s="171">
        <v>12009</v>
      </c>
      <c r="E21" s="167">
        <v>11644</v>
      </c>
    </row>
    <row r="22" spans="1:5" ht="30.95" customHeight="1">
      <c r="A22" s="38" t="s">
        <v>14</v>
      </c>
      <c r="B22" s="171">
        <v>363</v>
      </c>
      <c r="C22" s="171">
        <v>354</v>
      </c>
      <c r="D22" s="171">
        <v>10283</v>
      </c>
      <c r="E22" s="167">
        <v>10082</v>
      </c>
    </row>
    <row r="23" spans="1:5" ht="30.95" customHeight="1">
      <c r="A23" s="38" t="s">
        <v>4</v>
      </c>
      <c r="B23" s="171">
        <v>143</v>
      </c>
      <c r="C23" s="171">
        <v>136</v>
      </c>
      <c r="D23" s="171">
        <v>4017</v>
      </c>
      <c r="E23" s="167">
        <v>3857</v>
      </c>
    </row>
    <row r="24" spans="1:5" ht="30.95" customHeight="1">
      <c r="A24" s="38" t="s">
        <v>15</v>
      </c>
      <c r="B24" s="171">
        <v>54</v>
      </c>
      <c r="C24" s="171">
        <v>47</v>
      </c>
      <c r="D24" s="171">
        <v>1510</v>
      </c>
      <c r="E24" s="167">
        <v>1296</v>
      </c>
    </row>
    <row r="25" spans="1:5" ht="30.95" customHeight="1">
      <c r="A25" s="36" t="s">
        <v>16</v>
      </c>
      <c r="B25" s="171">
        <v>132</v>
      </c>
      <c r="C25" s="171">
        <v>130</v>
      </c>
      <c r="D25" s="171">
        <v>4709</v>
      </c>
      <c r="E25" s="167">
        <v>4662</v>
      </c>
    </row>
    <row r="26" spans="1:5" ht="30.95" customHeight="1">
      <c r="A26" s="38" t="s">
        <v>9</v>
      </c>
      <c r="B26" s="171">
        <v>189</v>
      </c>
      <c r="C26" s="171">
        <v>30</v>
      </c>
      <c r="D26" s="171">
        <v>6856</v>
      </c>
      <c r="E26" s="167">
        <v>2720</v>
      </c>
    </row>
    <row r="27" spans="1:5" ht="30.95" customHeight="1">
      <c r="A27" s="36" t="s">
        <v>10</v>
      </c>
      <c r="B27" s="171">
        <v>53</v>
      </c>
      <c r="C27" s="171">
        <v>52</v>
      </c>
      <c r="D27" s="171">
        <v>1792</v>
      </c>
      <c r="E27" s="167">
        <v>1764</v>
      </c>
    </row>
    <row r="28" ht="15.95" customHeight="1"/>
    <row r="29" ht="15.95" customHeight="1"/>
    <row r="31" ht="15.95" customHeight="1"/>
    <row r="33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</sheetData>
  <mergeCells count="10">
    <mergeCell ref="F4:H4"/>
    <mergeCell ref="A1:E1"/>
    <mergeCell ref="A4:A8"/>
    <mergeCell ref="B4:B7"/>
    <mergeCell ref="C4:C7"/>
    <mergeCell ref="D4:D7"/>
    <mergeCell ref="E4:E7"/>
    <mergeCell ref="B8:C8"/>
    <mergeCell ref="D8:E8"/>
    <mergeCell ref="A2:E2"/>
  </mergeCells>
  <hyperlinks>
    <hyperlink ref="F4:H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7"/>
  <sheetViews>
    <sheetView workbookViewId="0" topLeftCell="A1">
      <selection activeCell="H24" sqref="H24"/>
    </sheetView>
  </sheetViews>
  <sheetFormatPr defaultColWidth="9.00390625" defaultRowHeight="15" customHeight="1"/>
  <cols>
    <col min="1" max="1" width="23.375" style="15" customWidth="1"/>
    <col min="2" max="5" width="15.75390625" style="15" customWidth="1"/>
    <col min="6" max="256" width="9.125" style="15" customWidth="1"/>
    <col min="257" max="257" width="23.375" style="15" customWidth="1"/>
    <col min="258" max="261" width="15.75390625" style="15" customWidth="1"/>
    <col min="262" max="512" width="9.125" style="15" customWidth="1"/>
    <col min="513" max="513" width="23.375" style="15" customWidth="1"/>
    <col min="514" max="517" width="15.75390625" style="15" customWidth="1"/>
    <col min="518" max="768" width="9.125" style="15" customWidth="1"/>
    <col min="769" max="769" width="23.375" style="15" customWidth="1"/>
    <col min="770" max="773" width="15.75390625" style="15" customWidth="1"/>
    <col min="774" max="1024" width="9.125" style="15" customWidth="1"/>
    <col min="1025" max="1025" width="23.375" style="15" customWidth="1"/>
    <col min="1026" max="1029" width="15.75390625" style="15" customWidth="1"/>
    <col min="1030" max="1280" width="9.125" style="15" customWidth="1"/>
    <col min="1281" max="1281" width="23.375" style="15" customWidth="1"/>
    <col min="1282" max="1285" width="15.75390625" style="15" customWidth="1"/>
    <col min="1286" max="1536" width="9.125" style="15" customWidth="1"/>
    <col min="1537" max="1537" width="23.375" style="15" customWidth="1"/>
    <col min="1538" max="1541" width="15.75390625" style="15" customWidth="1"/>
    <col min="1542" max="1792" width="9.125" style="15" customWidth="1"/>
    <col min="1793" max="1793" width="23.375" style="15" customWidth="1"/>
    <col min="1794" max="1797" width="15.75390625" style="15" customWidth="1"/>
    <col min="1798" max="2048" width="9.125" style="15" customWidth="1"/>
    <col min="2049" max="2049" width="23.375" style="15" customWidth="1"/>
    <col min="2050" max="2053" width="15.75390625" style="15" customWidth="1"/>
    <col min="2054" max="2304" width="9.125" style="15" customWidth="1"/>
    <col min="2305" max="2305" width="23.375" style="15" customWidth="1"/>
    <col min="2306" max="2309" width="15.75390625" style="15" customWidth="1"/>
    <col min="2310" max="2560" width="9.125" style="15" customWidth="1"/>
    <col min="2561" max="2561" width="23.375" style="15" customWidth="1"/>
    <col min="2562" max="2565" width="15.75390625" style="15" customWidth="1"/>
    <col min="2566" max="2816" width="9.125" style="15" customWidth="1"/>
    <col min="2817" max="2817" width="23.375" style="15" customWidth="1"/>
    <col min="2818" max="2821" width="15.75390625" style="15" customWidth="1"/>
    <col min="2822" max="3072" width="9.125" style="15" customWidth="1"/>
    <col min="3073" max="3073" width="23.375" style="15" customWidth="1"/>
    <col min="3074" max="3077" width="15.75390625" style="15" customWidth="1"/>
    <col min="3078" max="3328" width="9.125" style="15" customWidth="1"/>
    <col min="3329" max="3329" width="23.375" style="15" customWidth="1"/>
    <col min="3330" max="3333" width="15.75390625" style="15" customWidth="1"/>
    <col min="3334" max="3584" width="9.125" style="15" customWidth="1"/>
    <col min="3585" max="3585" width="23.375" style="15" customWidth="1"/>
    <col min="3586" max="3589" width="15.75390625" style="15" customWidth="1"/>
    <col min="3590" max="3840" width="9.125" style="15" customWidth="1"/>
    <col min="3841" max="3841" width="23.375" style="15" customWidth="1"/>
    <col min="3842" max="3845" width="15.75390625" style="15" customWidth="1"/>
    <col min="3846" max="4096" width="9.125" style="15" customWidth="1"/>
    <col min="4097" max="4097" width="23.375" style="15" customWidth="1"/>
    <col min="4098" max="4101" width="15.75390625" style="15" customWidth="1"/>
    <col min="4102" max="4352" width="9.125" style="15" customWidth="1"/>
    <col min="4353" max="4353" width="23.375" style="15" customWidth="1"/>
    <col min="4354" max="4357" width="15.75390625" style="15" customWidth="1"/>
    <col min="4358" max="4608" width="9.125" style="15" customWidth="1"/>
    <col min="4609" max="4609" width="23.375" style="15" customWidth="1"/>
    <col min="4610" max="4613" width="15.75390625" style="15" customWidth="1"/>
    <col min="4614" max="4864" width="9.125" style="15" customWidth="1"/>
    <col min="4865" max="4865" width="23.375" style="15" customWidth="1"/>
    <col min="4866" max="4869" width="15.75390625" style="15" customWidth="1"/>
    <col min="4870" max="5120" width="9.125" style="15" customWidth="1"/>
    <col min="5121" max="5121" width="23.375" style="15" customWidth="1"/>
    <col min="5122" max="5125" width="15.75390625" style="15" customWidth="1"/>
    <col min="5126" max="5376" width="9.125" style="15" customWidth="1"/>
    <col min="5377" max="5377" width="23.375" style="15" customWidth="1"/>
    <col min="5378" max="5381" width="15.75390625" style="15" customWidth="1"/>
    <col min="5382" max="5632" width="9.125" style="15" customWidth="1"/>
    <col min="5633" max="5633" width="23.375" style="15" customWidth="1"/>
    <col min="5634" max="5637" width="15.75390625" style="15" customWidth="1"/>
    <col min="5638" max="5888" width="9.125" style="15" customWidth="1"/>
    <col min="5889" max="5889" width="23.375" style="15" customWidth="1"/>
    <col min="5890" max="5893" width="15.75390625" style="15" customWidth="1"/>
    <col min="5894" max="6144" width="9.125" style="15" customWidth="1"/>
    <col min="6145" max="6145" width="23.375" style="15" customWidth="1"/>
    <col min="6146" max="6149" width="15.75390625" style="15" customWidth="1"/>
    <col min="6150" max="6400" width="9.125" style="15" customWidth="1"/>
    <col min="6401" max="6401" width="23.375" style="15" customWidth="1"/>
    <col min="6402" max="6405" width="15.75390625" style="15" customWidth="1"/>
    <col min="6406" max="6656" width="9.125" style="15" customWidth="1"/>
    <col min="6657" max="6657" width="23.375" style="15" customWidth="1"/>
    <col min="6658" max="6661" width="15.75390625" style="15" customWidth="1"/>
    <col min="6662" max="6912" width="9.125" style="15" customWidth="1"/>
    <col min="6913" max="6913" width="23.375" style="15" customWidth="1"/>
    <col min="6914" max="6917" width="15.75390625" style="15" customWidth="1"/>
    <col min="6918" max="7168" width="9.125" style="15" customWidth="1"/>
    <col min="7169" max="7169" width="23.375" style="15" customWidth="1"/>
    <col min="7170" max="7173" width="15.75390625" style="15" customWidth="1"/>
    <col min="7174" max="7424" width="9.125" style="15" customWidth="1"/>
    <col min="7425" max="7425" width="23.375" style="15" customWidth="1"/>
    <col min="7426" max="7429" width="15.75390625" style="15" customWidth="1"/>
    <col min="7430" max="7680" width="9.125" style="15" customWidth="1"/>
    <col min="7681" max="7681" width="23.375" style="15" customWidth="1"/>
    <col min="7682" max="7685" width="15.75390625" style="15" customWidth="1"/>
    <col min="7686" max="7936" width="9.125" style="15" customWidth="1"/>
    <col min="7937" max="7937" width="23.375" style="15" customWidth="1"/>
    <col min="7938" max="7941" width="15.75390625" style="15" customWidth="1"/>
    <col min="7942" max="8192" width="9.125" style="15" customWidth="1"/>
    <col min="8193" max="8193" width="23.375" style="15" customWidth="1"/>
    <col min="8194" max="8197" width="15.75390625" style="15" customWidth="1"/>
    <col min="8198" max="8448" width="9.125" style="15" customWidth="1"/>
    <col min="8449" max="8449" width="23.375" style="15" customWidth="1"/>
    <col min="8450" max="8453" width="15.75390625" style="15" customWidth="1"/>
    <col min="8454" max="8704" width="9.125" style="15" customWidth="1"/>
    <col min="8705" max="8705" width="23.375" style="15" customWidth="1"/>
    <col min="8706" max="8709" width="15.75390625" style="15" customWidth="1"/>
    <col min="8710" max="8960" width="9.125" style="15" customWidth="1"/>
    <col min="8961" max="8961" width="23.375" style="15" customWidth="1"/>
    <col min="8962" max="8965" width="15.75390625" style="15" customWidth="1"/>
    <col min="8966" max="9216" width="9.125" style="15" customWidth="1"/>
    <col min="9217" max="9217" width="23.375" style="15" customWidth="1"/>
    <col min="9218" max="9221" width="15.75390625" style="15" customWidth="1"/>
    <col min="9222" max="9472" width="9.125" style="15" customWidth="1"/>
    <col min="9473" max="9473" width="23.375" style="15" customWidth="1"/>
    <col min="9474" max="9477" width="15.75390625" style="15" customWidth="1"/>
    <col min="9478" max="9728" width="9.125" style="15" customWidth="1"/>
    <col min="9729" max="9729" width="23.375" style="15" customWidth="1"/>
    <col min="9730" max="9733" width="15.75390625" style="15" customWidth="1"/>
    <col min="9734" max="9984" width="9.125" style="15" customWidth="1"/>
    <col min="9985" max="9985" width="23.375" style="15" customWidth="1"/>
    <col min="9986" max="9989" width="15.75390625" style="15" customWidth="1"/>
    <col min="9990" max="10240" width="9.125" style="15" customWidth="1"/>
    <col min="10241" max="10241" width="23.375" style="15" customWidth="1"/>
    <col min="10242" max="10245" width="15.75390625" style="15" customWidth="1"/>
    <col min="10246" max="10496" width="9.125" style="15" customWidth="1"/>
    <col min="10497" max="10497" width="23.375" style="15" customWidth="1"/>
    <col min="10498" max="10501" width="15.75390625" style="15" customWidth="1"/>
    <col min="10502" max="10752" width="9.125" style="15" customWidth="1"/>
    <col min="10753" max="10753" width="23.375" style="15" customWidth="1"/>
    <col min="10754" max="10757" width="15.75390625" style="15" customWidth="1"/>
    <col min="10758" max="11008" width="9.125" style="15" customWidth="1"/>
    <col min="11009" max="11009" width="23.375" style="15" customWidth="1"/>
    <col min="11010" max="11013" width="15.75390625" style="15" customWidth="1"/>
    <col min="11014" max="11264" width="9.125" style="15" customWidth="1"/>
    <col min="11265" max="11265" width="23.375" style="15" customWidth="1"/>
    <col min="11266" max="11269" width="15.75390625" style="15" customWidth="1"/>
    <col min="11270" max="11520" width="9.125" style="15" customWidth="1"/>
    <col min="11521" max="11521" width="23.375" style="15" customWidth="1"/>
    <col min="11522" max="11525" width="15.75390625" style="15" customWidth="1"/>
    <col min="11526" max="11776" width="9.125" style="15" customWidth="1"/>
    <col min="11777" max="11777" width="23.375" style="15" customWidth="1"/>
    <col min="11778" max="11781" width="15.75390625" style="15" customWidth="1"/>
    <col min="11782" max="12032" width="9.125" style="15" customWidth="1"/>
    <col min="12033" max="12033" width="23.375" style="15" customWidth="1"/>
    <col min="12034" max="12037" width="15.75390625" style="15" customWidth="1"/>
    <col min="12038" max="12288" width="9.125" style="15" customWidth="1"/>
    <col min="12289" max="12289" width="23.375" style="15" customWidth="1"/>
    <col min="12290" max="12293" width="15.75390625" style="15" customWidth="1"/>
    <col min="12294" max="12544" width="9.125" style="15" customWidth="1"/>
    <col min="12545" max="12545" width="23.375" style="15" customWidth="1"/>
    <col min="12546" max="12549" width="15.75390625" style="15" customWidth="1"/>
    <col min="12550" max="12800" width="9.125" style="15" customWidth="1"/>
    <col min="12801" max="12801" width="23.375" style="15" customWidth="1"/>
    <col min="12802" max="12805" width="15.75390625" style="15" customWidth="1"/>
    <col min="12806" max="13056" width="9.125" style="15" customWidth="1"/>
    <col min="13057" max="13057" width="23.375" style="15" customWidth="1"/>
    <col min="13058" max="13061" width="15.75390625" style="15" customWidth="1"/>
    <col min="13062" max="13312" width="9.125" style="15" customWidth="1"/>
    <col min="13313" max="13313" width="23.375" style="15" customWidth="1"/>
    <col min="13314" max="13317" width="15.75390625" style="15" customWidth="1"/>
    <col min="13318" max="13568" width="9.125" style="15" customWidth="1"/>
    <col min="13569" max="13569" width="23.375" style="15" customWidth="1"/>
    <col min="13570" max="13573" width="15.75390625" style="15" customWidth="1"/>
    <col min="13574" max="13824" width="9.125" style="15" customWidth="1"/>
    <col min="13825" max="13825" width="23.375" style="15" customWidth="1"/>
    <col min="13826" max="13829" width="15.75390625" style="15" customWidth="1"/>
    <col min="13830" max="14080" width="9.125" style="15" customWidth="1"/>
    <col min="14081" max="14081" width="23.375" style="15" customWidth="1"/>
    <col min="14082" max="14085" width="15.75390625" style="15" customWidth="1"/>
    <col min="14086" max="14336" width="9.125" style="15" customWidth="1"/>
    <col min="14337" max="14337" width="23.375" style="15" customWidth="1"/>
    <col min="14338" max="14341" width="15.75390625" style="15" customWidth="1"/>
    <col min="14342" max="14592" width="9.125" style="15" customWidth="1"/>
    <col min="14593" max="14593" width="23.375" style="15" customWidth="1"/>
    <col min="14594" max="14597" width="15.75390625" style="15" customWidth="1"/>
    <col min="14598" max="14848" width="9.125" style="15" customWidth="1"/>
    <col min="14849" max="14849" width="23.375" style="15" customWidth="1"/>
    <col min="14850" max="14853" width="15.75390625" style="15" customWidth="1"/>
    <col min="14854" max="15104" width="9.125" style="15" customWidth="1"/>
    <col min="15105" max="15105" width="23.375" style="15" customWidth="1"/>
    <col min="15106" max="15109" width="15.75390625" style="15" customWidth="1"/>
    <col min="15110" max="15360" width="9.125" style="15" customWidth="1"/>
    <col min="15361" max="15361" width="23.375" style="15" customWidth="1"/>
    <col min="15362" max="15365" width="15.75390625" style="15" customWidth="1"/>
    <col min="15366" max="15616" width="9.125" style="15" customWidth="1"/>
    <col min="15617" max="15617" width="23.375" style="15" customWidth="1"/>
    <col min="15618" max="15621" width="15.75390625" style="15" customWidth="1"/>
    <col min="15622" max="15872" width="9.125" style="15" customWidth="1"/>
    <col min="15873" max="15873" width="23.375" style="15" customWidth="1"/>
    <col min="15874" max="15877" width="15.75390625" style="15" customWidth="1"/>
    <col min="15878" max="16128" width="9.125" style="15" customWidth="1"/>
    <col min="16129" max="16129" width="23.375" style="15" customWidth="1"/>
    <col min="16130" max="16133" width="15.75390625" style="15" customWidth="1"/>
    <col min="16134" max="16384" width="9.125" style="15" customWidth="1"/>
  </cols>
  <sheetData>
    <row r="1" spans="1:5" ht="15.95" customHeight="1">
      <c r="A1" s="225" t="s">
        <v>204</v>
      </c>
      <c r="B1" s="225"/>
      <c r="C1" s="225"/>
      <c r="D1" s="225"/>
      <c r="E1" s="225"/>
    </row>
    <row r="2" spans="1:5" ht="15.95" customHeight="1">
      <c r="A2" s="231" t="s">
        <v>205</v>
      </c>
      <c r="B2" s="231"/>
      <c r="C2" s="231"/>
      <c r="D2" s="231"/>
      <c r="E2" s="231"/>
    </row>
    <row r="3" ht="15.95" customHeight="1"/>
    <row r="4" spans="1:8" ht="28.5" customHeight="1">
      <c r="A4" s="186" t="s">
        <v>42</v>
      </c>
      <c r="B4" s="199" t="s">
        <v>140</v>
      </c>
      <c r="C4" s="199" t="s">
        <v>141</v>
      </c>
      <c r="D4" s="199" t="s">
        <v>140</v>
      </c>
      <c r="E4" s="205" t="s">
        <v>141</v>
      </c>
      <c r="F4" s="184" t="s">
        <v>115</v>
      </c>
      <c r="G4" s="184"/>
      <c r="H4" s="184"/>
    </row>
    <row r="5" spans="1:5" ht="15.95" customHeight="1">
      <c r="A5" s="187"/>
      <c r="B5" s="200"/>
      <c r="C5" s="200"/>
      <c r="D5" s="200"/>
      <c r="E5" s="206"/>
    </row>
    <row r="6" spans="1:5" ht="15.95" customHeight="1">
      <c r="A6" s="187"/>
      <c r="B6" s="200"/>
      <c r="C6" s="200"/>
      <c r="D6" s="200"/>
      <c r="E6" s="206"/>
    </row>
    <row r="7" spans="1:5" ht="15.95" customHeight="1">
      <c r="A7" s="187"/>
      <c r="B7" s="201"/>
      <c r="C7" s="201"/>
      <c r="D7" s="201"/>
      <c r="E7" s="207"/>
    </row>
    <row r="8" spans="1:5" ht="21.75" customHeight="1">
      <c r="A8" s="188"/>
      <c r="B8" s="208" t="s">
        <v>127</v>
      </c>
      <c r="C8" s="210"/>
      <c r="D8" s="228" t="s">
        <v>64</v>
      </c>
      <c r="E8" s="229"/>
    </row>
    <row r="9" spans="1:5" ht="18.75" customHeight="1">
      <c r="A9" s="25"/>
      <c r="B9" s="144"/>
      <c r="C9" s="141"/>
      <c r="D9" s="22"/>
      <c r="E9" s="63"/>
    </row>
    <row r="10" spans="1:5" ht="30.95" customHeight="1">
      <c r="A10" s="23" t="s">
        <v>0</v>
      </c>
      <c r="B10" s="170">
        <v>15001</v>
      </c>
      <c r="C10" s="170">
        <v>15001</v>
      </c>
      <c r="D10" s="170">
        <v>25538</v>
      </c>
      <c r="E10" s="166">
        <v>25538</v>
      </c>
    </row>
    <row r="11" spans="1:5" ht="30.95" customHeight="1">
      <c r="A11" s="25"/>
      <c r="B11" s="171"/>
      <c r="C11" s="171"/>
      <c r="D11" s="171"/>
      <c r="E11" s="167"/>
    </row>
    <row r="12" spans="1:5" ht="30.95" customHeight="1">
      <c r="A12" s="36" t="s">
        <v>11</v>
      </c>
      <c r="B12" s="171">
        <v>20</v>
      </c>
      <c r="C12" s="171">
        <v>20</v>
      </c>
      <c r="D12" s="171">
        <v>37</v>
      </c>
      <c r="E12" s="167">
        <v>37</v>
      </c>
    </row>
    <row r="13" spans="1:5" ht="30.95" customHeight="1">
      <c r="A13" s="36" t="s">
        <v>13</v>
      </c>
      <c r="B13" s="171">
        <v>79</v>
      </c>
      <c r="C13" s="171">
        <v>79</v>
      </c>
      <c r="D13" s="171">
        <v>145</v>
      </c>
      <c r="E13" s="167">
        <v>145</v>
      </c>
    </row>
    <row r="14" spans="1:5" ht="30.95" customHeight="1">
      <c r="A14" s="38" t="s">
        <v>5</v>
      </c>
      <c r="B14" s="171">
        <v>394</v>
      </c>
      <c r="C14" s="171">
        <v>394</v>
      </c>
      <c r="D14" s="171">
        <v>716</v>
      </c>
      <c r="E14" s="167">
        <v>716</v>
      </c>
    </row>
    <row r="15" spans="1:5" ht="30.95" customHeight="1">
      <c r="A15" s="38" t="s">
        <v>8</v>
      </c>
      <c r="B15" s="171">
        <v>13</v>
      </c>
      <c r="C15" s="171">
        <v>13</v>
      </c>
      <c r="D15" s="171">
        <v>30</v>
      </c>
      <c r="E15" s="167">
        <v>30</v>
      </c>
    </row>
    <row r="16" spans="1:5" ht="30.95" customHeight="1">
      <c r="A16" s="38" t="s">
        <v>1</v>
      </c>
      <c r="B16" s="171">
        <v>334</v>
      </c>
      <c r="C16" s="171">
        <v>334</v>
      </c>
      <c r="D16" s="171">
        <v>606</v>
      </c>
      <c r="E16" s="167">
        <v>606</v>
      </c>
    </row>
    <row r="17" spans="1:5" ht="30.95" customHeight="1">
      <c r="A17" s="38" t="s">
        <v>3</v>
      </c>
      <c r="B17" s="171">
        <v>1489</v>
      </c>
      <c r="C17" s="171">
        <v>1489</v>
      </c>
      <c r="D17" s="171">
        <v>3222</v>
      </c>
      <c r="E17" s="167">
        <v>3222</v>
      </c>
    </row>
    <row r="18" spans="1:5" ht="30.95" customHeight="1">
      <c r="A18" s="38" t="s">
        <v>2</v>
      </c>
      <c r="B18" s="171">
        <v>3809</v>
      </c>
      <c r="C18" s="171">
        <v>3809</v>
      </c>
      <c r="D18" s="171">
        <v>6609</v>
      </c>
      <c r="E18" s="167">
        <v>6609</v>
      </c>
    </row>
    <row r="19" spans="1:5" ht="30.95" customHeight="1">
      <c r="A19" s="38" t="s">
        <v>12</v>
      </c>
      <c r="B19" s="171">
        <v>18</v>
      </c>
      <c r="C19" s="171">
        <v>18</v>
      </c>
      <c r="D19" s="171">
        <v>37</v>
      </c>
      <c r="E19" s="167">
        <v>37</v>
      </c>
    </row>
    <row r="20" spans="1:5" ht="30.95" customHeight="1">
      <c r="A20" s="38" t="s">
        <v>6</v>
      </c>
      <c r="B20" s="171">
        <v>2657</v>
      </c>
      <c r="C20" s="171">
        <v>2657</v>
      </c>
      <c r="D20" s="171">
        <v>4874</v>
      </c>
      <c r="E20" s="167">
        <v>4874</v>
      </c>
    </row>
    <row r="21" spans="1:5" ht="30.95" customHeight="1">
      <c r="A21" s="38" t="s">
        <v>7</v>
      </c>
      <c r="B21" s="171">
        <v>1942</v>
      </c>
      <c r="C21" s="171">
        <v>1942</v>
      </c>
      <c r="D21" s="171">
        <v>2992</v>
      </c>
      <c r="E21" s="167">
        <v>2992</v>
      </c>
    </row>
    <row r="22" spans="1:5" ht="30.95" customHeight="1">
      <c r="A22" s="38" t="s">
        <v>14</v>
      </c>
      <c r="B22" s="171">
        <v>15</v>
      </c>
      <c r="C22" s="171">
        <v>15</v>
      </c>
      <c r="D22" s="171">
        <v>32</v>
      </c>
      <c r="E22" s="167">
        <v>32</v>
      </c>
    </row>
    <row r="23" spans="1:5" ht="30.95" customHeight="1">
      <c r="A23" s="38" t="s">
        <v>4</v>
      </c>
      <c r="B23" s="171">
        <v>2892</v>
      </c>
      <c r="C23" s="171">
        <v>2892</v>
      </c>
      <c r="D23" s="171">
        <v>3861</v>
      </c>
      <c r="E23" s="167">
        <v>3861</v>
      </c>
    </row>
    <row r="24" spans="1:5" ht="30.95" customHeight="1">
      <c r="A24" s="38" t="s">
        <v>15</v>
      </c>
      <c r="B24" s="171">
        <v>600</v>
      </c>
      <c r="C24" s="171">
        <v>600</v>
      </c>
      <c r="D24" s="171">
        <v>1150</v>
      </c>
      <c r="E24" s="167">
        <v>1150</v>
      </c>
    </row>
    <row r="25" spans="1:5" ht="30.95" customHeight="1">
      <c r="A25" s="36" t="s">
        <v>16</v>
      </c>
      <c r="B25" s="171">
        <v>213</v>
      </c>
      <c r="C25" s="171">
        <v>213</v>
      </c>
      <c r="D25" s="171">
        <v>335</v>
      </c>
      <c r="E25" s="167">
        <v>335</v>
      </c>
    </row>
    <row r="26" spans="1:5" ht="30.95" customHeight="1">
      <c r="A26" s="38" t="s">
        <v>9</v>
      </c>
      <c r="B26" s="171">
        <v>524</v>
      </c>
      <c r="C26" s="171">
        <v>524</v>
      </c>
      <c r="D26" s="171">
        <v>887</v>
      </c>
      <c r="E26" s="167">
        <v>887</v>
      </c>
    </row>
    <row r="27" spans="1:5" ht="30.95" customHeight="1">
      <c r="A27" s="36" t="s">
        <v>10</v>
      </c>
      <c r="B27" s="171">
        <v>2</v>
      </c>
      <c r="C27" s="171">
        <v>2</v>
      </c>
      <c r="D27" s="171">
        <v>5</v>
      </c>
      <c r="E27" s="167">
        <v>5</v>
      </c>
    </row>
    <row r="28" ht="15.95" customHeight="1"/>
    <row r="29" ht="14.1" customHeight="1"/>
    <row r="30" ht="15.95" customHeight="1"/>
    <row r="31" ht="14.1" customHeight="1"/>
    <row r="32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</sheetData>
  <mergeCells count="10">
    <mergeCell ref="F4:H4"/>
    <mergeCell ref="A1:E1"/>
    <mergeCell ref="A4:A8"/>
    <mergeCell ref="B4:B7"/>
    <mergeCell ref="C4:C7"/>
    <mergeCell ref="D4:D7"/>
    <mergeCell ref="E4:E7"/>
    <mergeCell ref="B8:C8"/>
    <mergeCell ref="D8:E8"/>
    <mergeCell ref="A2:E2"/>
  </mergeCells>
  <hyperlinks>
    <hyperlink ref="F4:H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56"/>
  <sheetViews>
    <sheetView workbookViewId="0" topLeftCell="A28">
      <selection activeCell="B40" sqref="B40:C40"/>
    </sheetView>
  </sheetViews>
  <sheetFormatPr defaultColWidth="9.00390625" defaultRowHeight="16.5" customHeight="1"/>
  <cols>
    <col min="1" max="3" width="34.75390625" style="15" customWidth="1"/>
    <col min="4" max="4" width="11.25390625" style="15" customWidth="1"/>
    <col min="5" max="5" width="22.00390625" style="15" customWidth="1"/>
    <col min="6" max="225" width="9.125" style="15" customWidth="1"/>
    <col min="226" max="228" width="34.75390625" style="15" customWidth="1"/>
    <col min="229" max="229" width="11.25390625" style="15" customWidth="1"/>
    <col min="230" max="230" width="12.375" style="15" customWidth="1"/>
    <col min="231" max="481" width="9.125" style="15" customWidth="1"/>
    <col min="482" max="484" width="34.75390625" style="15" customWidth="1"/>
    <col min="485" max="485" width="11.25390625" style="15" customWidth="1"/>
    <col min="486" max="486" width="12.375" style="15" customWidth="1"/>
    <col min="487" max="737" width="9.125" style="15" customWidth="1"/>
    <col min="738" max="740" width="34.75390625" style="15" customWidth="1"/>
    <col min="741" max="741" width="11.25390625" style="15" customWidth="1"/>
    <col min="742" max="742" width="12.375" style="15" customWidth="1"/>
    <col min="743" max="993" width="9.125" style="15" customWidth="1"/>
    <col min="994" max="996" width="34.75390625" style="15" customWidth="1"/>
    <col min="997" max="997" width="11.25390625" style="15" customWidth="1"/>
    <col min="998" max="998" width="12.375" style="15" customWidth="1"/>
    <col min="999" max="1249" width="9.125" style="15" customWidth="1"/>
    <col min="1250" max="1252" width="34.75390625" style="15" customWidth="1"/>
    <col min="1253" max="1253" width="11.25390625" style="15" customWidth="1"/>
    <col min="1254" max="1254" width="12.375" style="15" customWidth="1"/>
    <col min="1255" max="1505" width="9.125" style="15" customWidth="1"/>
    <col min="1506" max="1508" width="34.75390625" style="15" customWidth="1"/>
    <col min="1509" max="1509" width="11.25390625" style="15" customWidth="1"/>
    <col min="1510" max="1510" width="12.375" style="15" customWidth="1"/>
    <col min="1511" max="1761" width="9.125" style="15" customWidth="1"/>
    <col min="1762" max="1764" width="34.75390625" style="15" customWidth="1"/>
    <col min="1765" max="1765" width="11.25390625" style="15" customWidth="1"/>
    <col min="1766" max="1766" width="12.375" style="15" customWidth="1"/>
    <col min="1767" max="2017" width="9.125" style="15" customWidth="1"/>
    <col min="2018" max="2020" width="34.75390625" style="15" customWidth="1"/>
    <col min="2021" max="2021" width="11.25390625" style="15" customWidth="1"/>
    <col min="2022" max="2022" width="12.375" style="15" customWidth="1"/>
    <col min="2023" max="2273" width="9.125" style="15" customWidth="1"/>
    <col min="2274" max="2276" width="34.75390625" style="15" customWidth="1"/>
    <col min="2277" max="2277" width="11.25390625" style="15" customWidth="1"/>
    <col min="2278" max="2278" width="12.375" style="15" customWidth="1"/>
    <col min="2279" max="2529" width="9.125" style="15" customWidth="1"/>
    <col min="2530" max="2532" width="34.75390625" style="15" customWidth="1"/>
    <col min="2533" max="2533" width="11.25390625" style="15" customWidth="1"/>
    <col min="2534" max="2534" width="12.375" style="15" customWidth="1"/>
    <col min="2535" max="2785" width="9.125" style="15" customWidth="1"/>
    <col min="2786" max="2788" width="34.75390625" style="15" customWidth="1"/>
    <col min="2789" max="2789" width="11.25390625" style="15" customWidth="1"/>
    <col min="2790" max="2790" width="12.375" style="15" customWidth="1"/>
    <col min="2791" max="3041" width="9.125" style="15" customWidth="1"/>
    <col min="3042" max="3044" width="34.75390625" style="15" customWidth="1"/>
    <col min="3045" max="3045" width="11.25390625" style="15" customWidth="1"/>
    <col min="3046" max="3046" width="12.375" style="15" customWidth="1"/>
    <col min="3047" max="3297" width="9.125" style="15" customWidth="1"/>
    <col min="3298" max="3300" width="34.75390625" style="15" customWidth="1"/>
    <col min="3301" max="3301" width="11.25390625" style="15" customWidth="1"/>
    <col min="3302" max="3302" width="12.375" style="15" customWidth="1"/>
    <col min="3303" max="3553" width="9.125" style="15" customWidth="1"/>
    <col min="3554" max="3556" width="34.75390625" style="15" customWidth="1"/>
    <col min="3557" max="3557" width="11.25390625" style="15" customWidth="1"/>
    <col min="3558" max="3558" width="12.375" style="15" customWidth="1"/>
    <col min="3559" max="3809" width="9.125" style="15" customWidth="1"/>
    <col min="3810" max="3812" width="34.75390625" style="15" customWidth="1"/>
    <col min="3813" max="3813" width="11.25390625" style="15" customWidth="1"/>
    <col min="3814" max="3814" width="12.375" style="15" customWidth="1"/>
    <col min="3815" max="4065" width="9.125" style="15" customWidth="1"/>
    <col min="4066" max="4068" width="34.75390625" style="15" customWidth="1"/>
    <col min="4069" max="4069" width="11.25390625" style="15" customWidth="1"/>
    <col min="4070" max="4070" width="12.375" style="15" customWidth="1"/>
    <col min="4071" max="4321" width="9.125" style="15" customWidth="1"/>
    <col min="4322" max="4324" width="34.75390625" style="15" customWidth="1"/>
    <col min="4325" max="4325" width="11.25390625" style="15" customWidth="1"/>
    <col min="4326" max="4326" width="12.375" style="15" customWidth="1"/>
    <col min="4327" max="4577" width="9.125" style="15" customWidth="1"/>
    <col min="4578" max="4580" width="34.75390625" style="15" customWidth="1"/>
    <col min="4581" max="4581" width="11.25390625" style="15" customWidth="1"/>
    <col min="4582" max="4582" width="12.375" style="15" customWidth="1"/>
    <col min="4583" max="4833" width="9.125" style="15" customWidth="1"/>
    <col min="4834" max="4836" width="34.75390625" style="15" customWidth="1"/>
    <col min="4837" max="4837" width="11.25390625" style="15" customWidth="1"/>
    <col min="4838" max="4838" width="12.375" style="15" customWidth="1"/>
    <col min="4839" max="5089" width="9.125" style="15" customWidth="1"/>
    <col min="5090" max="5092" width="34.75390625" style="15" customWidth="1"/>
    <col min="5093" max="5093" width="11.25390625" style="15" customWidth="1"/>
    <col min="5094" max="5094" width="12.375" style="15" customWidth="1"/>
    <col min="5095" max="5345" width="9.125" style="15" customWidth="1"/>
    <col min="5346" max="5348" width="34.75390625" style="15" customWidth="1"/>
    <col min="5349" max="5349" width="11.25390625" style="15" customWidth="1"/>
    <col min="5350" max="5350" width="12.375" style="15" customWidth="1"/>
    <col min="5351" max="5601" width="9.125" style="15" customWidth="1"/>
    <col min="5602" max="5604" width="34.75390625" style="15" customWidth="1"/>
    <col min="5605" max="5605" width="11.25390625" style="15" customWidth="1"/>
    <col min="5606" max="5606" width="12.375" style="15" customWidth="1"/>
    <col min="5607" max="5857" width="9.125" style="15" customWidth="1"/>
    <col min="5858" max="5860" width="34.75390625" style="15" customWidth="1"/>
    <col min="5861" max="5861" width="11.25390625" style="15" customWidth="1"/>
    <col min="5862" max="5862" width="12.375" style="15" customWidth="1"/>
    <col min="5863" max="6113" width="9.125" style="15" customWidth="1"/>
    <col min="6114" max="6116" width="34.75390625" style="15" customWidth="1"/>
    <col min="6117" max="6117" width="11.25390625" style="15" customWidth="1"/>
    <col min="6118" max="6118" width="12.375" style="15" customWidth="1"/>
    <col min="6119" max="6369" width="9.125" style="15" customWidth="1"/>
    <col min="6370" max="6372" width="34.75390625" style="15" customWidth="1"/>
    <col min="6373" max="6373" width="11.25390625" style="15" customWidth="1"/>
    <col min="6374" max="6374" width="12.375" style="15" customWidth="1"/>
    <col min="6375" max="6625" width="9.125" style="15" customWidth="1"/>
    <col min="6626" max="6628" width="34.75390625" style="15" customWidth="1"/>
    <col min="6629" max="6629" width="11.25390625" style="15" customWidth="1"/>
    <col min="6630" max="6630" width="12.375" style="15" customWidth="1"/>
    <col min="6631" max="6881" width="9.125" style="15" customWidth="1"/>
    <col min="6882" max="6884" width="34.75390625" style="15" customWidth="1"/>
    <col min="6885" max="6885" width="11.25390625" style="15" customWidth="1"/>
    <col min="6886" max="6886" width="12.375" style="15" customWidth="1"/>
    <col min="6887" max="7137" width="9.125" style="15" customWidth="1"/>
    <col min="7138" max="7140" width="34.75390625" style="15" customWidth="1"/>
    <col min="7141" max="7141" width="11.25390625" style="15" customWidth="1"/>
    <col min="7142" max="7142" width="12.375" style="15" customWidth="1"/>
    <col min="7143" max="7393" width="9.125" style="15" customWidth="1"/>
    <col min="7394" max="7396" width="34.75390625" style="15" customWidth="1"/>
    <col min="7397" max="7397" width="11.25390625" style="15" customWidth="1"/>
    <col min="7398" max="7398" width="12.375" style="15" customWidth="1"/>
    <col min="7399" max="7649" width="9.125" style="15" customWidth="1"/>
    <col min="7650" max="7652" width="34.75390625" style="15" customWidth="1"/>
    <col min="7653" max="7653" width="11.25390625" style="15" customWidth="1"/>
    <col min="7654" max="7654" width="12.375" style="15" customWidth="1"/>
    <col min="7655" max="7905" width="9.125" style="15" customWidth="1"/>
    <col min="7906" max="7908" width="34.75390625" style="15" customWidth="1"/>
    <col min="7909" max="7909" width="11.25390625" style="15" customWidth="1"/>
    <col min="7910" max="7910" width="12.375" style="15" customWidth="1"/>
    <col min="7911" max="8161" width="9.125" style="15" customWidth="1"/>
    <col min="8162" max="8164" width="34.75390625" style="15" customWidth="1"/>
    <col min="8165" max="8165" width="11.25390625" style="15" customWidth="1"/>
    <col min="8166" max="8166" width="12.375" style="15" customWidth="1"/>
    <col min="8167" max="8417" width="9.125" style="15" customWidth="1"/>
    <col min="8418" max="8420" width="34.75390625" style="15" customWidth="1"/>
    <col min="8421" max="8421" width="11.25390625" style="15" customWidth="1"/>
    <col min="8422" max="8422" width="12.375" style="15" customWidth="1"/>
    <col min="8423" max="8673" width="9.125" style="15" customWidth="1"/>
    <col min="8674" max="8676" width="34.75390625" style="15" customWidth="1"/>
    <col min="8677" max="8677" width="11.25390625" style="15" customWidth="1"/>
    <col min="8678" max="8678" width="12.375" style="15" customWidth="1"/>
    <col min="8679" max="8929" width="9.125" style="15" customWidth="1"/>
    <col min="8930" max="8932" width="34.75390625" style="15" customWidth="1"/>
    <col min="8933" max="8933" width="11.25390625" style="15" customWidth="1"/>
    <col min="8934" max="8934" width="12.375" style="15" customWidth="1"/>
    <col min="8935" max="9185" width="9.125" style="15" customWidth="1"/>
    <col min="9186" max="9188" width="34.75390625" style="15" customWidth="1"/>
    <col min="9189" max="9189" width="11.25390625" style="15" customWidth="1"/>
    <col min="9190" max="9190" width="12.375" style="15" customWidth="1"/>
    <col min="9191" max="9441" width="9.125" style="15" customWidth="1"/>
    <col min="9442" max="9444" width="34.75390625" style="15" customWidth="1"/>
    <col min="9445" max="9445" width="11.25390625" style="15" customWidth="1"/>
    <col min="9446" max="9446" width="12.375" style="15" customWidth="1"/>
    <col min="9447" max="9697" width="9.125" style="15" customWidth="1"/>
    <col min="9698" max="9700" width="34.75390625" style="15" customWidth="1"/>
    <col min="9701" max="9701" width="11.25390625" style="15" customWidth="1"/>
    <col min="9702" max="9702" width="12.375" style="15" customWidth="1"/>
    <col min="9703" max="9953" width="9.125" style="15" customWidth="1"/>
    <col min="9954" max="9956" width="34.75390625" style="15" customWidth="1"/>
    <col min="9957" max="9957" width="11.25390625" style="15" customWidth="1"/>
    <col min="9958" max="9958" width="12.375" style="15" customWidth="1"/>
    <col min="9959" max="10209" width="9.125" style="15" customWidth="1"/>
    <col min="10210" max="10212" width="34.75390625" style="15" customWidth="1"/>
    <col min="10213" max="10213" width="11.25390625" style="15" customWidth="1"/>
    <col min="10214" max="10214" width="12.375" style="15" customWidth="1"/>
    <col min="10215" max="10465" width="9.125" style="15" customWidth="1"/>
    <col min="10466" max="10468" width="34.75390625" style="15" customWidth="1"/>
    <col min="10469" max="10469" width="11.25390625" style="15" customWidth="1"/>
    <col min="10470" max="10470" width="12.375" style="15" customWidth="1"/>
    <col min="10471" max="10721" width="9.125" style="15" customWidth="1"/>
    <col min="10722" max="10724" width="34.75390625" style="15" customWidth="1"/>
    <col min="10725" max="10725" width="11.25390625" style="15" customWidth="1"/>
    <col min="10726" max="10726" width="12.375" style="15" customWidth="1"/>
    <col min="10727" max="10977" width="9.125" style="15" customWidth="1"/>
    <col min="10978" max="10980" width="34.75390625" style="15" customWidth="1"/>
    <col min="10981" max="10981" width="11.25390625" style="15" customWidth="1"/>
    <col min="10982" max="10982" width="12.375" style="15" customWidth="1"/>
    <col min="10983" max="11233" width="9.125" style="15" customWidth="1"/>
    <col min="11234" max="11236" width="34.75390625" style="15" customWidth="1"/>
    <col min="11237" max="11237" width="11.25390625" style="15" customWidth="1"/>
    <col min="11238" max="11238" width="12.375" style="15" customWidth="1"/>
    <col min="11239" max="11489" width="9.125" style="15" customWidth="1"/>
    <col min="11490" max="11492" width="34.75390625" style="15" customWidth="1"/>
    <col min="11493" max="11493" width="11.25390625" style="15" customWidth="1"/>
    <col min="11494" max="11494" width="12.375" style="15" customWidth="1"/>
    <col min="11495" max="11745" width="9.125" style="15" customWidth="1"/>
    <col min="11746" max="11748" width="34.75390625" style="15" customWidth="1"/>
    <col min="11749" max="11749" width="11.25390625" style="15" customWidth="1"/>
    <col min="11750" max="11750" width="12.375" style="15" customWidth="1"/>
    <col min="11751" max="12001" width="9.125" style="15" customWidth="1"/>
    <col min="12002" max="12004" width="34.75390625" style="15" customWidth="1"/>
    <col min="12005" max="12005" width="11.25390625" style="15" customWidth="1"/>
    <col min="12006" max="12006" width="12.375" style="15" customWidth="1"/>
    <col min="12007" max="12257" width="9.125" style="15" customWidth="1"/>
    <col min="12258" max="12260" width="34.75390625" style="15" customWidth="1"/>
    <col min="12261" max="12261" width="11.25390625" style="15" customWidth="1"/>
    <col min="12262" max="12262" width="12.375" style="15" customWidth="1"/>
    <col min="12263" max="12513" width="9.125" style="15" customWidth="1"/>
    <col min="12514" max="12516" width="34.75390625" style="15" customWidth="1"/>
    <col min="12517" max="12517" width="11.25390625" style="15" customWidth="1"/>
    <col min="12518" max="12518" width="12.375" style="15" customWidth="1"/>
    <col min="12519" max="12769" width="9.125" style="15" customWidth="1"/>
    <col min="12770" max="12772" width="34.75390625" style="15" customWidth="1"/>
    <col min="12773" max="12773" width="11.25390625" style="15" customWidth="1"/>
    <col min="12774" max="12774" width="12.375" style="15" customWidth="1"/>
    <col min="12775" max="13025" width="9.125" style="15" customWidth="1"/>
    <col min="13026" max="13028" width="34.75390625" style="15" customWidth="1"/>
    <col min="13029" max="13029" width="11.25390625" style="15" customWidth="1"/>
    <col min="13030" max="13030" width="12.375" style="15" customWidth="1"/>
    <col min="13031" max="13281" width="9.125" style="15" customWidth="1"/>
    <col min="13282" max="13284" width="34.75390625" style="15" customWidth="1"/>
    <col min="13285" max="13285" width="11.25390625" style="15" customWidth="1"/>
    <col min="13286" max="13286" width="12.375" style="15" customWidth="1"/>
    <col min="13287" max="13537" width="9.125" style="15" customWidth="1"/>
    <col min="13538" max="13540" width="34.75390625" style="15" customWidth="1"/>
    <col min="13541" max="13541" width="11.25390625" style="15" customWidth="1"/>
    <col min="13542" max="13542" width="12.375" style="15" customWidth="1"/>
    <col min="13543" max="13793" width="9.125" style="15" customWidth="1"/>
    <col min="13794" max="13796" width="34.75390625" style="15" customWidth="1"/>
    <col min="13797" max="13797" width="11.25390625" style="15" customWidth="1"/>
    <col min="13798" max="13798" width="12.375" style="15" customWidth="1"/>
    <col min="13799" max="14049" width="9.125" style="15" customWidth="1"/>
    <col min="14050" max="14052" width="34.75390625" style="15" customWidth="1"/>
    <col min="14053" max="14053" width="11.25390625" style="15" customWidth="1"/>
    <col min="14054" max="14054" width="12.375" style="15" customWidth="1"/>
    <col min="14055" max="14305" width="9.125" style="15" customWidth="1"/>
    <col min="14306" max="14308" width="34.75390625" style="15" customWidth="1"/>
    <col min="14309" max="14309" width="11.25390625" style="15" customWidth="1"/>
    <col min="14310" max="14310" width="12.375" style="15" customWidth="1"/>
    <col min="14311" max="14561" width="9.125" style="15" customWidth="1"/>
    <col min="14562" max="14564" width="34.75390625" style="15" customWidth="1"/>
    <col min="14565" max="14565" width="11.25390625" style="15" customWidth="1"/>
    <col min="14566" max="14566" width="12.375" style="15" customWidth="1"/>
    <col min="14567" max="14817" width="9.125" style="15" customWidth="1"/>
    <col min="14818" max="14820" width="34.75390625" style="15" customWidth="1"/>
    <col min="14821" max="14821" width="11.25390625" style="15" customWidth="1"/>
    <col min="14822" max="14822" width="12.375" style="15" customWidth="1"/>
    <col min="14823" max="15073" width="9.125" style="15" customWidth="1"/>
    <col min="15074" max="15076" width="34.75390625" style="15" customWidth="1"/>
    <col min="15077" max="15077" width="11.25390625" style="15" customWidth="1"/>
    <col min="15078" max="15078" width="12.375" style="15" customWidth="1"/>
    <col min="15079" max="15329" width="9.125" style="15" customWidth="1"/>
    <col min="15330" max="15332" width="34.75390625" style="15" customWidth="1"/>
    <col min="15333" max="15333" width="11.25390625" style="15" customWidth="1"/>
    <col min="15334" max="15334" width="12.375" style="15" customWidth="1"/>
    <col min="15335" max="15585" width="9.125" style="15" customWidth="1"/>
    <col min="15586" max="15588" width="34.75390625" style="15" customWidth="1"/>
    <col min="15589" max="15589" width="11.25390625" style="15" customWidth="1"/>
    <col min="15590" max="15590" width="12.375" style="15" customWidth="1"/>
    <col min="15591" max="15841" width="9.125" style="15" customWidth="1"/>
    <col min="15842" max="15844" width="34.75390625" style="15" customWidth="1"/>
    <col min="15845" max="15845" width="11.25390625" style="15" customWidth="1"/>
    <col min="15846" max="15846" width="12.375" style="15" customWidth="1"/>
    <col min="15847" max="16097" width="9.125" style="15" customWidth="1"/>
    <col min="16098" max="16100" width="34.75390625" style="15" customWidth="1"/>
    <col min="16101" max="16101" width="11.25390625" style="15" customWidth="1"/>
    <col min="16102" max="16102" width="12.375" style="15" customWidth="1"/>
    <col min="16103" max="16384" width="9.125" style="15" customWidth="1"/>
  </cols>
  <sheetData>
    <row r="1" spans="1:3" ht="15.95" customHeight="1">
      <c r="A1" s="225" t="s">
        <v>206</v>
      </c>
      <c r="B1" s="225"/>
      <c r="C1" s="225"/>
    </row>
    <row r="2" spans="1:3" ht="15.95" customHeight="1">
      <c r="A2" s="232" t="s">
        <v>179</v>
      </c>
      <c r="B2" s="232"/>
      <c r="C2" s="232"/>
    </row>
    <row r="3" spans="1:3" ht="15.95" customHeight="1">
      <c r="A3" s="66"/>
      <c r="B3" s="66"/>
      <c r="C3" s="67"/>
    </row>
    <row r="4" spans="1:5" ht="33.75" customHeight="1">
      <c r="A4" s="186" t="s">
        <v>43</v>
      </c>
      <c r="B4" s="199" t="s">
        <v>66</v>
      </c>
      <c r="C4" s="205" t="s">
        <v>74</v>
      </c>
      <c r="D4" s="184" t="s">
        <v>115</v>
      </c>
      <c r="E4" s="184"/>
    </row>
    <row r="5" spans="1:5" ht="15.95" customHeight="1">
      <c r="A5" s="187"/>
      <c r="B5" s="200"/>
      <c r="C5" s="206"/>
      <c r="E5" s="41"/>
    </row>
    <row r="6" spans="1:3" ht="15.95" customHeight="1">
      <c r="A6" s="187"/>
      <c r="B6" s="201"/>
      <c r="C6" s="207"/>
    </row>
    <row r="7" spans="1:3" ht="22.7" customHeight="1">
      <c r="A7" s="188"/>
      <c r="B7" s="208" t="s">
        <v>75</v>
      </c>
      <c r="C7" s="209"/>
    </row>
    <row r="8" spans="1:3" ht="15.95" customHeight="1">
      <c r="A8" s="78"/>
      <c r="B8" s="49"/>
      <c r="C8" s="49"/>
    </row>
    <row r="9" spans="1:4" ht="15.95" customHeight="1">
      <c r="A9" s="76" t="s">
        <v>0</v>
      </c>
      <c r="B9" s="170">
        <v>14399902</v>
      </c>
      <c r="C9" s="166">
        <v>13380107</v>
      </c>
      <c r="D9" s="28"/>
    </row>
    <row r="10" spans="1:4" ht="15.95" customHeight="1">
      <c r="A10" s="47"/>
      <c r="B10" s="171"/>
      <c r="C10" s="167"/>
      <c r="D10" s="28"/>
    </row>
    <row r="11" spans="1:4" ht="15.95" customHeight="1">
      <c r="A11" s="57" t="s">
        <v>11</v>
      </c>
      <c r="B11" s="171">
        <v>194591</v>
      </c>
      <c r="C11" s="167">
        <v>133271</v>
      </c>
      <c r="D11" s="28"/>
    </row>
    <row r="12" spans="1:4" ht="15.95" customHeight="1">
      <c r="A12" s="57" t="s">
        <v>13</v>
      </c>
      <c r="B12" s="171">
        <v>1084797</v>
      </c>
      <c r="C12" s="167">
        <v>969085</v>
      </c>
      <c r="D12" s="28"/>
    </row>
    <row r="13" spans="1:4" ht="15.95" customHeight="1">
      <c r="A13" s="58" t="s">
        <v>5</v>
      </c>
      <c r="B13" s="171">
        <v>774226</v>
      </c>
      <c r="C13" s="167">
        <v>751941</v>
      </c>
      <c r="D13" s="28"/>
    </row>
    <row r="14" spans="1:4" ht="15.95" customHeight="1">
      <c r="A14" s="58" t="s">
        <v>8</v>
      </c>
      <c r="B14" s="171">
        <v>101258</v>
      </c>
      <c r="C14" s="167">
        <v>70416</v>
      </c>
      <c r="D14" s="28"/>
    </row>
    <row r="15" spans="1:4" ht="15.95" customHeight="1">
      <c r="A15" s="58" t="s">
        <v>1</v>
      </c>
      <c r="B15" s="171">
        <v>1109539</v>
      </c>
      <c r="C15" s="167">
        <v>1097245</v>
      </c>
      <c r="D15" s="28"/>
    </row>
    <row r="16" spans="1:4" ht="15.95" customHeight="1">
      <c r="A16" s="58" t="s">
        <v>3</v>
      </c>
      <c r="B16" s="171">
        <v>285105</v>
      </c>
      <c r="C16" s="167">
        <v>272373</v>
      </c>
      <c r="D16" s="28"/>
    </row>
    <row r="17" spans="1:4" ht="15.95" customHeight="1">
      <c r="A17" s="58" t="s">
        <v>2</v>
      </c>
      <c r="B17" s="171">
        <v>3087387</v>
      </c>
      <c r="C17" s="167">
        <v>3073107</v>
      </c>
      <c r="D17" s="28"/>
    </row>
    <row r="18" spans="1:4" ht="15.95" customHeight="1">
      <c r="A18" s="58" t="s">
        <v>12</v>
      </c>
      <c r="B18" s="171">
        <v>314663</v>
      </c>
      <c r="C18" s="167">
        <v>199686</v>
      </c>
      <c r="D18" s="28"/>
    </row>
    <row r="19" spans="1:4" ht="15.95" customHeight="1">
      <c r="A19" s="58" t="s">
        <v>6</v>
      </c>
      <c r="B19" s="171">
        <v>152860</v>
      </c>
      <c r="C19" s="167">
        <v>143506</v>
      </c>
      <c r="D19" s="28"/>
    </row>
    <row r="20" spans="1:4" ht="15.95" customHeight="1">
      <c r="A20" s="58" t="s">
        <v>7</v>
      </c>
      <c r="B20" s="171">
        <v>2866981</v>
      </c>
      <c r="C20" s="167">
        <v>2864773</v>
      </c>
      <c r="D20" s="28"/>
    </row>
    <row r="21" spans="1:4" ht="15.95" customHeight="1">
      <c r="A21" s="58" t="s">
        <v>14</v>
      </c>
      <c r="B21" s="171">
        <v>372747</v>
      </c>
      <c r="C21" s="167">
        <v>322641</v>
      </c>
      <c r="D21" s="28"/>
    </row>
    <row r="22" spans="1:4" ht="15.95" customHeight="1">
      <c r="A22" s="58" t="s">
        <v>4</v>
      </c>
      <c r="B22" s="171">
        <v>288782</v>
      </c>
      <c r="C22" s="167">
        <v>260452</v>
      </c>
      <c r="D22" s="28"/>
    </row>
    <row r="23" spans="1:4" ht="15.95" customHeight="1">
      <c r="A23" s="58" t="s">
        <v>15</v>
      </c>
      <c r="B23" s="171">
        <v>221994</v>
      </c>
      <c r="C23" s="167">
        <v>218884</v>
      </c>
      <c r="D23" s="28"/>
    </row>
    <row r="24" spans="1:4" ht="15.95" customHeight="1">
      <c r="A24" s="57" t="s">
        <v>16</v>
      </c>
      <c r="B24" s="171">
        <v>1070568</v>
      </c>
      <c r="C24" s="167">
        <v>1019812</v>
      </c>
      <c r="D24" s="28"/>
    </row>
    <row r="25" spans="1:4" ht="15.95" customHeight="1">
      <c r="A25" s="58" t="s">
        <v>9</v>
      </c>
      <c r="B25" s="171">
        <v>2274702</v>
      </c>
      <c r="C25" s="167">
        <v>1847351</v>
      </c>
      <c r="D25" s="28"/>
    </row>
    <row r="26" spans="1:4" ht="15.95" customHeight="1">
      <c r="A26" s="57" t="s">
        <v>10</v>
      </c>
      <c r="B26" s="171">
        <v>199702</v>
      </c>
      <c r="C26" s="167">
        <v>135564</v>
      </c>
      <c r="D26" s="28"/>
    </row>
    <row r="27" spans="1:5" ht="15.95" customHeight="1">
      <c r="A27" s="68"/>
      <c r="B27" s="69"/>
      <c r="C27" s="69"/>
      <c r="E27" s="40"/>
    </row>
    <row r="28" spans="1:3" ht="15.95" customHeight="1">
      <c r="A28" s="68"/>
      <c r="B28" s="69"/>
      <c r="C28" s="69"/>
    </row>
    <row r="29" spans="1:3" ht="15.95" customHeight="1">
      <c r="A29" s="68"/>
      <c r="B29" s="69"/>
      <c r="C29" s="69"/>
    </row>
    <row r="30" spans="1:3" ht="15.95" customHeight="1">
      <c r="A30" s="50"/>
      <c r="B30" s="43"/>
      <c r="C30" s="43"/>
    </row>
    <row r="31" spans="1:4" ht="15.95" customHeight="1">
      <c r="A31" s="233" t="s">
        <v>207</v>
      </c>
      <c r="B31" s="233"/>
      <c r="C31" s="233"/>
      <c r="D31" s="70"/>
    </row>
    <row r="32" spans="1:4" ht="15.95" customHeight="1">
      <c r="A32" s="232" t="s">
        <v>181</v>
      </c>
      <c r="B32" s="232"/>
      <c r="C32" s="232"/>
      <c r="D32" s="70"/>
    </row>
    <row r="33" spans="1:4" ht="15.95" customHeight="1">
      <c r="A33" s="71"/>
      <c r="B33" s="71"/>
      <c r="C33" s="72"/>
      <c r="D33" s="70"/>
    </row>
    <row r="34" spans="1:4" ht="15.95" customHeight="1">
      <c r="A34" s="186" t="s">
        <v>43</v>
      </c>
      <c r="B34" s="199" t="s">
        <v>66</v>
      </c>
      <c r="C34" s="205" t="s">
        <v>74</v>
      </c>
      <c r="D34" s="70"/>
    </row>
    <row r="35" spans="1:4" ht="15.95" customHeight="1">
      <c r="A35" s="187"/>
      <c r="B35" s="200"/>
      <c r="C35" s="206"/>
      <c r="D35" s="70"/>
    </row>
    <row r="36" spans="1:4" ht="15.95" customHeight="1">
      <c r="A36" s="187"/>
      <c r="B36" s="201"/>
      <c r="C36" s="207"/>
      <c r="D36" s="70"/>
    </row>
    <row r="37" spans="1:4" ht="23.25" customHeight="1">
      <c r="A37" s="188"/>
      <c r="B37" s="208" t="s">
        <v>76</v>
      </c>
      <c r="C37" s="209"/>
      <c r="D37" s="70"/>
    </row>
    <row r="38" spans="1:4" ht="15.95" customHeight="1">
      <c r="A38" s="73"/>
      <c r="B38" s="74"/>
      <c r="C38" s="75"/>
      <c r="D38" s="70"/>
    </row>
    <row r="39" spans="1:4" ht="15.95" customHeight="1">
      <c r="A39" s="76" t="s">
        <v>0</v>
      </c>
      <c r="B39" s="170">
        <v>981</v>
      </c>
      <c r="C39" s="166">
        <v>999</v>
      </c>
      <c r="D39" s="70"/>
    </row>
    <row r="40" spans="1:4" ht="15.95" customHeight="1">
      <c r="A40" s="77"/>
      <c r="B40" s="171"/>
      <c r="C40" s="167"/>
      <c r="D40" s="70"/>
    </row>
    <row r="41" spans="1:4" ht="15.95" customHeight="1">
      <c r="A41" s="36" t="s">
        <v>11</v>
      </c>
      <c r="B41" s="171">
        <v>217</v>
      </c>
      <c r="C41" s="167">
        <v>177</v>
      </c>
      <c r="D41" s="70"/>
    </row>
    <row r="42" spans="1:4" ht="15.95" customHeight="1">
      <c r="A42" s="36" t="s">
        <v>13</v>
      </c>
      <c r="B42" s="171">
        <v>1031</v>
      </c>
      <c r="C42" s="167">
        <v>1010</v>
      </c>
      <c r="D42" s="70"/>
    </row>
    <row r="43" spans="1:4" ht="15.95" customHeight="1">
      <c r="A43" s="38" t="s">
        <v>5</v>
      </c>
      <c r="B43" s="171">
        <v>564</v>
      </c>
      <c r="C43" s="167">
        <v>563</v>
      </c>
      <c r="D43" s="70"/>
    </row>
    <row r="44" spans="1:4" ht="15.95" customHeight="1">
      <c r="A44" s="38" t="s">
        <v>8</v>
      </c>
      <c r="B44" s="171">
        <v>241</v>
      </c>
      <c r="C44" s="167">
        <v>198</v>
      </c>
      <c r="D44" s="70"/>
    </row>
    <row r="45" spans="1:4" ht="15.95" customHeight="1">
      <c r="A45" s="38" t="s">
        <v>1</v>
      </c>
      <c r="B45" s="171">
        <v>1137</v>
      </c>
      <c r="C45" s="167">
        <v>1143</v>
      </c>
      <c r="D45" s="70"/>
    </row>
    <row r="46" spans="1:4" ht="15.95" customHeight="1">
      <c r="A46" s="38" t="s">
        <v>3</v>
      </c>
      <c r="B46" s="171">
        <v>519</v>
      </c>
      <c r="C46" s="167">
        <v>517</v>
      </c>
      <c r="D46" s="70"/>
    </row>
    <row r="47" spans="1:4" ht="15.95" customHeight="1">
      <c r="A47" s="38" t="s">
        <v>2</v>
      </c>
      <c r="B47" s="171">
        <v>1574</v>
      </c>
      <c r="C47" s="167">
        <v>1606</v>
      </c>
      <c r="D47" s="70"/>
    </row>
    <row r="48" spans="1:4" ht="15.95" customHeight="1">
      <c r="A48" s="38" t="s">
        <v>12</v>
      </c>
      <c r="B48" s="171">
        <v>609</v>
      </c>
      <c r="C48" s="167">
        <v>506</v>
      </c>
      <c r="D48" s="70"/>
    </row>
    <row r="49" spans="1:4" ht="15.95" customHeight="1">
      <c r="A49" s="38" t="s">
        <v>6</v>
      </c>
      <c r="B49" s="171">
        <v>272</v>
      </c>
      <c r="C49" s="167">
        <v>267</v>
      </c>
      <c r="D49" s="70"/>
    </row>
    <row r="50" spans="1:4" ht="15.95" customHeight="1">
      <c r="A50" s="38" t="s">
        <v>7</v>
      </c>
      <c r="B50" s="171">
        <v>2680</v>
      </c>
      <c r="C50" s="167">
        <v>2719</v>
      </c>
      <c r="D50" s="70"/>
    </row>
    <row r="51" spans="1:4" ht="15.95" customHeight="1">
      <c r="A51" s="38" t="s">
        <v>14</v>
      </c>
      <c r="B51" s="171">
        <v>489</v>
      </c>
      <c r="C51" s="167">
        <v>500</v>
      </c>
      <c r="D51" s="70"/>
    </row>
    <row r="52" spans="1:4" ht="15.95" customHeight="1">
      <c r="A52" s="38" t="s">
        <v>4</v>
      </c>
      <c r="B52" s="171">
        <v>746</v>
      </c>
      <c r="C52" s="167">
        <v>725</v>
      </c>
      <c r="D52" s="70"/>
    </row>
    <row r="53" spans="1:4" ht="15.95" customHeight="1">
      <c r="A53" s="38" t="s">
        <v>15</v>
      </c>
      <c r="B53" s="171">
        <v>450</v>
      </c>
      <c r="C53" s="167">
        <v>448</v>
      </c>
      <c r="D53" s="70"/>
    </row>
    <row r="54" spans="1:4" ht="15.95" customHeight="1">
      <c r="A54" s="36" t="s">
        <v>16</v>
      </c>
      <c r="B54" s="171">
        <v>1053</v>
      </c>
      <c r="C54" s="167">
        <v>1133</v>
      </c>
      <c r="D54" s="70"/>
    </row>
    <row r="55" spans="1:4" ht="15.95" customHeight="1">
      <c r="A55" s="38" t="s">
        <v>9</v>
      </c>
      <c r="B55" s="171">
        <v>1291</v>
      </c>
      <c r="C55" s="167">
        <v>1203</v>
      </c>
      <c r="D55" s="70"/>
    </row>
    <row r="56" spans="1:4" ht="15.95" customHeight="1">
      <c r="A56" s="36" t="s">
        <v>10</v>
      </c>
      <c r="B56" s="171">
        <v>227</v>
      </c>
      <c r="C56" s="167">
        <v>201</v>
      </c>
      <c r="D56" s="70"/>
    </row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</sheetData>
  <mergeCells count="13">
    <mergeCell ref="D4:E4"/>
    <mergeCell ref="A2:C2"/>
    <mergeCell ref="A1:C1"/>
    <mergeCell ref="B7:C7"/>
    <mergeCell ref="A31:C31"/>
    <mergeCell ref="A34:A37"/>
    <mergeCell ref="B4:B6"/>
    <mergeCell ref="C4:C6"/>
    <mergeCell ref="A4:A7"/>
    <mergeCell ref="A32:C32"/>
    <mergeCell ref="B34:B36"/>
    <mergeCell ref="C34:C36"/>
    <mergeCell ref="B37:C37"/>
  </mergeCells>
  <hyperlinks>
    <hyperlink ref="D4:E4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31"/>
  <sheetViews>
    <sheetView workbookViewId="0" topLeftCell="A1">
      <selection activeCell="K25" sqref="K25"/>
    </sheetView>
  </sheetViews>
  <sheetFormatPr defaultColWidth="9.00390625" defaultRowHeight="15" customHeight="1"/>
  <cols>
    <col min="1" max="1" width="22.75390625" style="15" customWidth="1"/>
    <col min="2" max="6" width="13.75390625" style="15" customWidth="1"/>
    <col min="7" max="7" width="13.25390625" style="15" customWidth="1"/>
    <col min="8" max="8" width="12.75390625" style="15" customWidth="1"/>
    <col min="9" max="254" width="9.125" style="15" customWidth="1"/>
    <col min="255" max="255" width="22.75390625" style="15" customWidth="1"/>
    <col min="256" max="260" width="13.75390625" style="15" customWidth="1"/>
    <col min="261" max="262" width="12.75390625" style="15" customWidth="1"/>
    <col min="263" max="510" width="9.125" style="15" customWidth="1"/>
    <col min="511" max="511" width="22.75390625" style="15" customWidth="1"/>
    <col min="512" max="516" width="13.75390625" style="15" customWidth="1"/>
    <col min="517" max="518" width="12.75390625" style="15" customWidth="1"/>
    <col min="519" max="766" width="9.125" style="15" customWidth="1"/>
    <col min="767" max="767" width="22.75390625" style="15" customWidth="1"/>
    <col min="768" max="772" width="13.75390625" style="15" customWidth="1"/>
    <col min="773" max="774" width="12.75390625" style="15" customWidth="1"/>
    <col min="775" max="1022" width="9.125" style="15" customWidth="1"/>
    <col min="1023" max="1023" width="22.75390625" style="15" customWidth="1"/>
    <col min="1024" max="1028" width="13.75390625" style="15" customWidth="1"/>
    <col min="1029" max="1030" width="12.75390625" style="15" customWidth="1"/>
    <col min="1031" max="1278" width="9.125" style="15" customWidth="1"/>
    <col min="1279" max="1279" width="22.75390625" style="15" customWidth="1"/>
    <col min="1280" max="1284" width="13.75390625" style="15" customWidth="1"/>
    <col min="1285" max="1286" width="12.75390625" style="15" customWidth="1"/>
    <col min="1287" max="1534" width="9.125" style="15" customWidth="1"/>
    <col min="1535" max="1535" width="22.75390625" style="15" customWidth="1"/>
    <col min="1536" max="1540" width="13.75390625" style="15" customWidth="1"/>
    <col min="1541" max="1542" width="12.75390625" style="15" customWidth="1"/>
    <col min="1543" max="1790" width="9.125" style="15" customWidth="1"/>
    <col min="1791" max="1791" width="22.75390625" style="15" customWidth="1"/>
    <col min="1792" max="1796" width="13.75390625" style="15" customWidth="1"/>
    <col min="1797" max="1798" width="12.75390625" style="15" customWidth="1"/>
    <col min="1799" max="2046" width="9.125" style="15" customWidth="1"/>
    <col min="2047" max="2047" width="22.75390625" style="15" customWidth="1"/>
    <col min="2048" max="2052" width="13.75390625" style="15" customWidth="1"/>
    <col min="2053" max="2054" width="12.75390625" style="15" customWidth="1"/>
    <col min="2055" max="2302" width="9.125" style="15" customWidth="1"/>
    <col min="2303" max="2303" width="22.75390625" style="15" customWidth="1"/>
    <col min="2304" max="2308" width="13.75390625" style="15" customWidth="1"/>
    <col min="2309" max="2310" width="12.75390625" style="15" customWidth="1"/>
    <col min="2311" max="2558" width="9.125" style="15" customWidth="1"/>
    <col min="2559" max="2559" width="22.75390625" style="15" customWidth="1"/>
    <col min="2560" max="2564" width="13.75390625" style="15" customWidth="1"/>
    <col min="2565" max="2566" width="12.75390625" style="15" customWidth="1"/>
    <col min="2567" max="2814" width="9.125" style="15" customWidth="1"/>
    <col min="2815" max="2815" width="22.75390625" style="15" customWidth="1"/>
    <col min="2816" max="2820" width="13.75390625" style="15" customWidth="1"/>
    <col min="2821" max="2822" width="12.75390625" style="15" customWidth="1"/>
    <col min="2823" max="3070" width="9.125" style="15" customWidth="1"/>
    <col min="3071" max="3071" width="22.75390625" style="15" customWidth="1"/>
    <col min="3072" max="3076" width="13.75390625" style="15" customWidth="1"/>
    <col min="3077" max="3078" width="12.75390625" style="15" customWidth="1"/>
    <col min="3079" max="3326" width="9.125" style="15" customWidth="1"/>
    <col min="3327" max="3327" width="22.75390625" style="15" customWidth="1"/>
    <col min="3328" max="3332" width="13.75390625" style="15" customWidth="1"/>
    <col min="3333" max="3334" width="12.75390625" style="15" customWidth="1"/>
    <col min="3335" max="3582" width="9.125" style="15" customWidth="1"/>
    <col min="3583" max="3583" width="22.75390625" style="15" customWidth="1"/>
    <col min="3584" max="3588" width="13.75390625" style="15" customWidth="1"/>
    <col min="3589" max="3590" width="12.75390625" style="15" customWidth="1"/>
    <col min="3591" max="3838" width="9.125" style="15" customWidth="1"/>
    <col min="3839" max="3839" width="22.75390625" style="15" customWidth="1"/>
    <col min="3840" max="3844" width="13.75390625" style="15" customWidth="1"/>
    <col min="3845" max="3846" width="12.75390625" style="15" customWidth="1"/>
    <col min="3847" max="4094" width="9.125" style="15" customWidth="1"/>
    <col min="4095" max="4095" width="22.75390625" style="15" customWidth="1"/>
    <col min="4096" max="4100" width="13.75390625" style="15" customWidth="1"/>
    <col min="4101" max="4102" width="12.75390625" style="15" customWidth="1"/>
    <col min="4103" max="4350" width="9.125" style="15" customWidth="1"/>
    <col min="4351" max="4351" width="22.75390625" style="15" customWidth="1"/>
    <col min="4352" max="4356" width="13.75390625" style="15" customWidth="1"/>
    <col min="4357" max="4358" width="12.75390625" style="15" customWidth="1"/>
    <col min="4359" max="4606" width="9.125" style="15" customWidth="1"/>
    <col min="4607" max="4607" width="22.75390625" style="15" customWidth="1"/>
    <col min="4608" max="4612" width="13.75390625" style="15" customWidth="1"/>
    <col min="4613" max="4614" width="12.75390625" style="15" customWidth="1"/>
    <col min="4615" max="4862" width="9.125" style="15" customWidth="1"/>
    <col min="4863" max="4863" width="22.75390625" style="15" customWidth="1"/>
    <col min="4864" max="4868" width="13.75390625" style="15" customWidth="1"/>
    <col min="4869" max="4870" width="12.75390625" style="15" customWidth="1"/>
    <col min="4871" max="5118" width="9.125" style="15" customWidth="1"/>
    <col min="5119" max="5119" width="22.75390625" style="15" customWidth="1"/>
    <col min="5120" max="5124" width="13.75390625" style="15" customWidth="1"/>
    <col min="5125" max="5126" width="12.75390625" style="15" customWidth="1"/>
    <col min="5127" max="5374" width="9.125" style="15" customWidth="1"/>
    <col min="5375" max="5375" width="22.75390625" style="15" customWidth="1"/>
    <col min="5376" max="5380" width="13.75390625" style="15" customWidth="1"/>
    <col min="5381" max="5382" width="12.75390625" style="15" customWidth="1"/>
    <col min="5383" max="5630" width="9.125" style="15" customWidth="1"/>
    <col min="5631" max="5631" width="22.75390625" style="15" customWidth="1"/>
    <col min="5632" max="5636" width="13.75390625" style="15" customWidth="1"/>
    <col min="5637" max="5638" width="12.75390625" style="15" customWidth="1"/>
    <col min="5639" max="5886" width="9.125" style="15" customWidth="1"/>
    <col min="5887" max="5887" width="22.75390625" style="15" customWidth="1"/>
    <col min="5888" max="5892" width="13.75390625" style="15" customWidth="1"/>
    <col min="5893" max="5894" width="12.75390625" style="15" customWidth="1"/>
    <col min="5895" max="6142" width="9.125" style="15" customWidth="1"/>
    <col min="6143" max="6143" width="22.75390625" style="15" customWidth="1"/>
    <col min="6144" max="6148" width="13.75390625" style="15" customWidth="1"/>
    <col min="6149" max="6150" width="12.75390625" style="15" customWidth="1"/>
    <col min="6151" max="6398" width="9.125" style="15" customWidth="1"/>
    <col min="6399" max="6399" width="22.75390625" style="15" customWidth="1"/>
    <col min="6400" max="6404" width="13.75390625" style="15" customWidth="1"/>
    <col min="6405" max="6406" width="12.75390625" style="15" customWidth="1"/>
    <col min="6407" max="6654" width="9.125" style="15" customWidth="1"/>
    <col min="6655" max="6655" width="22.75390625" style="15" customWidth="1"/>
    <col min="6656" max="6660" width="13.75390625" style="15" customWidth="1"/>
    <col min="6661" max="6662" width="12.75390625" style="15" customWidth="1"/>
    <col min="6663" max="6910" width="9.125" style="15" customWidth="1"/>
    <col min="6911" max="6911" width="22.75390625" style="15" customWidth="1"/>
    <col min="6912" max="6916" width="13.75390625" style="15" customWidth="1"/>
    <col min="6917" max="6918" width="12.75390625" style="15" customWidth="1"/>
    <col min="6919" max="7166" width="9.125" style="15" customWidth="1"/>
    <col min="7167" max="7167" width="22.75390625" style="15" customWidth="1"/>
    <col min="7168" max="7172" width="13.75390625" style="15" customWidth="1"/>
    <col min="7173" max="7174" width="12.75390625" style="15" customWidth="1"/>
    <col min="7175" max="7422" width="9.125" style="15" customWidth="1"/>
    <col min="7423" max="7423" width="22.75390625" style="15" customWidth="1"/>
    <col min="7424" max="7428" width="13.75390625" style="15" customWidth="1"/>
    <col min="7429" max="7430" width="12.75390625" style="15" customWidth="1"/>
    <col min="7431" max="7678" width="9.125" style="15" customWidth="1"/>
    <col min="7679" max="7679" width="22.75390625" style="15" customWidth="1"/>
    <col min="7680" max="7684" width="13.75390625" style="15" customWidth="1"/>
    <col min="7685" max="7686" width="12.75390625" style="15" customWidth="1"/>
    <col min="7687" max="7934" width="9.125" style="15" customWidth="1"/>
    <col min="7935" max="7935" width="22.75390625" style="15" customWidth="1"/>
    <col min="7936" max="7940" width="13.75390625" style="15" customWidth="1"/>
    <col min="7941" max="7942" width="12.75390625" style="15" customWidth="1"/>
    <col min="7943" max="8190" width="9.125" style="15" customWidth="1"/>
    <col min="8191" max="8191" width="22.75390625" style="15" customWidth="1"/>
    <col min="8192" max="8196" width="13.75390625" style="15" customWidth="1"/>
    <col min="8197" max="8198" width="12.75390625" style="15" customWidth="1"/>
    <col min="8199" max="8446" width="9.125" style="15" customWidth="1"/>
    <col min="8447" max="8447" width="22.75390625" style="15" customWidth="1"/>
    <col min="8448" max="8452" width="13.75390625" style="15" customWidth="1"/>
    <col min="8453" max="8454" width="12.75390625" style="15" customWidth="1"/>
    <col min="8455" max="8702" width="9.125" style="15" customWidth="1"/>
    <col min="8703" max="8703" width="22.75390625" style="15" customWidth="1"/>
    <col min="8704" max="8708" width="13.75390625" style="15" customWidth="1"/>
    <col min="8709" max="8710" width="12.75390625" style="15" customWidth="1"/>
    <col min="8711" max="8958" width="9.125" style="15" customWidth="1"/>
    <col min="8959" max="8959" width="22.75390625" style="15" customWidth="1"/>
    <col min="8960" max="8964" width="13.75390625" style="15" customWidth="1"/>
    <col min="8965" max="8966" width="12.75390625" style="15" customWidth="1"/>
    <col min="8967" max="9214" width="9.125" style="15" customWidth="1"/>
    <col min="9215" max="9215" width="22.75390625" style="15" customWidth="1"/>
    <col min="9216" max="9220" width="13.75390625" style="15" customWidth="1"/>
    <col min="9221" max="9222" width="12.75390625" style="15" customWidth="1"/>
    <col min="9223" max="9470" width="9.125" style="15" customWidth="1"/>
    <col min="9471" max="9471" width="22.75390625" style="15" customWidth="1"/>
    <col min="9472" max="9476" width="13.75390625" style="15" customWidth="1"/>
    <col min="9477" max="9478" width="12.75390625" style="15" customWidth="1"/>
    <col min="9479" max="9726" width="9.125" style="15" customWidth="1"/>
    <col min="9727" max="9727" width="22.75390625" style="15" customWidth="1"/>
    <col min="9728" max="9732" width="13.75390625" style="15" customWidth="1"/>
    <col min="9733" max="9734" width="12.75390625" style="15" customWidth="1"/>
    <col min="9735" max="9982" width="9.125" style="15" customWidth="1"/>
    <col min="9983" max="9983" width="22.75390625" style="15" customWidth="1"/>
    <col min="9984" max="9988" width="13.75390625" style="15" customWidth="1"/>
    <col min="9989" max="9990" width="12.75390625" style="15" customWidth="1"/>
    <col min="9991" max="10238" width="9.125" style="15" customWidth="1"/>
    <col min="10239" max="10239" width="22.75390625" style="15" customWidth="1"/>
    <col min="10240" max="10244" width="13.75390625" style="15" customWidth="1"/>
    <col min="10245" max="10246" width="12.75390625" style="15" customWidth="1"/>
    <col min="10247" max="10494" width="9.125" style="15" customWidth="1"/>
    <col min="10495" max="10495" width="22.75390625" style="15" customWidth="1"/>
    <col min="10496" max="10500" width="13.75390625" style="15" customWidth="1"/>
    <col min="10501" max="10502" width="12.75390625" style="15" customWidth="1"/>
    <col min="10503" max="10750" width="9.125" style="15" customWidth="1"/>
    <col min="10751" max="10751" width="22.75390625" style="15" customWidth="1"/>
    <col min="10752" max="10756" width="13.75390625" style="15" customWidth="1"/>
    <col min="10757" max="10758" width="12.75390625" style="15" customWidth="1"/>
    <col min="10759" max="11006" width="9.125" style="15" customWidth="1"/>
    <col min="11007" max="11007" width="22.75390625" style="15" customWidth="1"/>
    <col min="11008" max="11012" width="13.75390625" style="15" customWidth="1"/>
    <col min="11013" max="11014" width="12.75390625" style="15" customWidth="1"/>
    <col min="11015" max="11262" width="9.125" style="15" customWidth="1"/>
    <col min="11263" max="11263" width="22.75390625" style="15" customWidth="1"/>
    <col min="11264" max="11268" width="13.75390625" style="15" customWidth="1"/>
    <col min="11269" max="11270" width="12.75390625" style="15" customWidth="1"/>
    <col min="11271" max="11518" width="9.125" style="15" customWidth="1"/>
    <col min="11519" max="11519" width="22.75390625" style="15" customWidth="1"/>
    <col min="11520" max="11524" width="13.75390625" style="15" customWidth="1"/>
    <col min="11525" max="11526" width="12.75390625" style="15" customWidth="1"/>
    <col min="11527" max="11774" width="9.125" style="15" customWidth="1"/>
    <col min="11775" max="11775" width="22.75390625" style="15" customWidth="1"/>
    <col min="11776" max="11780" width="13.75390625" style="15" customWidth="1"/>
    <col min="11781" max="11782" width="12.75390625" style="15" customWidth="1"/>
    <col min="11783" max="12030" width="9.125" style="15" customWidth="1"/>
    <col min="12031" max="12031" width="22.75390625" style="15" customWidth="1"/>
    <col min="12032" max="12036" width="13.75390625" style="15" customWidth="1"/>
    <col min="12037" max="12038" width="12.75390625" style="15" customWidth="1"/>
    <col min="12039" max="12286" width="9.125" style="15" customWidth="1"/>
    <col min="12287" max="12287" width="22.75390625" style="15" customWidth="1"/>
    <col min="12288" max="12292" width="13.75390625" style="15" customWidth="1"/>
    <col min="12293" max="12294" width="12.75390625" style="15" customWidth="1"/>
    <col min="12295" max="12542" width="9.125" style="15" customWidth="1"/>
    <col min="12543" max="12543" width="22.75390625" style="15" customWidth="1"/>
    <col min="12544" max="12548" width="13.75390625" style="15" customWidth="1"/>
    <col min="12549" max="12550" width="12.75390625" style="15" customWidth="1"/>
    <col min="12551" max="12798" width="9.125" style="15" customWidth="1"/>
    <col min="12799" max="12799" width="22.75390625" style="15" customWidth="1"/>
    <col min="12800" max="12804" width="13.75390625" style="15" customWidth="1"/>
    <col min="12805" max="12806" width="12.75390625" style="15" customWidth="1"/>
    <col min="12807" max="13054" width="9.125" style="15" customWidth="1"/>
    <col min="13055" max="13055" width="22.75390625" style="15" customWidth="1"/>
    <col min="13056" max="13060" width="13.75390625" style="15" customWidth="1"/>
    <col min="13061" max="13062" width="12.75390625" style="15" customWidth="1"/>
    <col min="13063" max="13310" width="9.125" style="15" customWidth="1"/>
    <col min="13311" max="13311" width="22.75390625" style="15" customWidth="1"/>
    <col min="13312" max="13316" width="13.75390625" style="15" customWidth="1"/>
    <col min="13317" max="13318" width="12.75390625" style="15" customWidth="1"/>
    <col min="13319" max="13566" width="9.125" style="15" customWidth="1"/>
    <col min="13567" max="13567" width="22.75390625" style="15" customWidth="1"/>
    <col min="13568" max="13572" width="13.75390625" style="15" customWidth="1"/>
    <col min="13573" max="13574" width="12.75390625" style="15" customWidth="1"/>
    <col min="13575" max="13822" width="9.125" style="15" customWidth="1"/>
    <col min="13823" max="13823" width="22.75390625" style="15" customWidth="1"/>
    <col min="13824" max="13828" width="13.75390625" style="15" customWidth="1"/>
    <col min="13829" max="13830" width="12.75390625" style="15" customWidth="1"/>
    <col min="13831" max="14078" width="9.125" style="15" customWidth="1"/>
    <col min="14079" max="14079" width="22.75390625" style="15" customWidth="1"/>
    <col min="14080" max="14084" width="13.75390625" style="15" customWidth="1"/>
    <col min="14085" max="14086" width="12.75390625" style="15" customWidth="1"/>
    <col min="14087" max="14334" width="9.125" style="15" customWidth="1"/>
    <col min="14335" max="14335" width="22.75390625" style="15" customWidth="1"/>
    <col min="14336" max="14340" width="13.75390625" style="15" customWidth="1"/>
    <col min="14341" max="14342" width="12.75390625" style="15" customWidth="1"/>
    <col min="14343" max="14590" width="9.125" style="15" customWidth="1"/>
    <col min="14591" max="14591" width="22.75390625" style="15" customWidth="1"/>
    <col min="14592" max="14596" width="13.75390625" style="15" customWidth="1"/>
    <col min="14597" max="14598" width="12.75390625" style="15" customWidth="1"/>
    <col min="14599" max="14846" width="9.125" style="15" customWidth="1"/>
    <col min="14847" max="14847" width="22.75390625" style="15" customWidth="1"/>
    <col min="14848" max="14852" width="13.75390625" style="15" customWidth="1"/>
    <col min="14853" max="14854" width="12.75390625" style="15" customWidth="1"/>
    <col min="14855" max="15102" width="9.125" style="15" customWidth="1"/>
    <col min="15103" max="15103" width="22.75390625" style="15" customWidth="1"/>
    <col min="15104" max="15108" width="13.75390625" style="15" customWidth="1"/>
    <col min="15109" max="15110" width="12.75390625" style="15" customWidth="1"/>
    <col min="15111" max="15358" width="9.125" style="15" customWidth="1"/>
    <col min="15359" max="15359" width="22.75390625" style="15" customWidth="1"/>
    <col min="15360" max="15364" width="13.75390625" style="15" customWidth="1"/>
    <col min="15365" max="15366" width="12.75390625" style="15" customWidth="1"/>
    <col min="15367" max="15614" width="9.125" style="15" customWidth="1"/>
    <col min="15615" max="15615" width="22.75390625" style="15" customWidth="1"/>
    <col min="15616" max="15620" width="13.75390625" style="15" customWidth="1"/>
    <col min="15621" max="15622" width="12.75390625" style="15" customWidth="1"/>
    <col min="15623" max="15870" width="9.125" style="15" customWidth="1"/>
    <col min="15871" max="15871" width="22.75390625" style="15" customWidth="1"/>
    <col min="15872" max="15876" width="13.75390625" style="15" customWidth="1"/>
    <col min="15877" max="15878" width="12.75390625" style="15" customWidth="1"/>
    <col min="15879" max="16126" width="9.125" style="15" customWidth="1"/>
    <col min="16127" max="16127" width="22.75390625" style="15" customWidth="1"/>
    <col min="16128" max="16132" width="13.75390625" style="15" customWidth="1"/>
    <col min="16133" max="16134" width="12.75390625" style="15" customWidth="1"/>
    <col min="16135" max="16384" width="9.125" style="15" customWidth="1"/>
  </cols>
  <sheetData>
    <row r="1" spans="1:8" ht="20.1" customHeight="1">
      <c r="A1" s="225" t="s">
        <v>208</v>
      </c>
      <c r="B1" s="225"/>
      <c r="C1" s="225"/>
      <c r="D1" s="225"/>
      <c r="E1" s="225"/>
      <c r="F1" s="225"/>
      <c r="G1" s="225"/>
      <c r="H1" s="225"/>
    </row>
    <row r="2" spans="1:8" ht="20.1" customHeight="1">
      <c r="A2" s="241" t="s">
        <v>183</v>
      </c>
      <c r="B2" s="241"/>
      <c r="C2" s="241"/>
      <c r="D2" s="241"/>
      <c r="E2" s="241"/>
      <c r="F2" s="241"/>
      <c r="G2" s="241"/>
      <c r="H2" s="241"/>
    </row>
    <row r="3" spans="1:8" ht="20.1" customHeight="1">
      <c r="A3" s="234" t="s">
        <v>80</v>
      </c>
      <c r="B3" s="234"/>
      <c r="C3" s="234"/>
      <c r="D3" s="234"/>
      <c r="E3" s="234"/>
      <c r="F3" s="234"/>
      <c r="G3" s="234"/>
      <c r="H3" s="234"/>
    </row>
    <row r="4" spans="1:8" ht="24.95" customHeight="1">
      <c r="A4" s="242" t="s">
        <v>20</v>
      </c>
      <c r="B4" s="242"/>
      <c r="C4" s="242"/>
      <c r="D4" s="242"/>
      <c r="E4" s="242"/>
      <c r="F4" s="242"/>
      <c r="G4" s="242"/>
      <c r="H4" s="242"/>
    </row>
    <row r="5" spans="1:11" ht="31.7" customHeight="1">
      <c r="A5" s="186" t="s">
        <v>42</v>
      </c>
      <c r="B5" s="199" t="s">
        <v>142</v>
      </c>
      <c r="C5" s="199" t="s">
        <v>82</v>
      </c>
      <c r="D5" s="199" t="s">
        <v>143</v>
      </c>
      <c r="E5" s="195" t="s">
        <v>144</v>
      </c>
      <c r="F5" s="186"/>
      <c r="G5" s="195" t="s">
        <v>145</v>
      </c>
      <c r="H5" s="196"/>
      <c r="I5" s="184" t="s">
        <v>115</v>
      </c>
      <c r="J5" s="184"/>
      <c r="K5" s="184"/>
    </row>
    <row r="6" spans="1:8" ht="24.95" customHeight="1">
      <c r="A6" s="187"/>
      <c r="B6" s="200"/>
      <c r="C6" s="200"/>
      <c r="D6" s="200"/>
      <c r="E6" s="197"/>
      <c r="F6" s="188"/>
      <c r="G6" s="197"/>
      <c r="H6" s="198"/>
    </row>
    <row r="7" spans="1:8" ht="24.95" customHeight="1">
      <c r="A7" s="187"/>
      <c r="B7" s="200"/>
      <c r="C7" s="200"/>
      <c r="D7" s="200"/>
      <c r="E7" s="235" t="s">
        <v>146</v>
      </c>
      <c r="F7" s="235" t="s">
        <v>147</v>
      </c>
      <c r="G7" s="235" t="s">
        <v>146</v>
      </c>
      <c r="H7" s="238" t="s">
        <v>147</v>
      </c>
    </row>
    <row r="8" spans="1:8" ht="24.95" customHeight="1">
      <c r="A8" s="187"/>
      <c r="B8" s="200"/>
      <c r="C8" s="200"/>
      <c r="D8" s="200"/>
      <c r="E8" s="236"/>
      <c r="F8" s="236"/>
      <c r="G8" s="236"/>
      <c r="H8" s="239"/>
    </row>
    <row r="9" spans="1:8" ht="24.95" customHeight="1">
      <c r="A9" s="187"/>
      <c r="B9" s="200"/>
      <c r="C9" s="200"/>
      <c r="D9" s="200"/>
      <c r="E9" s="236"/>
      <c r="F9" s="236"/>
      <c r="G9" s="236"/>
      <c r="H9" s="239"/>
    </row>
    <row r="10" spans="1:8" ht="24.95" customHeight="1">
      <c r="A10" s="187"/>
      <c r="B10" s="201"/>
      <c r="C10" s="201"/>
      <c r="D10" s="201"/>
      <c r="E10" s="236"/>
      <c r="F10" s="236"/>
      <c r="G10" s="236"/>
      <c r="H10" s="239"/>
    </row>
    <row r="11" spans="1:8" ht="24.95" customHeight="1">
      <c r="A11" s="188"/>
      <c r="B11" s="208" t="s">
        <v>148</v>
      </c>
      <c r="C11" s="209"/>
      <c r="D11" s="210"/>
      <c r="E11" s="237"/>
      <c r="F11" s="237"/>
      <c r="G11" s="237"/>
      <c r="H11" s="240"/>
    </row>
    <row r="12" spans="1:8" ht="24.95" customHeight="1">
      <c r="A12" s="80"/>
      <c r="B12" s="81"/>
      <c r="C12" s="81"/>
      <c r="D12" s="81"/>
      <c r="E12" s="81"/>
      <c r="F12" s="81"/>
      <c r="G12" s="82"/>
      <c r="H12" s="83"/>
    </row>
    <row r="13" spans="1:8" ht="39.2" customHeight="1">
      <c r="A13" s="56" t="s">
        <v>0</v>
      </c>
      <c r="B13" s="170">
        <v>14399902</v>
      </c>
      <c r="C13" s="166">
        <v>12108766</v>
      </c>
      <c r="D13" s="170">
        <v>2291136</v>
      </c>
      <c r="E13" s="166">
        <v>2421887</v>
      </c>
      <c r="F13" s="170">
        <v>5946</v>
      </c>
      <c r="G13" s="166">
        <v>2170219</v>
      </c>
      <c r="H13" s="166">
        <v>6635</v>
      </c>
    </row>
    <row r="14" spans="1:8" ht="39.2" customHeight="1">
      <c r="A14" s="47"/>
      <c r="B14" s="171"/>
      <c r="C14" s="167"/>
      <c r="D14" s="171"/>
      <c r="E14" s="167"/>
      <c r="F14" s="171"/>
      <c r="G14" s="167"/>
      <c r="H14" s="167"/>
    </row>
    <row r="15" spans="1:8" ht="39.2" customHeight="1">
      <c r="A15" s="57" t="s">
        <v>11</v>
      </c>
      <c r="B15" s="171">
        <v>194591</v>
      </c>
      <c r="C15" s="167">
        <v>169127</v>
      </c>
      <c r="D15" s="171">
        <v>25464</v>
      </c>
      <c r="E15" s="167">
        <v>42453</v>
      </c>
      <c r="F15" s="171">
        <v>4584</v>
      </c>
      <c r="G15" s="167">
        <v>24690</v>
      </c>
      <c r="H15" s="167">
        <v>7881</v>
      </c>
    </row>
    <row r="16" spans="1:8" ht="39.2" customHeight="1">
      <c r="A16" s="57" t="s">
        <v>13</v>
      </c>
      <c r="B16" s="171">
        <v>1084797</v>
      </c>
      <c r="C16" s="167">
        <v>838602</v>
      </c>
      <c r="D16" s="171">
        <v>246195</v>
      </c>
      <c r="E16" s="167">
        <v>150655</v>
      </c>
      <c r="F16" s="171">
        <v>7201</v>
      </c>
      <c r="G16" s="167">
        <v>138859</v>
      </c>
      <c r="H16" s="167">
        <v>7812</v>
      </c>
    </row>
    <row r="17" spans="1:8" ht="39.2" customHeight="1">
      <c r="A17" s="58" t="s">
        <v>5</v>
      </c>
      <c r="B17" s="171">
        <v>774226</v>
      </c>
      <c r="C17" s="167">
        <v>580710</v>
      </c>
      <c r="D17" s="171">
        <v>193516</v>
      </c>
      <c r="E17" s="167">
        <v>139578</v>
      </c>
      <c r="F17" s="171">
        <v>5547</v>
      </c>
      <c r="G17" s="167">
        <v>118292</v>
      </c>
      <c r="H17" s="167">
        <v>6545</v>
      </c>
    </row>
    <row r="18" spans="1:8" ht="39.2" customHeight="1">
      <c r="A18" s="58" t="s">
        <v>8</v>
      </c>
      <c r="B18" s="171">
        <v>101258</v>
      </c>
      <c r="C18" s="167">
        <v>99262</v>
      </c>
      <c r="D18" s="171">
        <v>1996</v>
      </c>
      <c r="E18" s="167">
        <v>33461</v>
      </c>
      <c r="F18" s="171">
        <v>2697</v>
      </c>
      <c r="G18" s="167">
        <v>13164</v>
      </c>
      <c r="H18" s="167">
        <v>6856</v>
      </c>
    </row>
    <row r="19" spans="1:8" ht="39.2" customHeight="1">
      <c r="A19" s="58" t="s">
        <v>1</v>
      </c>
      <c r="B19" s="171">
        <v>1109539</v>
      </c>
      <c r="C19" s="167">
        <v>846180</v>
      </c>
      <c r="D19" s="171">
        <v>263359</v>
      </c>
      <c r="E19" s="167">
        <v>183833</v>
      </c>
      <c r="F19" s="171">
        <v>6036</v>
      </c>
      <c r="G19" s="167">
        <v>176574</v>
      </c>
      <c r="H19" s="167">
        <v>6284</v>
      </c>
    </row>
    <row r="20" spans="1:8" ht="39.2" customHeight="1">
      <c r="A20" s="58" t="s">
        <v>3</v>
      </c>
      <c r="B20" s="171">
        <v>285105</v>
      </c>
      <c r="C20" s="167">
        <v>138015</v>
      </c>
      <c r="D20" s="171">
        <v>147090</v>
      </c>
      <c r="E20" s="167">
        <v>81959</v>
      </c>
      <c r="F20" s="171">
        <v>3479</v>
      </c>
      <c r="G20" s="167">
        <v>76078</v>
      </c>
      <c r="H20" s="167">
        <v>3748</v>
      </c>
    </row>
    <row r="21" spans="1:8" ht="39.2" customHeight="1">
      <c r="A21" s="58" t="s">
        <v>2</v>
      </c>
      <c r="B21" s="171">
        <v>3087387</v>
      </c>
      <c r="C21" s="167">
        <v>2626756</v>
      </c>
      <c r="D21" s="171">
        <v>460631</v>
      </c>
      <c r="E21" s="167">
        <v>515418</v>
      </c>
      <c r="F21" s="171">
        <v>6011</v>
      </c>
      <c r="G21" s="167">
        <v>494426</v>
      </c>
      <c r="H21" s="167">
        <v>6267</v>
      </c>
    </row>
    <row r="22" spans="1:8" ht="39.2" customHeight="1">
      <c r="A22" s="58" t="s">
        <v>12</v>
      </c>
      <c r="B22" s="171">
        <v>314663</v>
      </c>
      <c r="C22" s="167">
        <v>278801</v>
      </c>
      <c r="D22" s="171">
        <v>35862</v>
      </c>
      <c r="E22" s="167">
        <v>43722</v>
      </c>
      <c r="F22" s="171">
        <v>7197</v>
      </c>
      <c r="G22" s="167">
        <v>38992</v>
      </c>
      <c r="H22" s="167">
        <v>8070</v>
      </c>
    </row>
    <row r="23" spans="1:8" ht="39.2" customHeight="1">
      <c r="A23" s="58" t="s">
        <v>6</v>
      </c>
      <c r="B23" s="171">
        <v>152860</v>
      </c>
      <c r="C23" s="167">
        <v>103984</v>
      </c>
      <c r="D23" s="171">
        <v>48876</v>
      </c>
      <c r="E23" s="167">
        <v>37321</v>
      </c>
      <c r="F23" s="171">
        <v>4096</v>
      </c>
      <c r="G23" s="167">
        <v>34600</v>
      </c>
      <c r="H23" s="167">
        <v>4418</v>
      </c>
    </row>
    <row r="24" spans="1:8" ht="39.2" customHeight="1">
      <c r="A24" s="58" t="s">
        <v>7</v>
      </c>
      <c r="B24" s="171">
        <v>2866981</v>
      </c>
      <c r="C24" s="167">
        <v>2646767</v>
      </c>
      <c r="D24" s="171">
        <v>220214</v>
      </c>
      <c r="E24" s="167">
        <v>460319</v>
      </c>
      <c r="F24" s="171">
        <v>6228</v>
      </c>
      <c r="G24" s="167">
        <v>428208</v>
      </c>
      <c r="H24" s="167">
        <v>6695</v>
      </c>
    </row>
    <row r="25" spans="1:8" ht="39.2" customHeight="1">
      <c r="A25" s="58" t="s">
        <v>14</v>
      </c>
      <c r="B25" s="171">
        <v>372747</v>
      </c>
      <c r="C25" s="167">
        <v>338732</v>
      </c>
      <c r="D25" s="171">
        <v>34015</v>
      </c>
      <c r="E25" s="167">
        <v>71026</v>
      </c>
      <c r="F25" s="171">
        <v>5248</v>
      </c>
      <c r="G25" s="167">
        <v>56482</v>
      </c>
      <c r="H25" s="167">
        <v>6599</v>
      </c>
    </row>
    <row r="26" spans="1:8" ht="39.2" customHeight="1">
      <c r="A26" s="58" t="s">
        <v>4</v>
      </c>
      <c r="B26" s="171">
        <v>288782</v>
      </c>
      <c r="C26" s="167">
        <v>258414</v>
      </c>
      <c r="D26" s="171">
        <v>30368</v>
      </c>
      <c r="E26" s="167">
        <v>48101</v>
      </c>
      <c r="F26" s="171">
        <v>6004</v>
      </c>
      <c r="G26" s="167">
        <v>43776</v>
      </c>
      <c r="H26" s="167">
        <v>6597</v>
      </c>
    </row>
    <row r="27" spans="1:8" ht="39.2" customHeight="1">
      <c r="A27" s="58" t="s">
        <v>15</v>
      </c>
      <c r="B27" s="171">
        <v>221994</v>
      </c>
      <c r="C27" s="167">
        <v>177486</v>
      </c>
      <c r="D27" s="171">
        <v>44508</v>
      </c>
      <c r="E27" s="167">
        <v>53075</v>
      </c>
      <c r="F27" s="171">
        <v>4183</v>
      </c>
      <c r="G27" s="167">
        <v>46956</v>
      </c>
      <c r="H27" s="167">
        <v>4728</v>
      </c>
    </row>
    <row r="28" spans="1:8" ht="39.2" customHeight="1">
      <c r="A28" s="57" t="s">
        <v>16</v>
      </c>
      <c r="B28" s="171">
        <v>1070568</v>
      </c>
      <c r="C28" s="167">
        <v>939532</v>
      </c>
      <c r="D28" s="171">
        <v>131036</v>
      </c>
      <c r="E28" s="167">
        <v>209200</v>
      </c>
      <c r="F28" s="171">
        <v>5117</v>
      </c>
      <c r="G28" s="167">
        <v>167775</v>
      </c>
      <c r="H28" s="167">
        <v>6381</v>
      </c>
    </row>
    <row r="29" spans="1:8" ht="39.2" customHeight="1">
      <c r="A29" s="58" t="s">
        <v>9</v>
      </c>
      <c r="B29" s="171">
        <v>2274702</v>
      </c>
      <c r="C29" s="167">
        <v>1935371</v>
      </c>
      <c r="D29" s="171">
        <v>339331</v>
      </c>
      <c r="E29" s="167">
        <v>305605</v>
      </c>
      <c r="F29" s="171">
        <v>7443</v>
      </c>
      <c r="G29" s="167">
        <v>286136</v>
      </c>
      <c r="H29" s="167">
        <v>7950</v>
      </c>
    </row>
    <row r="30" spans="1:8" ht="39.2" customHeight="1">
      <c r="A30" s="57" t="s">
        <v>10</v>
      </c>
      <c r="B30" s="171">
        <v>199702</v>
      </c>
      <c r="C30" s="167">
        <v>131027</v>
      </c>
      <c r="D30" s="171">
        <v>68675</v>
      </c>
      <c r="E30" s="167">
        <v>46160</v>
      </c>
      <c r="F30" s="171">
        <v>4326</v>
      </c>
      <c r="G30" s="167">
        <v>25211</v>
      </c>
      <c r="H30" s="167">
        <v>7921</v>
      </c>
    </row>
    <row r="31" spans="1:6" ht="15" customHeight="1">
      <c r="A31" s="84"/>
      <c r="B31" s="52"/>
      <c r="C31" s="52"/>
      <c r="D31" s="52"/>
      <c r="E31" s="52"/>
      <c r="F31" s="79"/>
    </row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</sheetData>
  <mergeCells count="16">
    <mergeCell ref="I5:K5"/>
    <mergeCell ref="A1:H1"/>
    <mergeCell ref="A3:H3"/>
    <mergeCell ref="A5:A11"/>
    <mergeCell ref="B5:B10"/>
    <mergeCell ref="C5:C10"/>
    <mergeCell ref="D5:D10"/>
    <mergeCell ref="E5:F6"/>
    <mergeCell ref="G5:H6"/>
    <mergeCell ref="E7:E11"/>
    <mergeCell ref="F7:F11"/>
    <mergeCell ref="G7:G11"/>
    <mergeCell ref="H7:H11"/>
    <mergeCell ref="B11:D11"/>
    <mergeCell ref="A2:H2"/>
    <mergeCell ref="A4:H4"/>
  </mergeCells>
  <hyperlinks>
    <hyperlink ref="I5:K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0" r:id="rId1"/>
  <headerFooter alignWithMargins="0">
    <oddHeader xml:space="preserve">&amp;R 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31"/>
  <sheetViews>
    <sheetView workbookViewId="0" topLeftCell="A1">
      <selection activeCell="J36" sqref="J36"/>
    </sheetView>
  </sheetViews>
  <sheetFormatPr defaultColWidth="9.00390625" defaultRowHeight="15" customHeight="1"/>
  <cols>
    <col min="1" max="1" width="22.75390625" style="15" customWidth="1"/>
    <col min="2" max="6" width="13.75390625" style="15" customWidth="1"/>
    <col min="7" max="8" width="12.75390625" style="15" customWidth="1"/>
    <col min="9" max="256" width="9.125" style="15" customWidth="1"/>
    <col min="257" max="257" width="22.75390625" style="15" customWidth="1"/>
    <col min="258" max="262" width="13.75390625" style="15" customWidth="1"/>
    <col min="263" max="264" width="12.75390625" style="15" customWidth="1"/>
    <col min="265" max="512" width="9.125" style="15" customWidth="1"/>
    <col min="513" max="513" width="22.75390625" style="15" customWidth="1"/>
    <col min="514" max="518" width="13.75390625" style="15" customWidth="1"/>
    <col min="519" max="520" width="12.75390625" style="15" customWidth="1"/>
    <col min="521" max="768" width="9.125" style="15" customWidth="1"/>
    <col min="769" max="769" width="22.75390625" style="15" customWidth="1"/>
    <col min="770" max="774" width="13.75390625" style="15" customWidth="1"/>
    <col min="775" max="776" width="12.75390625" style="15" customWidth="1"/>
    <col min="777" max="1024" width="9.125" style="15" customWidth="1"/>
    <col min="1025" max="1025" width="22.75390625" style="15" customWidth="1"/>
    <col min="1026" max="1030" width="13.75390625" style="15" customWidth="1"/>
    <col min="1031" max="1032" width="12.75390625" style="15" customWidth="1"/>
    <col min="1033" max="1280" width="9.125" style="15" customWidth="1"/>
    <col min="1281" max="1281" width="22.75390625" style="15" customWidth="1"/>
    <col min="1282" max="1286" width="13.75390625" style="15" customWidth="1"/>
    <col min="1287" max="1288" width="12.75390625" style="15" customWidth="1"/>
    <col min="1289" max="1536" width="9.125" style="15" customWidth="1"/>
    <col min="1537" max="1537" width="22.75390625" style="15" customWidth="1"/>
    <col min="1538" max="1542" width="13.75390625" style="15" customWidth="1"/>
    <col min="1543" max="1544" width="12.75390625" style="15" customWidth="1"/>
    <col min="1545" max="1792" width="9.125" style="15" customWidth="1"/>
    <col min="1793" max="1793" width="22.75390625" style="15" customWidth="1"/>
    <col min="1794" max="1798" width="13.75390625" style="15" customWidth="1"/>
    <col min="1799" max="1800" width="12.75390625" style="15" customWidth="1"/>
    <col min="1801" max="2048" width="9.125" style="15" customWidth="1"/>
    <col min="2049" max="2049" width="22.75390625" style="15" customWidth="1"/>
    <col min="2050" max="2054" width="13.75390625" style="15" customWidth="1"/>
    <col min="2055" max="2056" width="12.75390625" style="15" customWidth="1"/>
    <col min="2057" max="2304" width="9.125" style="15" customWidth="1"/>
    <col min="2305" max="2305" width="22.75390625" style="15" customWidth="1"/>
    <col min="2306" max="2310" width="13.75390625" style="15" customWidth="1"/>
    <col min="2311" max="2312" width="12.75390625" style="15" customWidth="1"/>
    <col min="2313" max="2560" width="9.125" style="15" customWidth="1"/>
    <col min="2561" max="2561" width="22.75390625" style="15" customWidth="1"/>
    <col min="2562" max="2566" width="13.75390625" style="15" customWidth="1"/>
    <col min="2567" max="2568" width="12.75390625" style="15" customWidth="1"/>
    <col min="2569" max="2816" width="9.125" style="15" customWidth="1"/>
    <col min="2817" max="2817" width="22.75390625" style="15" customWidth="1"/>
    <col min="2818" max="2822" width="13.75390625" style="15" customWidth="1"/>
    <col min="2823" max="2824" width="12.75390625" style="15" customWidth="1"/>
    <col min="2825" max="3072" width="9.125" style="15" customWidth="1"/>
    <col min="3073" max="3073" width="22.75390625" style="15" customWidth="1"/>
    <col min="3074" max="3078" width="13.75390625" style="15" customWidth="1"/>
    <col min="3079" max="3080" width="12.75390625" style="15" customWidth="1"/>
    <col min="3081" max="3328" width="9.125" style="15" customWidth="1"/>
    <col min="3329" max="3329" width="22.75390625" style="15" customWidth="1"/>
    <col min="3330" max="3334" width="13.75390625" style="15" customWidth="1"/>
    <col min="3335" max="3336" width="12.75390625" style="15" customWidth="1"/>
    <col min="3337" max="3584" width="9.125" style="15" customWidth="1"/>
    <col min="3585" max="3585" width="22.75390625" style="15" customWidth="1"/>
    <col min="3586" max="3590" width="13.75390625" style="15" customWidth="1"/>
    <col min="3591" max="3592" width="12.75390625" style="15" customWidth="1"/>
    <col min="3593" max="3840" width="9.125" style="15" customWidth="1"/>
    <col min="3841" max="3841" width="22.75390625" style="15" customWidth="1"/>
    <col min="3842" max="3846" width="13.75390625" style="15" customWidth="1"/>
    <col min="3847" max="3848" width="12.75390625" style="15" customWidth="1"/>
    <col min="3849" max="4096" width="9.125" style="15" customWidth="1"/>
    <col min="4097" max="4097" width="22.75390625" style="15" customWidth="1"/>
    <col min="4098" max="4102" width="13.75390625" style="15" customWidth="1"/>
    <col min="4103" max="4104" width="12.75390625" style="15" customWidth="1"/>
    <col min="4105" max="4352" width="9.125" style="15" customWidth="1"/>
    <col min="4353" max="4353" width="22.75390625" style="15" customWidth="1"/>
    <col min="4354" max="4358" width="13.75390625" style="15" customWidth="1"/>
    <col min="4359" max="4360" width="12.75390625" style="15" customWidth="1"/>
    <col min="4361" max="4608" width="9.125" style="15" customWidth="1"/>
    <col min="4609" max="4609" width="22.75390625" style="15" customWidth="1"/>
    <col min="4610" max="4614" width="13.75390625" style="15" customWidth="1"/>
    <col min="4615" max="4616" width="12.75390625" style="15" customWidth="1"/>
    <col min="4617" max="4864" width="9.125" style="15" customWidth="1"/>
    <col min="4865" max="4865" width="22.75390625" style="15" customWidth="1"/>
    <col min="4866" max="4870" width="13.75390625" style="15" customWidth="1"/>
    <col min="4871" max="4872" width="12.75390625" style="15" customWidth="1"/>
    <col min="4873" max="5120" width="9.125" style="15" customWidth="1"/>
    <col min="5121" max="5121" width="22.75390625" style="15" customWidth="1"/>
    <col min="5122" max="5126" width="13.75390625" style="15" customWidth="1"/>
    <col min="5127" max="5128" width="12.75390625" style="15" customWidth="1"/>
    <col min="5129" max="5376" width="9.125" style="15" customWidth="1"/>
    <col min="5377" max="5377" width="22.75390625" style="15" customWidth="1"/>
    <col min="5378" max="5382" width="13.75390625" style="15" customWidth="1"/>
    <col min="5383" max="5384" width="12.75390625" style="15" customWidth="1"/>
    <col min="5385" max="5632" width="9.125" style="15" customWidth="1"/>
    <col min="5633" max="5633" width="22.75390625" style="15" customWidth="1"/>
    <col min="5634" max="5638" width="13.75390625" style="15" customWidth="1"/>
    <col min="5639" max="5640" width="12.75390625" style="15" customWidth="1"/>
    <col min="5641" max="5888" width="9.125" style="15" customWidth="1"/>
    <col min="5889" max="5889" width="22.75390625" style="15" customWidth="1"/>
    <col min="5890" max="5894" width="13.75390625" style="15" customWidth="1"/>
    <col min="5895" max="5896" width="12.75390625" style="15" customWidth="1"/>
    <col min="5897" max="6144" width="9.125" style="15" customWidth="1"/>
    <col min="6145" max="6145" width="22.75390625" style="15" customWidth="1"/>
    <col min="6146" max="6150" width="13.75390625" style="15" customWidth="1"/>
    <col min="6151" max="6152" width="12.75390625" style="15" customWidth="1"/>
    <col min="6153" max="6400" width="9.125" style="15" customWidth="1"/>
    <col min="6401" max="6401" width="22.75390625" style="15" customWidth="1"/>
    <col min="6402" max="6406" width="13.75390625" style="15" customWidth="1"/>
    <col min="6407" max="6408" width="12.75390625" style="15" customWidth="1"/>
    <col min="6409" max="6656" width="9.125" style="15" customWidth="1"/>
    <col min="6657" max="6657" width="22.75390625" style="15" customWidth="1"/>
    <col min="6658" max="6662" width="13.75390625" style="15" customWidth="1"/>
    <col min="6663" max="6664" width="12.75390625" style="15" customWidth="1"/>
    <col min="6665" max="6912" width="9.125" style="15" customWidth="1"/>
    <col min="6913" max="6913" width="22.75390625" style="15" customWidth="1"/>
    <col min="6914" max="6918" width="13.75390625" style="15" customWidth="1"/>
    <col min="6919" max="6920" width="12.75390625" style="15" customWidth="1"/>
    <col min="6921" max="7168" width="9.125" style="15" customWidth="1"/>
    <col min="7169" max="7169" width="22.75390625" style="15" customWidth="1"/>
    <col min="7170" max="7174" width="13.75390625" style="15" customWidth="1"/>
    <col min="7175" max="7176" width="12.75390625" style="15" customWidth="1"/>
    <col min="7177" max="7424" width="9.125" style="15" customWidth="1"/>
    <col min="7425" max="7425" width="22.75390625" style="15" customWidth="1"/>
    <col min="7426" max="7430" width="13.75390625" style="15" customWidth="1"/>
    <col min="7431" max="7432" width="12.75390625" style="15" customWidth="1"/>
    <col min="7433" max="7680" width="9.125" style="15" customWidth="1"/>
    <col min="7681" max="7681" width="22.75390625" style="15" customWidth="1"/>
    <col min="7682" max="7686" width="13.75390625" style="15" customWidth="1"/>
    <col min="7687" max="7688" width="12.75390625" style="15" customWidth="1"/>
    <col min="7689" max="7936" width="9.125" style="15" customWidth="1"/>
    <col min="7937" max="7937" width="22.75390625" style="15" customWidth="1"/>
    <col min="7938" max="7942" width="13.75390625" style="15" customWidth="1"/>
    <col min="7943" max="7944" width="12.75390625" style="15" customWidth="1"/>
    <col min="7945" max="8192" width="9.125" style="15" customWidth="1"/>
    <col min="8193" max="8193" width="22.75390625" style="15" customWidth="1"/>
    <col min="8194" max="8198" width="13.75390625" style="15" customWidth="1"/>
    <col min="8199" max="8200" width="12.75390625" style="15" customWidth="1"/>
    <col min="8201" max="8448" width="9.125" style="15" customWidth="1"/>
    <col min="8449" max="8449" width="22.75390625" style="15" customWidth="1"/>
    <col min="8450" max="8454" width="13.75390625" style="15" customWidth="1"/>
    <col min="8455" max="8456" width="12.75390625" style="15" customWidth="1"/>
    <col min="8457" max="8704" width="9.125" style="15" customWidth="1"/>
    <col min="8705" max="8705" width="22.75390625" style="15" customWidth="1"/>
    <col min="8706" max="8710" width="13.75390625" style="15" customWidth="1"/>
    <col min="8711" max="8712" width="12.75390625" style="15" customWidth="1"/>
    <col min="8713" max="8960" width="9.125" style="15" customWidth="1"/>
    <col min="8961" max="8961" width="22.75390625" style="15" customWidth="1"/>
    <col min="8962" max="8966" width="13.75390625" style="15" customWidth="1"/>
    <col min="8967" max="8968" width="12.75390625" style="15" customWidth="1"/>
    <col min="8969" max="9216" width="9.125" style="15" customWidth="1"/>
    <col min="9217" max="9217" width="22.75390625" style="15" customWidth="1"/>
    <col min="9218" max="9222" width="13.75390625" style="15" customWidth="1"/>
    <col min="9223" max="9224" width="12.75390625" style="15" customWidth="1"/>
    <col min="9225" max="9472" width="9.125" style="15" customWidth="1"/>
    <col min="9473" max="9473" width="22.75390625" style="15" customWidth="1"/>
    <col min="9474" max="9478" width="13.75390625" style="15" customWidth="1"/>
    <col min="9479" max="9480" width="12.75390625" style="15" customWidth="1"/>
    <col min="9481" max="9728" width="9.125" style="15" customWidth="1"/>
    <col min="9729" max="9729" width="22.75390625" style="15" customWidth="1"/>
    <col min="9730" max="9734" width="13.75390625" style="15" customWidth="1"/>
    <col min="9735" max="9736" width="12.75390625" style="15" customWidth="1"/>
    <col min="9737" max="9984" width="9.125" style="15" customWidth="1"/>
    <col min="9985" max="9985" width="22.75390625" style="15" customWidth="1"/>
    <col min="9986" max="9990" width="13.75390625" style="15" customWidth="1"/>
    <col min="9991" max="9992" width="12.75390625" style="15" customWidth="1"/>
    <col min="9993" max="10240" width="9.125" style="15" customWidth="1"/>
    <col min="10241" max="10241" width="22.75390625" style="15" customWidth="1"/>
    <col min="10242" max="10246" width="13.75390625" style="15" customWidth="1"/>
    <col min="10247" max="10248" width="12.75390625" style="15" customWidth="1"/>
    <col min="10249" max="10496" width="9.125" style="15" customWidth="1"/>
    <col min="10497" max="10497" width="22.75390625" style="15" customWidth="1"/>
    <col min="10498" max="10502" width="13.75390625" style="15" customWidth="1"/>
    <col min="10503" max="10504" width="12.75390625" style="15" customWidth="1"/>
    <col min="10505" max="10752" width="9.125" style="15" customWidth="1"/>
    <col min="10753" max="10753" width="22.75390625" style="15" customWidth="1"/>
    <col min="10754" max="10758" width="13.75390625" style="15" customWidth="1"/>
    <col min="10759" max="10760" width="12.75390625" style="15" customWidth="1"/>
    <col min="10761" max="11008" width="9.125" style="15" customWidth="1"/>
    <col min="11009" max="11009" width="22.75390625" style="15" customWidth="1"/>
    <col min="11010" max="11014" width="13.75390625" style="15" customWidth="1"/>
    <col min="11015" max="11016" width="12.75390625" style="15" customWidth="1"/>
    <col min="11017" max="11264" width="9.125" style="15" customWidth="1"/>
    <col min="11265" max="11265" width="22.75390625" style="15" customWidth="1"/>
    <col min="11266" max="11270" width="13.75390625" style="15" customWidth="1"/>
    <col min="11271" max="11272" width="12.75390625" style="15" customWidth="1"/>
    <col min="11273" max="11520" width="9.125" style="15" customWidth="1"/>
    <col min="11521" max="11521" width="22.75390625" style="15" customWidth="1"/>
    <col min="11522" max="11526" width="13.75390625" style="15" customWidth="1"/>
    <col min="11527" max="11528" width="12.75390625" style="15" customWidth="1"/>
    <col min="11529" max="11776" width="9.125" style="15" customWidth="1"/>
    <col min="11777" max="11777" width="22.75390625" style="15" customWidth="1"/>
    <col min="11778" max="11782" width="13.75390625" style="15" customWidth="1"/>
    <col min="11783" max="11784" width="12.75390625" style="15" customWidth="1"/>
    <col min="11785" max="12032" width="9.125" style="15" customWidth="1"/>
    <col min="12033" max="12033" width="22.75390625" style="15" customWidth="1"/>
    <col min="12034" max="12038" width="13.75390625" style="15" customWidth="1"/>
    <col min="12039" max="12040" width="12.75390625" style="15" customWidth="1"/>
    <col min="12041" max="12288" width="9.125" style="15" customWidth="1"/>
    <col min="12289" max="12289" width="22.75390625" style="15" customWidth="1"/>
    <col min="12290" max="12294" width="13.75390625" style="15" customWidth="1"/>
    <col min="12295" max="12296" width="12.75390625" style="15" customWidth="1"/>
    <col min="12297" max="12544" width="9.125" style="15" customWidth="1"/>
    <col min="12545" max="12545" width="22.75390625" style="15" customWidth="1"/>
    <col min="12546" max="12550" width="13.75390625" style="15" customWidth="1"/>
    <col min="12551" max="12552" width="12.75390625" style="15" customWidth="1"/>
    <col min="12553" max="12800" width="9.125" style="15" customWidth="1"/>
    <col min="12801" max="12801" width="22.75390625" style="15" customWidth="1"/>
    <col min="12802" max="12806" width="13.75390625" style="15" customWidth="1"/>
    <col min="12807" max="12808" width="12.75390625" style="15" customWidth="1"/>
    <col min="12809" max="13056" width="9.125" style="15" customWidth="1"/>
    <col min="13057" max="13057" width="22.75390625" style="15" customWidth="1"/>
    <col min="13058" max="13062" width="13.75390625" style="15" customWidth="1"/>
    <col min="13063" max="13064" width="12.75390625" style="15" customWidth="1"/>
    <col min="13065" max="13312" width="9.125" style="15" customWidth="1"/>
    <col min="13313" max="13313" width="22.75390625" style="15" customWidth="1"/>
    <col min="13314" max="13318" width="13.75390625" style="15" customWidth="1"/>
    <col min="13319" max="13320" width="12.75390625" style="15" customWidth="1"/>
    <col min="13321" max="13568" width="9.125" style="15" customWidth="1"/>
    <col min="13569" max="13569" width="22.75390625" style="15" customWidth="1"/>
    <col min="13570" max="13574" width="13.75390625" style="15" customWidth="1"/>
    <col min="13575" max="13576" width="12.75390625" style="15" customWidth="1"/>
    <col min="13577" max="13824" width="9.125" style="15" customWidth="1"/>
    <col min="13825" max="13825" width="22.75390625" style="15" customWidth="1"/>
    <col min="13826" max="13830" width="13.75390625" style="15" customWidth="1"/>
    <col min="13831" max="13832" width="12.75390625" style="15" customWidth="1"/>
    <col min="13833" max="14080" width="9.125" style="15" customWidth="1"/>
    <col min="14081" max="14081" width="22.75390625" style="15" customWidth="1"/>
    <col min="14082" max="14086" width="13.75390625" style="15" customWidth="1"/>
    <col min="14087" max="14088" width="12.75390625" style="15" customWidth="1"/>
    <col min="14089" max="14336" width="9.125" style="15" customWidth="1"/>
    <col min="14337" max="14337" width="22.75390625" style="15" customWidth="1"/>
    <col min="14338" max="14342" width="13.75390625" style="15" customWidth="1"/>
    <col min="14343" max="14344" width="12.75390625" style="15" customWidth="1"/>
    <col min="14345" max="14592" width="9.125" style="15" customWidth="1"/>
    <col min="14593" max="14593" width="22.75390625" style="15" customWidth="1"/>
    <col min="14594" max="14598" width="13.75390625" style="15" customWidth="1"/>
    <col min="14599" max="14600" width="12.75390625" style="15" customWidth="1"/>
    <col min="14601" max="14848" width="9.125" style="15" customWidth="1"/>
    <col min="14849" max="14849" width="22.75390625" style="15" customWidth="1"/>
    <col min="14850" max="14854" width="13.75390625" style="15" customWidth="1"/>
    <col min="14855" max="14856" width="12.75390625" style="15" customWidth="1"/>
    <col min="14857" max="15104" width="9.125" style="15" customWidth="1"/>
    <col min="15105" max="15105" width="22.75390625" style="15" customWidth="1"/>
    <col min="15106" max="15110" width="13.75390625" style="15" customWidth="1"/>
    <col min="15111" max="15112" width="12.75390625" style="15" customWidth="1"/>
    <col min="15113" max="15360" width="9.125" style="15" customWidth="1"/>
    <col min="15361" max="15361" width="22.75390625" style="15" customWidth="1"/>
    <col min="15362" max="15366" width="13.75390625" style="15" customWidth="1"/>
    <col min="15367" max="15368" width="12.75390625" style="15" customWidth="1"/>
    <col min="15369" max="15616" width="9.125" style="15" customWidth="1"/>
    <col min="15617" max="15617" width="22.75390625" style="15" customWidth="1"/>
    <col min="15618" max="15622" width="13.75390625" style="15" customWidth="1"/>
    <col min="15623" max="15624" width="12.75390625" style="15" customWidth="1"/>
    <col min="15625" max="15872" width="9.125" style="15" customWidth="1"/>
    <col min="15873" max="15873" width="22.75390625" style="15" customWidth="1"/>
    <col min="15874" max="15878" width="13.75390625" style="15" customWidth="1"/>
    <col min="15879" max="15880" width="12.75390625" style="15" customWidth="1"/>
    <col min="15881" max="16128" width="9.125" style="15" customWidth="1"/>
    <col min="16129" max="16129" width="22.75390625" style="15" customWidth="1"/>
    <col min="16130" max="16134" width="13.75390625" style="15" customWidth="1"/>
    <col min="16135" max="16136" width="12.75390625" style="15" customWidth="1"/>
    <col min="16137" max="16384" width="9.125" style="15" customWidth="1"/>
  </cols>
  <sheetData>
    <row r="1" spans="1:8" ht="20.1" customHeight="1">
      <c r="A1" s="225" t="s">
        <v>209</v>
      </c>
      <c r="B1" s="225"/>
      <c r="C1" s="225"/>
      <c r="D1" s="225"/>
      <c r="E1" s="225"/>
      <c r="F1" s="225"/>
      <c r="G1" s="225"/>
      <c r="H1" s="225"/>
    </row>
    <row r="2" spans="1:8" ht="20.1" customHeight="1">
      <c r="A2" s="241" t="s">
        <v>210</v>
      </c>
      <c r="B2" s="241"/>
      <c r="C2" s="241"/>
      <c r="D2" s="241"/>
      <c r="E2" s="241"/>
      <c r="F2" s="241"/>
      <c r="G2" s="241"/>
      <c r="H2" s="241"/>
    </row>
    <row r="3" spans="1:8" ht="20.1" customHeight="1">
      <c r="A3" s="234" t="s">
        <v>84</v>
      </c>
      <c r="B3" s="234"/>
      <c r="C3" s="234"/>
      <c r="D3" s="234"/>
      <c r="E3" s="234"/>
      <c r="F3" s="234"/>
      <c r="G3" s="234"/>
      <c r="H3" s="234"/>
    </row>
    <row r="4" spans="1:8" ht="24.95" customHeight="1">
      <c r="A4" s="243" t="s">
        <v>61</v>
      </c>
      <c r="B4" s="243"/>
      <c r="C4" s="243"/>
      <c r="D4" s="243"/>
      <c r="E4" s="243"/>
      <c r="F4" s="243"/>
      <c r="G4" s="243"/>
      <c r="H4" s="243"/>
    </row>
    <row r="5" spans="1:11" ht="34.5" customHeight="1">
      <c r="A5" s="186" t="s">
        <v>42</v>
      </c>
      <c r="B5" s="199" t="s">
        <v>142</v>
      </c>
      <c r="C5" s="199" t="s">
        <v>82</v>
      </c>
      <c r="D5" s="199" t="s">
        <v>143</v>
      </c>
      <c r="E5" s="195" t="s">
        <v>144</v>
      </c>
      <c r="F5" s="186"/>
      <c r="G5" s="195" t="s">
        <v>145</v>
      </c>
      <c r="H5" s="196"/>
      <c r="I5" s="184" t="s">
        <v>115</v>
      </c>
      <c r="J5" s="184"/>
      <c r="K5" s="184"/>
    </row>
    <row r="6" spans="1:8" ht="24.95" customHeight="1">
      <c r="A6" s="187"/>
      <c r="B6" s="200"/>
      <c r="C6" s="200"/>
      <c r="D6" s="200"/>
      <c r="E6" s="197"/>
      <c r="F6" s="188"/>
      <c r="G6" s="197"/>
      <c r="H6" s="198"/>
    </row>
    <row r="7" spans="1:8" ht="24.95" customHeight="1">
      <c r="A7" s="187"/>
      <c r="B7" s="200"/>
      <c r="C7" s="200"/>
      <c r="D7" s="200"/>
      <c r="E7" s="235" t="s">
        <v>146</v>
      </c>
      <c r="F7" s="235" t="s">
        <v>147</v>
      </c>
      <c r="G7" s="235" t="s">
        <v>146</v>
      </c>
      <c r="H7" s="238" t="s">
        <v>147</v>
      </c>
    </row>
    <row r="8" spans="1:8" ht="24.95" customHeight="1">
      <c r="A8" s="187"/>
      <c r="B8" s="200"/>
      <c r="C8" s="200"/>
      <c r="D8" s="200"/>
      <c r="E8" s="236"/>
      <c r="F8" s="236"/>
      <c r="G8" s="236"/>
      <c r="H8" s="239"/>
    </row>
    <row r="9" spans="1:8" ht="24.95" customHeight="1">
      <c r="A9" s="187"/>
      <c r="B9" s="200"/>
      <c r="C9" s="200"/>
      <c r="D9" s="200"/>
      <c r="E9" s="236"/>
      <c r="F9" s="236"/>
      <c r="G9" s="236"/>
      <c r="H9" s="239"/>
    </row>
    <row r="10" spans="1:8" ht="24.95" customHeight="1">
      <c r="A10" s="187"/>
      <c r="B10" s="201"/>
      <c r="C10" s="201"/>
      <c r="D10" s="201"/>
      <c r="E10" s="236"/>
      <c r="F10" s="236"/>
      <c r="G10" s="236"/>
      <c r="H10" s="239"/>
    </row>
    <row r="11" spans="1:8" ht="24.95" customHeight="1">
      <c r="A11" s="188"/>
      <c r="B11" s="208" t="s">
        <v>148</v>
      </c>
      <c r="C11" s="209"/>
      <c r="D11" s="210"/>
      <c r="E11" s="237"/>
      <c r="F11" s="237"/>
      <c r="G11" s="237"/>
      <c r="H11" s="240"/>
    </row>
    <row r="12" spans="1:8" ht="24.95" customHeight="1">
      <c r="A12" s="80"/>
      <c r="B12" s="81"/>
      <c r="C12" s="81"/>
      <c r="D12" s="81"/>
      <c r="E12" s="81"/>
      <c r="F12" s="81"/>
      <c r="G12" s="82"/>
      <c r="H12" s="83"/>
    </row>
    <row r="13" spans="1:8" ht="39.2" customHeight="1">
      <c r="A13" s="56" t="s">
        <v>0</v>
      </c>
      <c r="B13" s="170">
        <v>13380107</v>
      </c>
      <c r="C13" s="166">
        <v>11124883</v>
      </c>
      <c r="D13" s="170">
        <v>2255224</v>
      </c>
      <c r="E13" s="166">
        <v>2307528</v>
      </c>
      <c r="F13" s="170">
        <v>5798</v>
      </c>
      <c r="G13" s="166">
        <v>2071470</v>
      </c>
      <c r="H13" s="166">
        <v>6459</v>
      </c>
    </row>
    <row r="14" spans="1:8" ht="39.2" customHeight="1">
      <c r="A14" s="47"/>
      <c r="B14" s="171"/>
      <c r="C14" s="167"/>
      <c r="D14" s="171"/>
      <c r="E14" s="167"/>
      <c r="F14" s="171"/>
      <c r="G14" s="167"/>
      <c r="H14" s="167"/>
    </row>
    <row r="15" spans="1:8" ht="39.2" customHeight="1">
      <c r="A15" s="57" t="s">
        <v>11</v>
      </c>
      <c r="B15" s="171">
        <v>133271</v>
      </c>
      <c r="C15" s="167">
        <v>109413</v>
      </c>
      <c r="D15" s="171">
        <v>23858</v>
      </c>
      <c r="E15" s="167">
        <v>34294</v>
      </c>
      <c r="F15" s="171">
        <v>3886</v>
      </c>
      <c r="G15" s="167">
        <v>17862</v>
      </c>
      <c r="H15" s="167">
        <v>7461</v>
      </c>
    </row>
    <row r="16" spans="1:8" ht="39.2" customHeight="1">
      <c r="A16" s="57" t="s">
        <v>13</v>
      </c>
      <c r="B16" s="171">
        <v>969085</v>
      </c>
      <c r="C16" s="167">
        <v>727291</v>
      </c>
      <c r="D16" s="171">
        <v>241794</v>
      </c>
      <c r="E16" s="167">
        <v>137463</v>
      </c>
      <c r="F16" s="171">
        <v>7050</v>
      </c>
      <c r="G16" s="167">
        <v>126533</v>
      </c>
      <c r="H16" s="167">
        <v>7659</v>
      </c>
    </row>
    <row r="17" spans="1:8" ht="39.2" customHeight="1">
      <c r="A17" s="58" t="s">
        <v>5</v>
      </c>
      <c r="B17" s="171">
        <v>751941</v>
      </c>
      <c r="C17" s="167">
        <v>559763</v>
      </c>
      <c r="D17" s="171">
        <v>192178</v>
      </c>
      <c r="E17" s="167">
        <v>136438</v>
      </c>
      <c r="F17" s="171">
        <v>5511</v>
      </c>
      <c r="G17" s="167">
        <v>115714</v>
      </c>
      <c r="H17" s="167">
        <v>6498</v>
      </c>
    </row>
    <row r="18" spans="1:8" ht="39.2" customHeight="1">
      <c r="A18" s="58" t="s">
        <v>8</v>
      </c>
      <c r="B18" s="171">
        <v>70416</v>
      </c>
      <c r="C18" s="167">
        <v>70079</v>
      </c>
      <c r="D18" s="171">
        <v>337</v>
      </c>
      <c r="E18" s="167">
        <v>28400</v>
      </c>
      <c r="F18" s="171">
        <v>2092</v>
      </c>
      <c r="G18" s="167">
        <v>9545</v>
      </c>
      <c r="H18" s="167">
        <v>6225</v>
      </c>
    </row>
    <row r="19" spans="1:8" ht="39.2" customHeight="1">
      <c r="A19" s="58" t="s">
        <v>1</v>
      </c>
      <c r="B19" s="171">
        <v>1097245</v>
      </c>
      <c r="C19" s="167">
        <v>836705</v>
      </c>
      <c r="D19" s="171">
        <v>260540</v>
      </c>
      <c r="E19" s="167">
        <v>182606</v>
      </c>
      <c r="F19" s="171">
        <v>6009</v>
      </c>
      <c r="G19" s="167">
        <v>175468</v>
      </c>
      <c r="H19" s="167">
        <v>6253</v>
      </c>
    </row>
    <row r="20" spans="1:8" ht="39.2" customHeight="1">
      <c r="A20" s="58" t="s">
        <v>3</v>
      </c>
      <c r="B20" s="171">
        <v>272373</v>
      </c>
      <c r="C20" s="167">
        <v>125721</v>
      </c>
      <c r="D20" s="171">
        <v>146652</v>
      </c>
      <c r="E20" s="167">
        <v>80288</v>
      </c>
      <c r="F20" s="171">
        <v>3392</v>
      </c>
      <c r="G20" s="167">
        <v>74432</v>
      </c>
      <c r="H20" s="167">
        <v>3659</v>
      </c>
    </row>
    <row r="21" spans="1:8" ht="39.2" customHeight="1">
      <c r="A21" s="58" t="s">
        <v>2</v>
      </c>
      <c r="B21" s="171">
        <v>3073107</v>
      </c>
      <c r="C21" s="167">
        <v>2612792</v>
      </c>
      <c r="D21" s="171">
        <v>460315</v>
      </c>
      <c r="E21" s="167">
        <v>513443</v>
      </c>
      <c r="F21" s="171">
        <v>6007</v>
      </c>
      <c r="G21" s="167">
        <v>492639</v>
      </c>
      <c r="H21" s="167">
        <v>6260</v>
      </c>
    </row>
    <row r="22" spans="1:8" ht="39.2" customHeight="1">
      <c r="A22" s="58" t="s">
        <v>12</v>
      </c>
      <c r="B22" s="171">
        <v>199686</v>
      </c>
      <c r="C22" s="167">
        <v>167702</v>
      </c>
      <c r="D22" s="171">
        <v>31984</v>
      </c>
      <c r="E22" s="167">
        <v>31461</v>
      </c>
      <c r="F22" s="171">
        <v>6347</v>
      </c>
      <c r="G22" s="167">
        <v>27764</v>
      </c>
      <c r="H22" s="167">
        <v>7192</v>
      </c>
    </row>
    <row r="23" spans="1:8" ht="39.2" customHeight="1">
      <c r="A23" s="58" t="s">
        <v>6</v>
      </c>
      <c r="B23" s="171">
        <v>143506</v>
      </c>
      <c r="C23" s="167">
        <v>94900</v>
      </c>
      <c r="D23" s="171">
        <v>48606</v>
      </c>
      <c r="E23" s="167">
        <v>35799</v>
      </c>
      <c r="F23" s="171">
        <v>4009</v>
      </c>
      <c r="G23" s="167">
        <v>33277</v>
      </c>
      <c r="H23" s="167">
        <v>4312</v>
      </c>
    </row>
    <row r="24" spans="1:8" ht="39.2" customHeight="1">
      <c r="A24" s="58" t="s">
        <v>7</v>
      </c>
      <c r="B24" s="171">
        <v>2864773</v>
      </c>
      <c r="C24" s="167">
        <v>2644559</v>
      </c>
      <c r="D24" s="171">
        <v>220214</v>
      </c>
      <c r="E24" s="167">
        <v>459795</v>
      </c>
      <c r="F24" s="171">
        <v>6231</v>
      </c>
      <c r="G24" s="167">
        <v>427846</v>
      </c>
      <c r="H24" s="167">
        <v>6696</v>
      </c>
    </row>
    <row r="25" spans="1:8" ht="39.2" customHeight="1">
      <c r="A25" s="58" t="s">
        <v>14</v>
      </c>
      <c r="B25" s="171">
        <v>322641</v>
      </c>
      <c r="C25" s="167">
        <v>289427</v>
      </c>
      <c r="D25" s="171">
        <v>33214</v>
      </c>
      <c r="E25" s="167">
        <v>65326</v>
      </c>
      <c r="F25" s="171">
        <v>4939</v>
      </c>
      <c r="G25" s="167">
        <v>51083</v>
      </c>
      <c r="H25" s="167">
        <v>6316</v>
      </c>
    </row>
    <row r="26" spans="1:8" ht="39.2" customHeight="1">
      <c r="A26" s="58" t="s">
        <v>4</v>
      </c>
      <c r="B26" s="171">
        <v>260452</v>
      </c>
      <c r="C26" s="167">
        <v>230680</v>
      </c>
      <c r="D26" s="171">
        <v>29772</v>
      </c>
      <c r="E26" s="167">
        <v>45170</v>
      </c>
      <c r="F26" s="171">
        <v>5766</v>
      </c>
      <c r="G26" s="167">
        <v>40967</v>
      </c>
      <c r="H26" s="167">
        <v>6358</v>
      </c>
    </row>
    <row r="27" spans="1:8" ht="39.2" customHeight="1">
      <c r="A27" s="58" t="s">
        <v>15</v>
      </c>
      <c r="B27" s="171">
        <v>218884</v>
      </c>
      <c r="C27" s="167">
        <v>174440</v>
      </c>
      <c r="D27" s="171">
        <v>44444</v>
      </c>
      <c r="E27" s="167">
        <v>52588</v>
      </c>
      <c r="F27" s="171">
        <v>4162</v>
      </c>
      <c r="G27" s="167">
        <v>46498</v>
      </c>
      <c r="H27" s="167">
        <v>4707</v>
      </c>
    </row>
    <row r="28" spans="1:8" ht="39.2" customHeight="1">
      <c r="A28" s="57" t="s">
        <v>16</v>
      </c>
      <c r="B28" s="171">
        <v>1019812</v>
      </c>
      <c r="C28" s="167">
        <v>891394</v>
      </c>
      <c r="D28" s="171">
        <v>128418</v>
      </c>
      <c r="E28" s="167">
        <v>200912</v>
      </c>
      <c r="F28" s="171">
        <v>5076</v>
      </c>
      <c r="G28" s="167">
        <v>163037</v>
      </c>
      <c r="H28" s="167">
        <v>6255</v>
      </c>
    </row>
    <row r="29" spans="1:8" ht="39.2" customHeight="1">
      <c r="A29" s="58" t="s">
        <v>9</v>
      </c>
      <c r="B29" s="171">
        <v>1847351</v>
      </c>
      <c r="C29" s="167">
        <v>1521608</v>
      </c>
      <c r="D29" s="171">
        <v>325743</v>
      </c>
      <c r="E29" s="167">
        <v>267140</v>
      </c>
      <c r="F29" s="171">
        <v>6915</v>
      </c>
      <c r="G29" s="167">
        <v>250398</v>
      </c>
      <c r="H29" s="167">
        <v>7378</v>
      </c>
    </row>
    <row r="30" spans="1:8" ht="39.2" customHeight="1">
      <c r="A30" s="57" t="s">
        <v>10</v>
      </c>
      <c r="B30" s="171">
        <v>135564</v>
      </c>
      <c r="C30" s="167">
        <v>68409</v>
      </c>
      <c r="D30" s="171">
        <v>67155</v>
      </c>
      <c r="E30" s="167">
        <v>36404</v>
      </c>
      <c r="F30" s="171">
        <v>3724</v>
      </c>
      <c r="G30" s="167">
        <v>18406</v>
      </c>
      <c r="H30" s="167">
        <v>7365</v>
      </c>
    </row>
    <row r="31" spans="1:6" ht="15" customHeight="1">
      <c r="A31" s="84"/>
      <c r="B31" s="52"/>
      <c r="C31" s="52"/>
      <c r="D31" s="52"/>
      <c r="E31" s="52"/>
      <c r="F31" s="79"/>
    </row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</sheetData>
  <mergeCells count="16">
    <mergeCell ref="I5:K5"/>
    <mergeCell ref="A1:H1"/>
    <mergeCell ref="A3:H3"/>
    <mergeCell ref="A5:A11"/>
    <mergeCell ref="B5:B10"/>
    <mergeCell ref="C5:C10"/>
    <mergeCell ref="D5:D10"/>
    <mergeCell ref="E5:F6"/>
    <mergeCell ref="G5:H6"/>
    <mergeCell ref="E7:E11"/>
    <mergeCell ref="F7:F11"/>
    <mergeCell ref="G7:G11"/>
    <mergeCell ref="H7:H11"/>
    <mergeCell ref="B11:D11"/>
    <mergeCell ref="A2:H2"/>
    <mergeCell ref="A4:H4"/>
  </mergeCells>
  <hyperlinks>
    <hyperlink ref="I5:K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61"/>
  <sheetViews>
    <sheetView zoomScale="110" zoomScaleNormal="110" workbookViewId="0" topLeftCell="A1">
      <selection activeCell="B30" sqref="B30"/>
    </sheetView>
  </sheetViews>
  <sheetFormatPr defaultColWidth="9.00390625" defaultRowHeight="16.5" customHeight="1"/>
  <cols>
    <col min="1" max="1" width="32.75390625" style="15" customWidth="1"/>
    <col min="2" max="4" width="29.75390625" style="15" customWidth="1"/>
    <col min="5" max="6" width="9.125" style="15" customWidth="1"/>
    <col min="7" max="7" width="7.625" style="15" customWidth="1"/>
    <col min="8" max="221" width="9.125" style="15" customWidth="1"/>
    <col min="222" max="222" width="32.75390625" style="15" customWidth="1"/>
    <col min="223" max="225" width="29.75390625" style="15" customWidth="1"/>
    <col min="226" max="477" width="9.125" style="15" customWidth="1"/>
    <col min="478" max="478" width="32.75390625" style="15" customWidth="1"/>
    <col min="479" max="481" width="29.75390625" style="15" customWidth="1"/>
    <col min="482" max="733" width="9.125" style="15" customWidth="1"/>
    <col min="734" max="734" width="32.75390625" style="15" customWidth="1"/>
    <col min="735" max="737" width="29.75390625" style="15" customWidth="1"/>
    <col min="738" max="989" width="9.125" style="15" customWidth="1"/>
    <col min="990" max="990" width="32.75390625" style="15" customWidth="1"/>
    <col min="991" max="993" width="29.75390625" style="15" customWidth="1"/>
    <col min="994" max="1245" width="9.125" style="15" customWidth="1"/>
    <col min="1246" max="1246" width="32.75390625" style="15" customWidth="1"/>
    <col min="1247" max="1249" width="29.75390625" style="15" customWidth="1"/>
    <col min="1250" max="1501" width="9.125" style="15" customWidth="1"/>
    <col min="1502" max="1502" width="32.75390625" style="15" customWidth="1"/>
    <col min="1503" max="1505" width="29.75390625" style="15" customWidth="1"/>
    <col min="1506" max="1757" width="9.125" style="15" customWidth="1"/>
    <col min="1758" max="1758" width="32.75390625" style="15" customWidth="1"/>
    <col min="1759" max="1761" width="29.75390625" style="15" customWidth="1"/>
    <col min="1762" max="2013" width="9.125" style="15" customWidth="1"/>
    <col min="2014" max="2014" width="32.75390625" style="15" customWidth="1"/>
    <col min="2015" max="2017" width="29.75390625" style="15" customWidth="1"/>
    <col min="2018" max="2269" width="9.125" style="15" customWidth="1"/>
    <col min="2270" max="2270" width="32.75390625" style="15" customWidth="1"/>
    <col min="2271" max="2273" width="29.75390625" style="15" customWidth="1"/>
    <col min="2274" max="2525" width="9.125" style="15" customWidth="1"/>
    <col min="2526" max="2526" width="32.75390625" style="15" customWidth="1"/>
    <col min="2527" max="2529" width="29.75390625" style="15" customWidth="1"/>
    <col min="2530" max="2781" width="9.125" style="15" customWidth="1"/>
    <col min="2782" max="2782" width="32.75390625" style="15" customWidth="1"/>
    <col min="2783" max="2785" width="29.75390625" style="15" customWidth="1"/>
    <col min="2786" max="3037" width="9.125" style="15" customWidth="1"/>
    <col min="3038" max="3038" width="32.75390625" style="15" customWidth="1"/>
    <col min="3039" max="3041" width="29.75390625" style="15" customWidth="1"/>
    <col min="3042" max="3293" width="9.125" style="15" customWidth="1"/>
    <col min="3294" max="3294" width="32.75390625" style="15" customWidth="1"/>
    <col min="3295" max="3297" width="29.75390625" style="15" customWidth="1"/>
    <col min="3298" max="3549" width="9.125" style="15" customWidth="1"/>
    <col min="3550" max="3550" width="32.75390625" style="15" customWidth="1"/>
    <col min="3551" max="3553" width="29.75390625" style="15" customWidth="1"/>
    <col min="3554" max="3805" width="9.125" style="15" customWidth="1"/>
    <col min="3806" max="3806" width="32.75390625" style="15" customWidth="1"/>
    <col min="3807" max="3809" width="29.75390625" style="15" customWidth="1"/>
    <col min="3810" max="4061" width="9.125" style="15" customWidth="1"/>
    <col min="4062" max="4062" width="32.75390625" style="15" customWidth="1"/>
    <col min="4063" max="4065" width="29.75390625" style="15" customWidth="1"/>
    <col min="4066" max="4317" width="9.125" style="15" customWidth="1"/>
    <col min="4318" max="4318" width="32.75390625" style="15" customWidth="1"/>
    <col min="4319" max="4321" width="29.75390625" style="15" customWidth="1"/>
    <col min="4322" max="4573" width="9.125" style="15" customWidth="1"/>
    <col min="4574" max="4574" width="32.75390625" style="15" customWidth="1"/>
    <col min="4575" max="4577" width="29.75390625" style="15" customWidth="1"/>
    <col min="4578" max="4829" width="9.125" style="15" customWidth="1"/>
    <col min="4830" max="4830" width="32.75390625" style="15" customWidth="1"/>
    <col min="4831" max="4833" width="29.75390625" style="15" customWidth="1"/>
    <col min="4834" max="5085" width="9.125" style="15" customWidth="1"/>
    <col min="5086" max="5086" width="32.75390625" style="15" customWidth="1"/>
    <col min="5087" max="5089" width="29.75390625" style="15" customWidth="1"/>
    <col min="5090" max="5341" width="9.125" style="15" customWidth="1"/>
    <col min="5342" max="5342" width="32.75390625" style="15" customWidth="1"/>
    <col min="5343" max="5345" width="29.75390625" style="15" customWidth="1"/>
    <col min="5346" max="5597" width="9.125" style="15" customWidth="1"/>
    <col min="5598" max="5598" width="32.75390625" style="15" customWidth="1"/>
    <col min="5599" max="5601" width="29.75390625" style="15" customWidth="1"/>
    <col min="5602" max="5853" width="9.125" style="15" customWidth="1"/>
    <col min="5854" max="5854" width="32.75390625" style="15" customWidth="1"/>
    <col min="5855" max="5857" width="29.75390625" style="15" customWidth="1"/>
    <col min="5858" max="6109" width="9.125" style="15" customWidth="1"/>
    <col min="6110" max="6110" width="32.75390625" style="15" customWidth="1"/>
    <col min="6111" max="6113" width="29.75390625" style="15" customWidth="1"/>
    <col min="6114" max="6365" width="9.125" style="15" customWidth="1"/>
    <col min="6366" max="6366" width="32.75390625" style="15" customWidth="1"/>
    <col min="6367" max="6369" width="29.75390625" style="15" customWidth="1"/>
    <col min="6370" max="6621" width="9.125" style="15" customWidth="1"/>
    <col min="6622" max="6622" width="32.75390625" style="15" customWidth="1"/>
    <col min="6623" max="6625" width="29.75390625" style="15" customWidth="1"/>
    <col min="6626" max="6877" width="9.125" style="15" customWidth="1"/>
    <col min="6878" max="6878" width="32.75390625" style="15" customWidth="1"/>
    <col min="6879" max="6881" width="29.75390625" style="15" customWidth="1"/>
    <col min="6882" max="7133" width="9.125" style="15" customWidth="1"/>
    <col min="7134" max="7134" width="32.75390625" style="15" customWidth="1"/>
    <col min="7135" max="7137" width="29.75390625" style="15" customWidth="1"/>
    <col min="7138" max="7389" width="9.125" style="15" customWidth="1"/>
    <col min="7390" max="7390" width="32.75390625" style="15" customWidth="1"/>
    <col min="7391" max="7393" width="29.75390625" style="15" customWidth="1"/>
    <col min="7394" max="7645" width="9.125" style="15" customWidth="1"/>
    <col min="7646" max="7646" width="32.75390625" style="15" customWidth="1"/>
    <col min="7647" max="7649" width="29.75390625" style="15" customWidth="1"/>
    <col min="7650" max="7901" width="9.125" style="15" customWidth="1"/>
    <col min="7902" max="7902" width="32.75390625" style="15" customWidth="1"/>
    <col min="7903" max="7905" width="29.75390625" style="15" customWidth="1"/>
    <col min="7906" max="8157" width="9.125" style="15" customWidth="1"/>
    <col min="8158" max="8158" width="32.75390625" style="15" customWidth="1"/>
    <col min="8159" max="8161" width="29.75390625" style="15" customWidth="1"/>
    <col min="8162" max="8413" width="9.125" style="15" customWidth="1"/>
    <col min="8414" max="8414" width="32.75390625" style="15" customWidth="1"/>
    <col min="8415" max="8417" width="29.75390625" style="15" customWidth="1"/>
    <col min="8418" max="8669" width="9.125" style="15" customWidth="1"/>
    <col min="8670" max="8670" width="32.75390625" style="15" customWidth="1"/>
    <col min="8671" max="8673" width="29.75390625" style="15" customWidth="1"/>
    <col min="8674" max="8925" width="9.125" style="15" customWidth="1"/>
    <col min="8926" max="8926" width="32.75390625" style="15" customWidth="1"/>
    <col min="8927" max="8929" width="29.75390625" style="15" customWidth="1"/>
    <col min="8930" max="9181" width="9.125" style="15" customWidth="1"/>
    <col min="9182" max="9182" width="32.75390625" style="15" customWidth="1"/>
    <col min="9183" max="9185" width="29.75390625" style="15" customWidth="1"/>
    <col min="9186" max="9437" width="9.125" style="15" customWidth="1"/>
    <col min="9438" max="9438" width="32.75390625" style="15" customWidth="1"/>
    <col min="9439" max="9441" width="29.75390625" style="15" customWidth="1"/>
    <col min="9442" max="9693" width="9.125" style="15" customWidth="1"/>
    <col min="9694" max="9694" width="32.75390625" style="15" customWidth="1"/>
    <col min="9695" max="9697" width="29.75390625" style="15" customWidth="1"/>
    <col min="9698" max="9949" width="9.125" style="15" customWidth="1"/>
    <col min="9950" max="9950" width="32.75390625" style="15" customWidth="1"/>
    <col min="9951" max="9953" width="29.75390625" style="15" customWidth="1"/>
    <col min="9954" max="10205" width="9.125" style="15" customWidth="1"/>
    <col min="10206" max="10206" width="32.75390625" style="15" customWidth="1"/>
    <col min="10207" max="10209" width="29.75390625" style="15" customWidth="1"/>
    <col min="10210" max="10461" width="9.125" style="15" customWidth="1"/>
    <col min="10462" max="10462" width="32.75390625" style="15" customWidth="1"/>
    <col min="10463" max="10465" width="29.75390625" style="15" customWidth="1"/>
    <col min="10466" max="10717" width="9.125" style="15" customWidth="1"/>
    <col min="10718" max="10718" width="32.75390625" style="15" customWidth="1"/>
    <col min="10719" max="10721" width="29.75390625" style="15" customWidth="1"/>
    <col min="10722" max="10973" width="9.125" style="15" customWidth="1"/>
    <col min="10974" max="10974" width="32.75390625" style="15" customWidth="1"/>
    <col min="10975" max="10977" width="29.75390625" style="15" customWidth="1"/>
    <col min="10978" max="11229" width="9.125" style="15" customWidth="1"/>
    <col min="11230" max="11230" width="32.75390625" style="15" customWidth="1"/>
    <col min="11231" max="11233" width="29.75390625" style="15" customWidth="1"/>
    <col min="11234" max="11485" width="9.125" style="15" customWidth="1"/>
    <col min="11486" max="11486" width="32.75390625" style="15" customWidth="1"/>
    <col min="11487" max="11489" width="29.75390625" style="15" customWidth="1"/>
    <col min="11490" max="11741" width="9.125" style="15" customWidth="1"/>
    <col min="11742" max="11742" width="32.75390625" style="15" customWidth="1"/>
    <col min="11743" max="11745" width="29.75390625" style="15" customWidth="1"/>
    <col min="11746" max="11997" width="9.125" style="15" customWidth="1"/>
    <col min="11998" max="11998" width="32.75390625" style="15" customWidth="1"/>
    <col min="11999" max="12001" width="29.75390625" style="15" customWidth="1"/>
    <col min="12002" max="12253" width="9.125" style="15" customWidth="1"/>
    <col min="12254" max="12254" width="32.75390625" style="15" customWidth="1"/>
    <col min="12255" max="12257" width="29.75390625" style="15" customWidth="1"/>
    <col min="12258" max="12509" width="9.125" style="15" customWidth="1"/>
    <col min="12510" max="12510" width="32.75390625" style="15" customWidth="1"/>
    <col min="12511" max="12513" width="29.75390625" style="15" customWidth="1"/>
    <col min="12514" max="12765" width="9.125" style="15" customWidth="1"/>
    <col min="12766" max="12766" width="32.75390625" style="15" customWidth="1"/>
    <col min="12767" max="12769" width="29.75390625" style="15" customWidth="1"/>
    <col min="12770" max="13021" width="9.125" style="15" customWidth="1"/>
    <col min="13022" max="13022" width="32.75390625" style="15" customWidth="1"/>
    <col min="13023" max="13025" width="29.75390625" style="15" customWidth="1"/>
    <col min="13026" max="13277" width="9.125" style="15" customWidth="1"/>
    <col min="13278" max="13278" width="32.75390625" style="15" customWidth="1"/>
    <col min="13279" max="13281" width="29.75390625" style="15" customWidth="1"/>
    <col min="13282" max="13533" width="9.125" style="15" customWidth="1"/>
    <col min="13534" max="13534" width="32.75390625" style="15" customWidth="1"/>
    <col min="13535" max="13537" width="29.75390625" style="15" customWidth="1"/>
    <col min="13538" max="13789" width="9.125" style="15" customWidth="1"/>
    <col min="13790" max="13790" width="32.75390625" style="15" customWidth="1"/>
    <col min="13791" max="13793" width="29.75390625" style="15" customWidth="1"/>
    <col min="13794" max="14045" width="9.125" style="15" customWidth="1"/>
    <col min="14046" max="14046" width="32.75390625" style="15" customWidth="1"/>
    <col min="14047" max="14049" width="29.75390625" style="15" customWidth="1"/>
    <col min="14050" max="14301" width="9.125" style="15" customWidth="1"/>
    <col min="14302" max="14302" width="32.75390625" style="15" customWidth="1"/>
    <col min="14303" max="14305" width="29.75390625" style="15" customWidth="1"/>
    <col min="14306" max="14557" width="9.125" style="15" customWidth="1"/>
    <col min="14558" max="14558" width="32.75390625" style="15" customWidth="1"/>
    <col min="14559" max="14561" width="29.75390625" style="15" customWidth="1"/>
    <col min="14562" max="14813" width="9.125" style="15" customWidth="1"/>
    <col min="14814" max="14814" width="32.75390625" style="15" customWidth="1"/>
    <col min="14815" max="14817" width="29.75390625" style="15" customWidth="1"/>
    <col min="14818" max="15069" width="9.125" style="15" customWidth="1"/>
    <col min="15070" max="15070" width="32.75390625" style="15" customWidth="1"/>
    <col min="15071" max="15073" width="29.75390625" style="15" customWidth="1"/>
    <col min="15074" max="15325" width="9.125" style="15" customWidth="1"/>
    <col min="15326" max="15326" width="32.75390625" style="15" customWidth="1"/>
    <col min="15327" max="15329" width="29.75390625" style="15" customWidth="1"/>
    <col min="15330" max="15581" width="9.125" style="15" customWidth="1"/>
    <col min="15582" max="15582" width="32.75390625" style="15" customWidth="1"/>
    <col min="15583" max="15585" width="29.75390625" style="15" customWidth="1"/>
    <col min="15586" max="15837" width="9.125" style="15" customWidth="1"/>
    <col min="15838" max="15838" width="32.75390625" style="15" customWidth="1"/>
    <col min="15839" max="15841" width="29.75390625" style="15" customWidth="1"/>
    <col min="15842" max="16093" width="9.125" style="15" customWidth="1"/>
    <col min="16094" max="16094" width="32.75390625" style="15" customWidth="1"/>
    <col min="16095" max="16097" width="29.75390625" style="15" customWidth="1"/>
    <col min="16098" max="16384" width="9.125" style="15" customWidth="1"/>
  </cols>
  <sheetData>
    <row r="1" spans="1:4" ht="21.2" customHeight="1">
      <c r="A1" s="244" t="s">
        <v>211</v>
      </c>
      <c r="B1" s="244"/>
      <c r="C1" s="244"/>
      <c r="D1" s="244"/>
    </row>
    <row r="2" spans="1:4" ht="21.2" customHeight="1">
      <c r="A2" s="246" t="s">
        <v>185</v>
      </c>
      <c r="B2" s="246"/>
      <c r="C2" s="246"/>
      <c r="D2" s="246"/>
    </row>
    <row r="3" spans="1:4" ht="21.2" customHeight="1">
      <c r="A3" s="245" t="s">
        <v>85</v>
      </c>
      <c r="B3" s="245"/>
      <c r="C3" s="245"/>
      <c r="D3" s="245"/>
    </row>
    <row r="4" spans="1:4" ht="24.95" customHeight="1">
      <c r="A4" s="247" t="s">
        <v>20</v>
      </c>
      <c r="B4" s="247"/>
      <c r="C4" s="247"/>
      <c r="D4" s="247"/>
    </row>
    <row r="5" spans="1:7" ht="31.7" customHeight="1">
      <c r="A5" s="186" t="s">
        <v>43</v>
      </c>
      <c r="B5" s="202" t="s">
        <v>86</v>
      </c>
      <c r="C5" s="202" t="s">
        <v>87</v>
      </c>
      <c r="D5" s="195" t="s">
        <v>88</v>
      </c>
      <c r="E5" s="184" t="s">
        <v>115</v>
      </c>
      <c r="F5" s="184"/>
      <c r="G5" s="184"/>
    </row>
    <row r="6" spans="1:7" ht="57.75" customHeight="1">
      <c r="A6" s="187"/>
      <c r="B6" s="204"/>
      <c r="C6" s="204"/>
      <c r="D6" s="197"/>
      <c r="G6" s="152"/>
    </row>
    <row r="7" spans="1:7" ht="24.95" customHeight="1">
      <c r="A7" s="188"/>
      <c r="B7" s="208" t="s">
        <v>89</v>
      </c>
      <c r="C7" s="209"/>
      <c r="D7" s="209"/>
      <c r="G7" s="152"/>
    </row>
    <row r="8" spans="1:7" ht="24.95" customHeight="1">
      <c r="A8" s="90"/>
      <c r="B8" s="81"/>
      <c r="C8" s="21"/>
      <c r="D8" s="31"/>
      <c r="G8" s="152"/>
    </row>
    <row r="9" spans="1:8" ht="39.2" customHeight="1">
      <c r="A9" s="56" t="s">
        <v>0</v>
      </c>
      <c r="B9" s="170">
        <v>11739921</v>
      </c>
      <c r="C9" s="166">
        <v>1771990</v>
      </c>
      <c r="D9" s="166">
        <v>9967931</v>
      </c>
      <c r="E9" s="87"/>
      <c r="G9" s="150"/>
      <c r="H9" s="42"/>
    </row>
    <row r="10" spans="1:8" ht="39.2" customHeight="1">
      <c r="A10" s="47"/>
      <c r="B10" s="171"/>
      <c r="C10" s="167"/>
      <c r="D10" s="167"/>
      <c r="E10" s="53"/>
      <c r="G10" s="52"/>
      <c r="H10" s="42"/>
    </row>
    <row r="11" spans="1:8" ht="39.2" customHeight="1">
      <c r="A11" s="57" t="s">
        <v>11</v>
      </c>
      <c r="B11" s="171">
        <v>606547</v>
      </c>
      <c r="C11" s="167">
        <v>65822</v>
      </c>
      <c r="D11" s="167">
        <v>540725</v>
      </c>
      <c r="E11" s="53"/>
      <c r="G11" s="84"/>
      <c r="H11" s="42"/>
    </row>
    <row r="12" spans="1:8" ht="39.2" customHeight="1">
      <c r="A12" s="57" t="s">
        <v>13</v>
      </c>
      <c r="B12" s="171">
        <v>488351</v>
      </c>
      <c r="C12" s="167">
        <v>133181</v>
      </c>
      <c r="D12" s="167">
        <v>355170</v>
      </c>
      <c r="E12" s="53"/>
      <c r="G12" s="84"/>
      <c r="H12" s="42"/>
    </row>
    <row r="13" spans="1:8" ht="39.2" customHeight="1">
      <c r="A13" s="58" t="s">
        <v>5</v>
      </c>
      <c r="B13" s="171">
        <v>301946</v>
      </c>
      <c r="C13" s="167">
        <v>15501</v>
      </c>
      <c r="D13" s="167">
        <v>286445</v>
      </c>
      <c r="E13" s="53"/>
      <c r="G13" s="151"/>
      <c r="H13" s="42"/>
    </row>
    <row r="14" spans="1:8" ht="39.2" customHeight="1">
      <c r="A14" s="58" t="s">
        <v>8</v>
      </c>
      <c r="B14" s="171">
        <v>263331</v>
      </c>
      <c r="C14" s="167">
        <v>16869</v>
      </c>
      <c r="D14" s="167">
        <v>246462</v>
      </c>
      <c r="E14" s="53"/>
      <c r="G14" s="151"/>
      <c r="H14" s="42"/>
    </row>
    <row r="15" spans="1:8" ht="39.2" customHeight="1">
      <c r="A15" s="58" t="s">
        <v>1</v>
      </c>
      <c r="B15" s="171">
        <v>607207</v>
      </c>
      <c r="C15" s="167">
        <v>35058</v>
      </c>
      <c r="D15" s="167">
        <v>572149</v>
      </c>
      <c r="E15" s="53"/>
      <c r="G15" s="151"/>
      <c r="H15" s="42"/>
    </row>
    <row r="16" spans="1:8" ht="39.2" customHeight="1">
      <c r="A16" s="58" t="s">
        <v>3</v>
      </c>
      <c r="B16" s="171">
        <v>531711</v>
      </c>
      <c r="C16" s="167">
        <v>12409</v>
      </c>
      <c r="D16" s="167">
        <v>519302</v>
      </c>
      <c r="E16" s="53"/>
      <c r="G16" s="151"/>
      <c r="H16" s="42"/>
    </row>
    <row r="17" spans="1:8" ht="39.2" customHeight="1">
      <c r="A17" s="58" t="s">
        <v>2</v>
      </c>
      <c r="B17" s="171">
        <v>1975806</v>
      </c>
      <c r="C17" s="167">
        <v>600162</v>
      </c>
      <c r="D17" s="167">
        <v>1375644</v>
      </c>
      <c r="E17" s="53"/>
      <c r="G17" s="151"/>
      <c r="H17" s="42"/>
    </row>
    <row r="18" spans="1:8" ht="39.2" customHeight="1">
      <c r="A18" s="58" t="s">
        <v>12</v>
      </c>
      <c r="B18" s="171">
        <v>232878</v>
      </c>
      <c r="C18" s="167">
        <v>61474</v>
      </c>
      <c r="D18" s="167">
        <v>171404</v>
      </c>
      <c r="E18" s="53"/>
      <c r="G18" s="151"/>
      <c r="H18" s="42"/>
    </row>
    <row r="19" spans="1:8" ht="39.2" customHeight="1">
      <c r="A19" s="58" t="s">
        <v>6</v>
      </c>
      <c r="B19" s="171">
        <v>374870</v>
      </c>
      <c r="C19" s="167">
        <v>23764</v>
      </c>
      <c r="D19" s="167">
        <v>351106</v>
      </c>
      <c r="E19" s="53"/>
      <c r="G19" s="151"/>
      <c r="H19" s="42"/>
    </row>
    <row r="20" spans="1:8" ht="39.2" customHeight="1">
      <c r="A20" s="58" t="s">
        <v>7</v>
      </c>
      <c r="B20" s="171">
        <v>324028</v>
      </c>
      <c r="C20" s="167">
        <v>121349</v>
      </c>
      <c r="D20" s="167">
        <v>202679</v>
      </c>
      <c r="E20" s="53"/>
      <c r="G20" s="151"/>
      <c r="H20" s="42"/>
    </row>
    <row r="21" spans="1:8" ht="39.2" customHeight="1">
      <c r="A21" s="58" t="s">
        <v>14</v>
      </c>
      <c r="B21" s="171">
        <v>389784</v>
      </c>
      <c r="C21" s="167">
        <v>110816</v>
      </c>
      <c r="D21" s="167">
        <v>278968</v>
      </c>
      <c r="E21" s="53"/>
      <c r="G21" s="151"/>
      <c r="H21" s="42"/>
    </row>
    <row r="22" spans="1:8" ht="39.2" customHeight="1">
      <c r="A22" s="58" t="s">
        <v>4</v>
      </c>
      <c r="B22" s="171">
        <v>393140</v>
      </c>
      <c r="C22" s="167">
        <v>61647</v>
      </c>
      <c r="D22" s="167">
        <v>331493</v>
      </c>
      <c r="E22" s="53"/>
      <c r="G22" s="151"/>
      <c r="H22" s="42"/>
    </row>
    <row r="23" spans="1:8" ht="39.2" customHeight="1">
      <c r="A23" s="58" t="s">
        <v>15</v>
      </c>
      <c r="B23" s="171">
        <v>286079</v>
      </c>
      <c r="C23" s="167">
        <v>30816</v>
      </c>
      <c r="D23" s="167">
        <v>255263</v>
      </c>
      <c r="E23" s="53"/>
      <c r="G23" s="151"/>
      <c r="H23" s="42"/>
    </row>
    <row r="24" spans="1:8" ht="39.2" customHeight="1">
      <c r="A24" s="57" t="s">
        <v>16</v>
      </c>
      <c r="B24" s="171">
        <v>134199</v>
      </c>
      <c r="C24" s="167">
        <v>19515</v>
      </c>
      <c r="D24" s="167">
        <v>114684</v>
      </c>
      <c r="E24" s="53"/>
      <c r="G24" s="84"/>
      <c r="H24" s="42"/>
    </row>
    <row r="25" spans="1:8" ht="39.2" customHeight="1">
      <c r="A25" s="58" t="s">
        <v>9</v>
      </c>
      <c r="B25" s="171">
        <v>4552648</v>
      </c>
      <c r="C25" s="167">
        <v>328508</v>
      </c>
      <c r="D25" s="167">
        <v>4224140</v>
      </c>
      <c r="E25" s="53"/>
      <c r="G25" s="151"/>
      <c r="H25" s="42"/>
    </row>
    <row r="26" spans="1:8" ht="39.2" customHeight="1">
      <c r="A26" s="57" t="s">
        <v>10</v>
      </c>
      <c r="B26" s="171">
        <v>277396</v>
      </c>
      <c r="C26" s="167">
        <v>135099</v>
      </c>
      <c r="D26" s="167">
        <v>142297</v>
      </c>
      <c r="E26" s="53"/>
      <c r="G26" s="84"/>
      <c r="H26" s="42"/>
    </row>
    <row r="27" spans="1:8" ht="35.1" customHeight="1">
      <c r="A27" s="50"/>
      <c r="B27" s="43"/>
      <c r="C27" s="42"/>
      <c r="D27" s="53"/>
      <c r="H27" s="42"/>
    </row>
    <row r="28" spans="1:8" ht="35.1" customHeight="1">
      <c r="A28" s="85"/>
      <c r="B28" s="42"/>
      <c r="C28" s="42"/>
      <c r="D28" s="42"/>
      <c r="H28" s="42"/>
    </row>
    <row r="29" spans="1:8" ht="35.1" customHeight="1">
      <c r="A29" s="50"/>
      <c r="B29" s="43"/>
      <c r="H29" s="42"/>
    </row>
    <row r="30" spans="1:2" ht="35.1" customHeight="1">
      <c r="A30" s="86"/>
      <c r="B30" s="87"/>
    </row>
    <row r="31" spans="1:2" ht="35.1" customHeight="1">
      <c r="A31" s="42"/>
      <c r="B31" s="53"/>
    </row>
    <row r="32" spans="1:2" ht="30.2" customHeight="1">
      <c r="A32" s="88"/>
      <c r="B32" s="53"/>
    </row>
    <row r="33" spans="1:2" ht="30.2" customHeight="1">
      <c r="A33" s="88"/>
      <c r="B33" s="53"/>
    </row>
    <row r="34" spans="1:2" ht="30.2" customHeight="1">
      <c r="A34" s="89"/>
      <c r="B34" s="53"/>
    </row>
    <row r="35" spans="1:2" ht="30.2" customHeight="1">
      <c r="A35" s="89"/>
      <c r="B35" s="53"/>
    </row>
    <row r="36" spans="1:2" ht="30.2" customHeight="1">
      <c r="A36" s="89"/>
      <c r="B36" s="53"/>
    </row>
    <row r="37" spans="1:2" ht="30.2" customHeight="1">
      <c r="A37" s="89"/>
      <c r="B37" s="53"/>
    </row>
    <row r="38" spans="1:2" ht="30.2" customHeight="1">
      <c r="A38" s="89"/>
      <c r="B38" s="53"/>
    </row>
    <row r="39" spans="1:2" ht="30.2" customHeight="1">
      <c r="A39" s="89"/>
      <c r="B39" s="53"/>
    </row>
    <row r="40" spans="1:2" ht="30.2" customHeight="1">
      <c r="A40" s="89"/>
      <c r="B40" s="53"/>
    </row>
    <row r="41" spans="1:2" ht="30.2" customHeight="1">
      <c r="A41" s="89"/>
      <c r="B41" s="53"/>
    </row>
    <row r="42" spans="1:2" ht="30.2" customHeight="1">
      <c r="A42" s="89"/>
      <c r="B42" s="53"/>
    </row>
    <row r="43" spans="1:2" ht="30.2" customHeight="1">
      <c r="A43" s="89"/>
      <c r="B43" s="53"/>
    </row>
    <row r="44" spans="1:2" ht="30.2" customHeight="1">
      <c r="A44" s="89"/>
      <c r="B44" s="53"/>
    </row>
    <row r="45" spans="1:2" ht="30.2" customHeight="1">
      <c r="A45" s="88"/>
      <c r="B45" s="53"/>
    </row>
    <row r="46" spans="1:2" ht="30.2" customHeight="1">
      <c r="A46" s="89"/>
      <c r="B46" s="53"/>
    </row>
    <row r="47" spans="1:2" ht="30.2" customHeight="1">
      <c r="A47" s="88"/>
      <c r="B47" s="53"/>
    </row>
    <row r="48" spans="1:2" ht="30.2" customHeight="1">
      <c r="A48" s="50"/>
      <c r="B48" s="43"/>
    </row>
    <row r="49" spans="1:2" ht="30.2" customHeight="1">
      <c r="A49" s="50"/>
      <c r="B49" s="43"/>
    </row>
    <row r="50" spans="1:2" ht="30.2" customHeight="1">
      <c r="A50" s="50"/>
      <c r="B50" s="43"/>
    </row>
    <row r="51" spans="1:2" ht="30.2" customHeight="1">
      <c r="A51" s="50"/>
      <c r="B51" s="43"/>
    </row>
    <row r="52" spans="1:2" ht="30.2" customHeight="1">
      <c r="A52" s="50"/>
      <c r="B52" s="43"/>
    </row>
    <row r="53" spans="1:2" ht="18" customHeight="1">
      <c r="A53" s="50"/>
      <c r="B53" s="43"/>
    </row>
    <row r="54" spans="1:2" ht="18" customHeight="1">
      <c r="A54" s="50"/>
      <c r="B54" s="43"/>
    </row>
    <row r="55" spans="1:2" ht="18" customHeight="1">
      <c r="A55" s="50"/>
      <c r="B55" s="43"/>
    </row>
    <row r="56" spans="1:2" ht="18" customHeight="1">
      <c r="A56" s="50"/>
      <c r="B56" s="43"/>
    </row>
    <row r="57" spans="1:2" ht="18" customHeight="1">
      <c r="A57" s="50"/>
      <c r="B57" s="43"/>
    </row>
    <row r="58" spans="1:2" ht="18" customHeight="1">
      <c r="A58" s="50"/>
      <c r="B58" s="43"/>
    </row>
    <row r="59" spans="1:2" ht="18" customHeight="1">
      <c r="A59" s="51"/>
      <c r="B59" s="43"/>
    </row>
    <row r="60" spans="1:2" ht="18" customHeight="1">
      <c r="A60" s="32"/>
      <c r="B60" s="32"/>
    </row>
    <row r="61" ht="18" customHeight="1">
      <c r="A61" s="32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mergeCells count="10">
    <mergeCell ref="E5:G5"/>
    <mergeCell ref="A1:D1"/>
    <mergeCell ref="A3:D3"/>
    <mergeCell ref="A5:A7"/>
    <mergeCell ref="B5:B6"/>
    <mergeCell ref="C5:C6"/>
    <mergeCell ref="D5:D6"/>
    <mergeCell ref="B7:D7"/>
    <mergeCell ref="A2:D2"/>
    <mergeCell ref="A4:D4"/>
  </mergeCells>
  <hyperlinks>
    <hyperlink ref="E5:G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61"/>
  <sheetViews>
    <sheetView zoomScale="120" zoomScaleNormal="120" workbookViewId="0" topLeftCell="A25">
      <selection activeCell="D36" sqref="D36"/>
    </sheetView>
  </sheetViews>
  <sheetFormatPr defaultColWidth="9.00390625" defaultRowHeight="16.5" customHeight="1"/>
  <cols>
    <col min="1" max="1" width="32.75390625" style="15" customWidth="1"/>
    <col min="2" max="4" width="29.75390625" style="15" customWidth="1"/>
    <col min="5" max="235" width="9.125" style="15" customWidth="1"/>
    <col min="236" max="236" width="32.75390625" style="15" customWidth="1"/>
    <col min="237" max="239" width="29.75390625" style="15" customWidth="1"/>
    <col min="240" max="491" width="9.125" style="15" customWidth="1"/>
    <col min="492" max="492" width="32.75390625" style="15" customWidth="1"/>
    <col min="493" max="495" width="29.75390625" style="15" customWidth="1"/>
    <col min="496" max="747" width="9.125" style="15" customWidth="1"/>
    <col min="748" max="748" width="32.75390625" style="15" customWidth="1"/>
    <col min="749" max="751" width="29.75390625" style="15" customWidth="1"/>
    <col min="752" max="1003" width="9.125" style="15" customWidth="1"/>
    <col min="1004" max="1004" width="32.75390625" style="15" customWidth="1"/>
    <col min="1005" max="1007" width="29.75390625" style="15" customWidth="1"/>
    <col min="1008" max="1259" width="9.125" style="15" customWidth="1"/>
    <col min="1260" max="1260" width="32.75390625" style="15" customWidth="1"/>
    <col min="1261" max="1263" width="29.75390625" style="15" customWidth="1"/>
    <col min="1264" max="1515" width="9.125" style="15" customWidth="1"/>
    <col min="1516" max="1516" width="32.75390625" style="15" customWidth="1"/>
    <col min="1517" max="1519" width="29.75390625" style="15" customWidth="1"/>
    <col min="1520" max="1771" width="9.125" style="15" customWidth="1"/>
    <col min="1772" max="1772" width="32.75390625" style="15" customWidth="1"/>
    <col min="1773" max="1775" width="29.75390625" style="15" customWidth="1"/>
    <col min="1776" max="2027" width="9.125" style="15" customWidth="1"/>
    <col min="2028" max="2028" width="32.75390625" style="15" customWidth="1"/>
    <col min="2029" max="2031" width="29.75390625" style="15" customWidth="1"/>
    <col min="2032" max="2283" width="9.125" style="15" customWidth="1"/>
    <col min="2284" max="2284" width="32.75390625" style="15" customWidth="1"/>
    <col min="2285" max="2287" width="29.75390625" style="15" customWidth="1"/>
    <col min="2288" max="2539" width="9.125" style="15" customWidth="1"/>
    <col min="2540" max="2540" width="32.75390625" style="15" customWidth="1"/>
    <col min="2541" max="2543" width="29.75390625" style="15" customWidth="1"/>
    <col min="2544" max="2795" width="9.125" style="15" customWidth="1"/>
    <col min="2796" max="2796" width="32.75390625" style="15" customWidth="1"/>
    <col min="2797" max="2799" width="29.75390625" style="15" customWidth="1"/>
    <col min="2800" max="3051" width="9.125" style="15" customWidth="1"/>
    <col min="3052" max="3052" width="32.75390625" style="15" customWidth="1"/>
    <col min="3053" max="3055" width="29.75390625" style="15" customWidth="1"/>
    <col min="3056" max="3307" width="9.125" style="15" customWidth="1"/>
    <col min="3308" max="3308" width="32.75390625" style="15" customWidth="1"/>
    <col min="3309" max="3311" width="29.75390625" style="15" customWidth="1"/>
    <col min="3312" max="3563" width="9.125" style="15" customWidth="1"/>
    <col min="3564" max="3564" width="32.75390625" style="15" customWidth="1"/>
    <col min="3565" max="3567" width="29.75390625" style="15" customWidth="1"/>
    <col min="3568" max="3819" width="9.125" style="15" customWidth="1"/>
    <col min="3820" max="3820" width="32.75390625" style="15" customWidth="1"/>
    <col min="3821" max="3823" width="29.75390625" style="15" customWidth="1"/>
    <col min="3824" max="4075" width="9.125" style="15" customWidth="1"/>
    <col min="4076" max="4076" width="32.75390625" style="15" customWidth="1"/>
    <col min="4077" max="4079" width="29.75390625" style="15" customWidth="1"/>
    <col min="4080" max="4331" width="9.125" style="15" customWidth="1"/>
    <col min="4332" max="4332" width="32.75390625" style="15" customWidth="1"/>
    <col min="4333" max="4335" width="29.75390625" style="15" customWidth="1"/>
    <col min="4336" max="4587" width="9.125" style="15" customWidth="1"/>
    <col min="4588" max="4588" width="32.75390625" style="15" customWidth="1"/>
    <col min="4589" max="4591" width="29.75390625" style="15" customWidth="1"/>
    <col min="4592" max="4843" width="9.125" style="15" customWidth="1"/>
    <col min="4844" max="4844" width="32.75390625" style="15" customWidth="1"/>
    <col min="4845" max="4847" width="29.75390625" style="15" customWidth="1"/>
    <col min="4848" max="5099" width="9.125" style="15" customWidth="1"/>
    <col min="5100" max="5100" width="32.75390625" style="15" customWidth="1"/>
    <col min="5101" max="5103" width="29.75390625" style="15" customWidth="1"/>
    <col min="5104" max="5355" width="9.125" style="15" customWidth="1"/>
    <col min="5356" max="5356" width="32.75390625" style="15" customWidth="1"/>
    <col min="5357" max="5359" width="29.75390625" style="15" customWidth="1"/>
    <col min="5360" max="5611" width="9.125" style="15" customWidth="1"/>
    <col min="5612" max="5612" width="32.75390625" style="15" customWidth="1"/>
    <col min="5613" max="5615" width="29.75390625" style="15" customWidth="1"/>
    <col min="5616" max="5867" width="9.125" style="15" customWidth="1"/>
    <col min="5868" max="5868" width="32.75390625" style="15" customWidth="1"/>
    <col min="5869" max="5871" width="29.75390625" style="15" customWidth="1"/>
    <col min="5872" max="6123" width="9.125" style="15" customWidth="1"/>
    <col min="6124" max="6124" width="32.75390625" style="15" customWidth="1"/>
    <col min="6125" max="6127" width="29.75390625" style="15" customWidth="1"/>
    <col min="6128" max="6379" width="9.125" style="15" customWidth="1"/>
    <col min="6380" max="6380" width="32.75390625" style="15" customWidth="1"/>
    <col min="6381" max="6383" width="29.75390625" style="15" customWidth="1"/>
    <col min="6384" max="6635" width="9.125" style="15" customWidth="1"/>
    <col min="6636" max="6636" width="32.75390625" style="15" customWidth="1"/>
    <col min="6637" max="6639" width="29.75390625" style="15" customWidth="1"/>
    <col min="6640" max="6891" width="9.125" style="15" customWidth="1"/>
    <col min="6892" max="6892" width="32.75390625" style="15" customWidth="1"/>
    <col min="6893" max="6895" width="29.75390625" style="15" customWidth="1"/>
    <col min="6896" max="7147" width="9.125" style="15" customWidth="1"/>
    <col min="7148" max="7148" width="32.75390625" style="15" customWidth="1"/>
    <col min="7149" max="7151" width="29.75390625" style="15" customWidth="1"/>
    <col min="7152" max="7403" width="9.125" style="15" customWidth="1"/>
    <col min="7404" max="7404" width="32.75390625" style="15" customWidth="1"/>
    <col min="7405" max="7407" width="29.75390625" style="15" customWidth="1"/>
    <col min="7408" max="7659" width="9.125" style="15" customWidth="1"/>
    <col min="7660" max="7660" width="32.75390625" style="15" customWidth="1"/>
    <col min="7661" max="7663" width="29.75390625" style="15" customWidth="1"/>
    <col min="7664" max="7915" width="9.125" style="15" customWidth="1"/>
    <col min="7916" max="7916" width="32.75390625" style="15" customWidth="1"/>
    <col min="7917" max="7919" width="29.75390625" style="15" customWidth="1"/>
    <col min="7920" max="8171" width="9.125" style="15" customWidth="1"/>
    <col min="8172" max="8172" width="32.75390625" style="15" customWidth="1"/>
    <col min="8173" max="8175" width="29.75390625" style="15" customWidth="1"/>
    <col min="8176" max="8427" width="9.125" style="15" customWidth="1"/>
    <col min="8428" max="8428" width="32.75390625" style="15" customWidth="1"/>
    <col min="8429" max="8431" width="29.75390625" style="15" customWidth="1"/>
    <col min="8432" max="8683" width="9.125" style="15" customWidth="1"/>
    <col min="8684" max="8684" width="32.75390625" style="15" customWidth="1"/>
    <col min="8685" max="8687" width="29.75390625" style="15" customWidth="1"/>
    <col min="8688" max="8939" width="9.125" style="15" customWidth="1"/>
    <col min="8940" max="8940" width="32.75390625" style="15" customWidth="1"/>
    <col min="8941" max="8943" width="29.75390625" style="15" customWidth="1"/>
    <col min="8944" max="9195" width="9.125" style="15" customWidth="1"/>
    <col min="9196" max="9196" width="32.75390625" style="15" customWidth="1"/>
    <col min="9197" max="9199" width="29.75390625" style="15" customWidth="1"/>
    <col min="9200" max="9451" width="9.125" style="15" customWidth="1"/>
    <col min="9452" max="9452" width="32.75390625" style="15" customWidth="1"/>
    <col min="9453" max="9455" width="29.75390625" style="15" customWidth="1"/>
    <col min="9456" max="9707" width="9.125" style="15" customWidth="1"/>
    <col min="9708" max="9708" width="32.75390625" style="15" customWidth="1"/>
    <col min="9709" max="9711" width="29.75390625" style="15" customWidth="1"/>
    <col min="9712" max="9963" width="9.125" style="15" customWidth="1"/>
    <col min="9964" max="9964" width="32.75390625" style="15" customWidth="1"/>
    <col min="9965" max="9967" width="29.75390625" style="15" customWidth="1"/>
    <col min="9968" max="10219" width="9.125" style="15" customWidth="1"/>
    <col min="10220" max="10220" width="32.75390625" style="15" customWidth="1"/>
    <col min="10221" max="10223" width="29.75390625" style="15" customWidth="1"/>
    <col min="10224" max="10475" width="9.125" style="15" customWidth="1"/>
    <col min="10476" max="10476" width="32.75390625" style="15" customWidth="1"/>
    <col min="10477" max="10479" width="29.75390625" style="15" customWidth="1"/>
    <col min="10480" max="10731" width="9.125" style="15" customWidth="1"/>
    <col min="10732" max="10732" width="32.75390625" style="15" customWidth="1"/>
    <col min="10733" max="10735" width="29.75390625" style="15" customWidth="1"/>
    <col min="10736" max="10987" width="9.125" style="15" customWidth="1"/>
    <col min="10988" max="10988" width="32.75390625" style="15" customWidth="1"/>
    <col min="10989" max="10991" width="29.75390625" style="15" customWidth="1"/>
    <col min="10992" max="11243" width="9.125" style="15" customWidth="1"/>
    <col min="11244" max="11244" width="32.75390625" style="15" customWidth="1"/>
    <col min="11245" max="11247" width="29.75390625" style="15" customWidth="1"/>
    <col min="11248" max="11499" width="9.125" style="15" customWidth="1"/>
    <col min="11500" max="11500" width="32.75390625" style="15" customWidth="1"/>
    <col min="11501" max="11503" width="29.75390625" style="15" customWidth="1"/>
    <col min="11504" max="11755" width="9.125" style="15" customWidth="1"/>
    <col min="11756" max="11756" width="32.75390625" style="15" customWidth="1"/>
    <col min="11757" max="11759" width="29.75390625" style="15" customWidth="1"/>
    <col min="11760" max="12011" width="9.125" style="15" customWidth="1"/>
    <col min="12012" max="12012" width="32.75390625" style="15" customWidth="1"/>
    <col min="12013" max="12015" width="29.75390625" style="15" customWidth="1"/>
    <col min="12016" max="12267" width="9.125" style="15" customWidth="1"/>
    <col min="12268" max="12268" width="32.75390625" style="15" customWidth="1"/>
    <col min="12269" max="12271" width="29.75390625" style="15" customWidth="1"/>
    <col min="12272" max="12523" width="9.125" style="15" customWidth="1"/>
    <col min="12524" max="12524" width="32.75390625" style="15" customWidth="1"/>
    <col min="12525" max="12527" width="29.75390625" style="15" customWidth="1"/>
    <col min="12528" max="12779" width="9.125" style="15" customWidth="1"/>
    <col min="12780" max="12780" width="32.75390625" style="15" customWidth="1"/>
    <col min="12781" max="12783" width="29.75390625" style="15" customWidth="1"/>
    <col min="12784" max="13035" width="9.125" style="15" customWidth="1"/>
    <col min="13036" max="13036" width="32.75390625" style="15" customWidth="1"/>
    <col min="13037" max="13039" width="29.75390625" style="15" customWidth="1"/>
    <col min="13040" max="13291" width="9.125" style="15" customWidth="1"/>
    <col min="13292" max="13292" width="32.75390625" style="15" customWidth="1"/>
    <col min="13293" max="13295" width="29.75390625" style="15" customWidth="1"/>
    <col min="13296" max="13547" width="9.125" style="15" customWidth="1"/>
    <col min="13548" max="13548" width="32.75390625" style="15" customWidth="1"/>
    <col min="13549" max="13551" width="29.75390625" style="15" customWidth="1"/>
    <col min="13552" max="13803" width="9.125" style="15" customWidth="1"/>
    <col min="13804" max="13804" width="32.75390625" style="15" customWidth="1"/>
    <col min="13805" max="13807" width="29.75390625" style="15" customWidth="1"/>
    <col min="13808" max="14059" width="9.125" style="15" customWidth="1"/>
    <col min="14060" max="14060" width="32.75390625" style="15" customWidth="1"/>
    <col min="14061" max="14063" width="29.75390625" style="15" customWidth="1"/>
    <col min="14064" max="14315" width="9.125" style="15" customWidth="1"/>
    <col min="14316" max="14316" width="32.75390625" style="15" customWidth="1"/>
    <col min="14317" max="14319" width="29.75390625" style="15" customWidth="1"/>
    <col min="14320" max="14571" width="9.125" style="15" customWidth="1"/>
    <col min="14572" max="14572" width="32.75390625" style="15" customWidth="1"/>
    <col min="14573" max="14575" width="29.75390625" style="15" customWidth="1"/>
    <col min="14576" max="14827" width="9.125" style="15" customWidth="1"/>
    <col min="14828" max="14828" width="32.75390625" style="15" customWidth="1"/>
    <col min="14829" max="14831" width="29.75390625" style="15" customWidth="1"/>
    <col min="14832" max="15083" width="9.125" style="15" customWidth="1"/>
    <col min="15084" max="15084" width="32.75390625" style="15" customWidth="1"/>
    <col min="15085" max="15087" width="29.75390625" style="15" customWidth="1"/>
    <col min="15088" max="15339" width="9.125" style="15" customWidth="1"/>
    <col min="15340" max="15340" width="32.75390625" style="15" customWidth="1"/>
    <col min="15341" max="15343" width="29.75390625" style="15" customWidth="1"/>
    <col min="15344" max="15595" width="9.125" style="15" customWidth="1"/>
    <col min="15596" max="15596" width="32.75390625" style="15" customWidth="1"/>
    <col min="15597" max="15599" width="29.75390625" style="15" customWidth="1"/>
    <col min="15600" max="15851" width="9.125" style="15" customWidth="1"/>
    <col min="15852" max="15852" width="32.75390625" style="15" customWidth="1"/>
    <col min="15853" max="15855" width="29.75390625" style="15" customWidth="1"/>
    <col min="15856" max="16107" width="9.125" style="15" customWidth="1"/>
    <col min="16108" max="16108" width="32.75390625" style="15" customWidth="1"/>
    <col min="16109" max="16111" width="29.75390625" style="15" customWidth="1"/>
    <col min="16112" max="16384" width="9.125" style="15" customWidth="1"/>
  </cols>
  <sheetData>
    <row r="1" spans="1:4" ht="21.2" customHeight="1">
      <c r="A1" s="248" t="s">
        <v>212</v>
      </c>
      <c r="B1" s="248"/>
      <c r="C1" s="248"/>
      <c r="D1" s="248"/>
    </row>
    <row r="2" spans="1:4" ht="21.2" customHeight="1">
      <c r="A2" s="249" t="s">
        <v>213</v>
      </c>
      <c r="B2" s="249"/>
      <c r="C2" s="249"/>
      <c r="D2" s="249"/>
    </row>
    <row r="3" spans="1:4" ht="21.2" customHeight="1">
      <c r="A3" s="234" t="s">
        <v>84</v>
      </c>
      <c r="B3" s="234"/>
      <c r="C3" s="234"/>
      <c r="D3" s="234"/>
    </row>
    <row r="4" spans="1:4" ht="24.95" customHeight="1">
      <c r="A4" s="250" t="s">
        <v>61</v>
      </c>
      <c r="B4" s="250"/>
      <c r="C4" s="250"/>
      <c r="D4" s="250"/>
    </row>
    <row r="5" spans="1:7" ht="31.7" customHeight="1">
      <c r="A5" s="251" t="s">
        <v>43</v>
      </c>
      <c r="B5" s="235" t="s">
        <v>86</v>
      </c>
      <c r="C5" s="235" t="s">
        <v>87</v>
      </c>
      <c r="D5" s="238" t="s">
        <v>88</v>
      </c>
      <c r="E5" s="184" t="s">
        <v>115</v>
      </c>
      <c r="F5" s="184"/>
      <c r="G5" s="184"/>
    </row>
    <row r="6" spans="1:4" ht="57.75" customHeight="1">
      <c r="A6" s="252"/>
      <c r="B6" s="237"/>
      <c r="C6" s="237"/>
      <c r="D6" s="240"/>
    </row>
    <row r="7" spans="1:4" ht="24.95" customHeight="1">
      <c r="A7" s="253"/>
      <c r="B7" s="228" t="s">
        <v>89</v>
      </c>
      <c r="C7" s="229"/>
      <c r="D7" s="229"/>
    </row>
    <row r="8" spans="1:4" ht="24.95" customHeight="1">
      <c r="A8" s="136"/>
      <c r="B8" s="81"/>
      <c r="C8" s="99"/>
      <c r="D8" s="137"/>
    </row>
    <row r="9" spans="1:4" ht="39.2" customHeight="1">
      <c r="A9" s="56" t="s">
        <v>0</v>
      </c>
      <c r="B9" s="170">
        <v>8090732</v>
      </c>
      <c r="C9" s="166">
        <v>1651214</v>
      </c>
      <c r="D9" s="166">
        <v>6439518</v>
      </c>
    </row>
    <row r="10" spans="1:4" ht="39.2" customHeight="1">
      <c r="A10" s="47"/>
      <c r="B10" s="171"/>
      <c r="C10" s="167"/>
      <c r="D10" s="167"/>
    </row>
    <row r="11" spans="1:4" ht="39.2" customHeight="1">
      <c r="A11" s="57" t="s">
        <v>11</v>
      </c>
      <c r="B11" s="171">
        <v>582792</v>
      </c>
      <c r="C11" s="167">
        <v>57437</v>
      </c>
      <c r="D11" s="167">
        <v>525355</v>
      </c>
    </row>
    <row r="12" spans="1:4" ht="39.2" customHeight="1">
      <c r="A12" s="57" t="s">
        <v>13</v>
      </c>
      <c r="B12" s="171">
        <v>424254</v>
      </c>
      <c r="C12" s="167">
        <v>133181</v>
      </c>
      <c r="D12" s="167">
        <v>291073</v>
      </c>
    </row>
    <row r="13" spans="1:4" ht="39.2" customHeight="1">
      <c r="A13" s="58" t="s">
        <v>5</v>
      </c>
      <c r="B13" s="171">
        <v>298742</v>
      </c>
      <c r="C13" s="167">
        <v>13877</v>
      </c>
      <c r="D13" s="167">
        <v>284865</v>
      </c>
    </row>
    <row r="14" spans="1:4" ht="39.2" customHeight="1">
      <c r="A14" s="58" t="s">
        <v>8</v>
      </c>
      <c r="B14" s="171">
        <v>263329</v>
      </c>
      <c r="C14" s="167">
        <v>16869</v>
      </c>
      <c r="D14" s="167">
        <v>246460</v>
      </c>
    </row>
    <row r="15" spans="1:4" ht="39.2" customHeight="1">
      <c r="A15" s="58" t="s">
        <v>1</v>
      </c>
      <c r="B15" s="171">
        <v>603237</v>
      </c>
      <c r="C15" s="167">
        <v>31092</v>
      </c>
      <c r="D15" s="167">
        <v>572145</v>
      </c>
    </row>
    <row r="16" spans="1:4" ht="39.2" customHeight="1">
      <c r="A16" s="58" t="s">
        <v>3</v>
      </c>
      <c r="B16" s="171">
        <v>530339</v>
      </c>
      <c r="C16" s="167">
        <v>12409</v>
      </c>
      <c r="D16" s="167">
        <v>517930</v>
      </c>
    </row>
    <row r="17" spans="1:4" ht="39.2" customHeight="1">
      <c r="A17" s="58" t="s">
        <v>2</v>
      </c>
      <c r="B17" s="171">
        <v>1939462</v>
      </c>
      <c r="C17" s="167">
        <v>588638</v>
      </c>
      <c r="D17" s="167">
        <v>1350824</v>
      </c>
    </row>
    <row r="18" spans="1:4" ht="39.2" customHeight="1">
      <c r="A18" s="58" t="s">
        <v>12</v>
      </c>
      <c r="B18" s="171">
        <v>196176</v>
      </c>
      <c r="C18" s="167">
        <v>61474</v>
      </c>
      <c r="D18" s="167">
        <v>134702</v>
      </c>
    </row>
    <row r="19" spans="1:4" ht="39.2" customHeight="1">
      <c r="A19" s="58" t="s">
        <v>6</v>
      </c>
      <c r="B19" s="171">
        <v>368557</v>
      </c>
      <c r="C19" s="167">
        <v>23244</v>
      </c>
      <c r="D19" s="167">
        <v>345313</v>
      </c>
    </row>
    <row r="20" spans="1:4" ht="39.2" customHeight="1">
      <c r="A20" s="58" t="s">
        <v>7</v>
      </c>
      <c r="B20" s="171">
        <v>324026</v>
      </c>
      <c r="C20" s="167">
        <v>121349</v>
      </c>
      <c r="D20" s="167">
        <v>202677</v>
      </c>
    </row>
    <row r="21" spans="1:4" ht="39.2" customHeight="1">
      <c r="A21" s="58" t="s">
        <v>14</v>
      </c>
      <c r="B21" s="171">
        <v>340976</v>
      </c>
      <c r="C21" s="167">
        <v>110815</v>
      </c>
      <c r="D21" s="167">
        <v>230161</v>
      </c>
    </row>
    <row r="22" spans="1:4" ht="39.2" customHeight="1">
      <c r="A22" s="58" t="s">
        <v>4</v>
      </c>
      <c r="B22" s="171">
        <v>326704</v>
      </c>
      <c r="C22" s="167">
        <v>61647</v>
      </c>
      <c r="D22" s="167">
        <v>265057</v>
      </c>
    </row>
    <row r="23" spans="1:4" ht="39.2" customHeight="1">
      <c r="A23" s="58" t="s">
        <v>15</v>
      </c>
      <c r="B23" s="171">
        <v>285255</v>
      </c>
      <c r="C23" s="167">
        <v>30005</v>
      </c>
      <c r="D23" s="167">
        <v>255250</v>
      </c>
    </row>
    <row r="24" spans="1:4" ht="39.2" customHeight="1">
      <c r="A24" s="57" t="s">
        <v>16</v>
      </c>
      <c r="B24" s="171">
        <v>134177</v>
      </c>
      <c r="C24" s="167">
        <v>19515</v>
      </c>
      <c r="D24" s="167">
        <v>114662</v>
      </c>
    </row>
    <row r="25" spans="1:4" ht="39.2" customHeight="1">
      <c r="A25" s="58" t="s">
        <v>9</v>
      </c>
      <c r="B25" s="171">
        <v>1257785</v>
      </c>
      <c r="C25" s="167">
        <v>277645</v>
      </c>
      <c r="D25" s="167">
        <v>980140</v>
      </c>
    </row>
    <row r="26" spans="1:4" ht="39.2" customHeight="1">
      <c r="A26" s="57" t="s">
        <v>10</v>
      </c>
      <c r="B26" s="171">
        <v>214921</v>
      </c>
      <c r="C26" s="167">
        <v>92017</v>
      </c>
      <c r="D26" s="167">
        <v>122904</v>
      </c>
    </row>
    <row r="27" spans="1:4" ht="35.1" customHeight="1">
      <c r="A27" s="68"/>
      <c r="B27" s="49"/>
      <c r="C27" s="79"/>
      <c r="D27" s="92"/>
    </row>
    <row r="28" spans="1:2" ht="35.1" customHeight="1">
      <c r="A28" s="85"/>
      <c r="B28" s="42"/>
    </row>
    <row r="29" spans="1:2" ht="35.1" customHeight="1">
      <c r="A29" s="50"/>
      <c r="B29" s="43"/>
    </row>
    <row r="30" spans="1:2" ht="35.1" customHeight="1">
      <c r="A30" s="86"/>
      <c r="B30" s="87"/>
    </row>
    <row r="31" spans="1:2" ht="35.1" customHeight="1">
      <c r="A31" s="42"/>
      <c r="B31" s="53"/>
    </row>
    <row r="32" spans="1:2" ht="30.2" customHeight="1">
      <c r="A32" s="88"/>
      <c r="B32" s="53"/>
    </row>
    <row r="33" spans="1:2" ht="30.2" customHeight="1">
      <c r="A33" s="88"/>
      <c r="B33" s="53"/>
    </row>
    <row r="34" spans="1:2" ht="30.2" customHeight="1">
      <c r="A34" s="89"/>
      <c r="B34" s="53"/>
    </row>
    <row r="35" spans="1:2" ht="30.2" customHeight="1">
      <c r="A35" s="89"/>
      <c r="B35" s="53"/>
    </row>
    <row r="36" spans="1:2" ht="30.2" customHeight="1">
      <c r="A36" s="89"/>
      <c r="B36" s="53"/>
    </row>
    <row r="37" spans="1:2" ht="30.2" customHeight="1">
      <c r="A37" s="89"/>
      <c r="B37" s="53"/>
    </row>
    <row r="38" spans="1:2" ht="30.2" customHeight="1">
      <c r="A38" s="89"/>
      <c r="B38" s="53"/>
    </row>
    <row r="39" spans="1:2" ht="30.2" customHeight="1">
      <c r="A39" s="89"/>
      <c r="B39" s="53"/>
    </row>
    <row r="40" spans="1:2" ht="30.2" customHeight="1">
      <c r="A40" s="89"/>
      <c r="B40" s="53"/>
    </row>
    <row r="41" spans="1:2" ht="30.2" customHeight="1">
      <c r="A41" s="89"/>
      <c r="B41" s="53"/>
    </row>
    <row r="42" spans="1:2" ht="30.2" customHeight="1">
      <c r="A42" s="89"/>
      <c r="B42" s="53"/>
    </row>
    <row r="43" spans="1:2" ht="30.2" customHeight="1">
      <c r="A43" s="89"/>
      <c r="B43" s="53"/>
    </row>
    <row r="44" spans="1:2" ht="30.2" customHeight="1">
      <c r="A44" s="89"/>
      <c r="B44" s="53"/>
    </row>
    <row r="45" spans="1:2" ht="30.2" customHeight="1">
      <c r="A45" s="88"/>
      <c r="B45" s="53"/>
    </row>
    <row r="46" spans="1:2" ht="30.2" customHeight="1">
      <c r="A46" s="89"/>
      <c r="B46" s="53"/>
    </row>
    <row r="47" spans="1:2" ht="30.2" customHeight="1">
      <c r="A47" s="88"/>
      <c r="B47" s="53"/>
    </row>
    <row r="48" spans="1:2" ht="30.2" customHeight="1">
      <c r="A48" s="50"/>
      <c r="B48" s="43"/>
    </row>
    <row r="49" spans="1:2" ht="30.2" customHeight="1">
      <c r="A49" s="50"/>
      <c r="B49" s="43"/>
    </row>
    <row r="50" spans="1:2" ht="30.2" customHeight="1">
      <c r="A50" s="50"/>
      <c r="B50" s="43"/>
    </row>
    <row r="51" spans="1:2" ht="30.2" customHeight="1">
      <c r="A51" s="50"/>
      <c r="B51" s="43"/>
    </row>
    <row r="52" spans="1:2" ht="30.2" customHeight="1">
      <c r="A52" s="50"/>
      <c r="B52" s="43"/>
    </row>
    <row r="53" spans="1:2" ht="18" customHeight="1">
      <c r="A53" s="50"/>
      <c r="B53" s="43"/>
    </row>
    <row r="54" spans="1:2" ht="18" customHeight="1">
      <c r="A54" s="50"/>
      <c r="B54" s="43"/>
    </row>
    <row r="55" spans="1:2" ht="18" customHeight="1">
      <c r="A55" s="50"/>
      <c r="B55" s="43"/>
    </row>
    <row r="56" spans="1:2" ht="18" customHeight="1">
      <c r="A56" s="50"/>
      <c r="B56" s="43"/>
    </row>
    <row r="57" spans="1:2" ht="18" customHeight="1">
      <c r="A57" s="50"/>
      <c r="B57" s="43"/>
    </row>
    <row r="58" spans="1:2" ht="18" customHeight="1">
      <c r="A58" s="50"/>
      <c r="B58" s="43"/>
    </row>
    <row r="59" spans="1:2" ht="18" customHeight="1">
      <c r="A59" s="51"/>
      <c r="B59" s="43"/>
    </row>
    <row r="60" spans="1:2" ht="18" customHeight="1">
      <c r="A60" s="32"/>
      <c r="B60" s="32"/>
    </row>
    <row r="61" ht="18" customHeight="1">
      <c r="A61" s="32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mergeCells count="10">
    <mergeCell ref="E5:G5"/>
    <mergeCell ref="A1:D1"/>
    <mergeCell ref="A2:D2"/>
    <mergeCell ref="A3:D3"/>
    <mergeCell ref="A4:D4"/>
    <mergeCell ref="A5:A7"/>
    <mergeCell ref="B5:B6"/>
    <mergeCell ref="C5:C6"/>
    <mergeCell ref="D5:D6"/>
    <mergeCell ref="B7:D7"/>
  </mergeCells>
  <hyperlinks>
    <hyperlink ref="E5:G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32"/>
  <sheetViews>
    <sheetView zoomScale="120" zoomScaleNormal="120" workbookViewId="0" topLeftCell="A13">
      <selection activeCell="E35" sqref="E35"/>
    </sheetView>
  </sheetViews>
  <sheetFormatPr defaultColWidth="9.00390625" defaultRowHeight="15" customHeight="1"/>
  <cols>
    <col min="1" max="1" width="21.75390625" style="15" customWidth="1"/>
    <col min="2" max="5" width="15.75390625" style="15" customWidth="1"/>
    <col min="6" max="6" width="16.125" style="15" customWidth="1"/>
    <col min="7" max="8" width="9.125" style="15" customWidth="1"/>
    <col min="9" max="9" width="19.25390625" style="15" customWidth="1"/>
    <col min="10" max="220" width="9.125" style="15" customWidth="1"/>
    <col min="221" max="221" width="21.75390625" style="15" customWidth="1"/>
    <col min="222" max="225" width="15.75390625" style="15" customWidth="1"/>
    <col min="226" max="226" width="17.75390625" style="15" customWidth="1"/>
    <col min="227" max="476" width="9.125" style="15" customWidth="1"/>
    <col min="477" max="477" width="21.75390625" style="15" customWidth="1"/>
    <col min="478" max="481" width="15.75390625" style="15" customWidth="1"/>
    <col min="482" max="482" width="17.75390625" style="15" customWidth="1"/>
    <col min="483" max="732" width="9.125" style="15" customWidth="1"/>
    <col min="733" max="733" width="21.75390625" style="15" customWidth="1"/>
    <col min="734" max="737" width="15.75390625" style="15" customWidth="1"/>
    <col min="738" max="738" width="17.75390625" style="15" customWidth="1"/>
    <col min="739" max="988" width="9.125" style="15" customWidth="1"/>
    <col min="989" max="989" width="21.75390625" style="15" customWidth="1"/>
    <col min="990" max="993" width="15.75390625" style="15" customWidth="1"/>
    <col min="994" max="994" width="17.75390625" style="15" customWidth="1"/>
    <col min="995" max="1244" width="9.125" style="15" customWidth="1"/>
    <col min="1245" max="1245" width="21.75390625" style="15" customWidth="1"/>
    <col min="1246" max="1249" width="15.75390625" style="15" customWidth="1"/>
    <col min="1250" max="1250" width="17.75390625" style="15" customWidth="1"/>
    <col min="1251" max="1500" width="9.125" style="15" customWidth="1"/>
    <col min="1501" max="1501" width="21.75390625" style="15" customWidth="1"/>
    <col min="1502" max="1505" width="15.75390625" style="15" customWidth="1"/>
    <col min="1506" max="1506" width="17.75390625" style="15" customWidth="1"/>
    <col min="1507" max="1756" width="9.125" style="15" customWidth="1"/>
    <col min="1757" max="1757" width="21.75390625" style="15" customWidth="1"/>
    <col min="1758" max="1761" width="15.75390625" style="15" customWidth="1"/>
    <col min="1762" max="1762" width="17.75390625" style="15" customWidth="1"/>
    <col min="1763" max="2012" width="9.125" style="15" customWidth="1"/>
    <col min="2013" max="2013" width="21.75390625" style="15" customWidth="1"/>
    <col min="2014" max="2017" width="15.75390625" style="15" customWidth="1"/>
    <col min="2018" max="2018" width="17.75390625" style="15" customWidth="1"/>
    <col min="2019" max="2268" width="9.125" style="15" customWidth="1"/>
    <col min="2269" max="2269" width="21.75390625" style="15" customWidth="1"/>
    <col min="2270" max="2273" width="15.75390625" style="15" customWidth="1"/>
    <col min="2274" max="2274" width="17.75390625" style="15" customWidth="1"/>
    <col min="2275" max="2524" width="9.125" style="15" customWidth="1"/>
    <col min="2525" max="2525" width="21.75390625" style="15" customWidth="1"/>
    <col min="2526" max="2529" width="15.75390625" style="15" customWidth="1"/>
    <col min="2530" max="2530" width="17.75390625" style="15" customWidth="1"/>
    <col min="2531" max="2780" width="9.125" style="15" customWidth="1"/>
    <col min="2781" max="2781" width="21.75390625" style="15" customWidth="1"/>
    <col min="2782" max="2785" width="15.75390625" style="15" customWidth="1"/>
    <col min="2786" max="2786" width="17.75390625" style="15" customWidth="1"/>
    <col min="2787" max="3036" width="9.125" style="15" customWidth="1"/>
    <col min="3037" max="3037" width="21.75390625" style="15" customWidth="1"/>
    <col min="3038" max="3041" width="15.75390625" style="15" customWidth="1"/>
    <col min="3042" max="3042" width="17.75390625" style="15" customWidth="1"/>
    <col min="3043" max="3292" width="9.125" style="15" customWidth="1"/>
    <col min="3293" max="3293" width="21.75390625" style="15" customWidth="1"/>
    <col min="3294" max="3297" width="15.75390625" style="15" customWidth="1"/>
    <col min="3298" max="3298" width="17.75390625" style="15" customWidth="1"/>
    <col min="3299" max="3548" width="9.125" style="15" customWidth="1"/>
    <col min="3549" max="3549" width="21.75390625" style="15" customWidth="1"/>
    <col min="3550" max="3553" width="15.75390625" style="15" customWidth="1"/>
    <col min="3554" max="3554" width="17.75390625" style="15" customWidth="1"/>
    <col min="3555" max="3804" width="9.125" style="15" customWidth="1"/>
    <col min="3805" max="3805" width="21.75390625" style="15" customWidth="1"/>
    <col min="3806" max="3809" width="15.75390625" style="15" customWidth="1"/>
    <col min="3810" max="3810" width="17.75390625" style="15" customWidth="1"/>
    <col min="3811" max="4060" width="9.125" style="15" customWidth="1"/>
    <col min="4061" max="4061" width="21.75390625" style="15" customWidth="1"/>
    <col min="4062" max="4065" width="15.75390625" style="15" customWidth="1"/>
    <col min="4066" max="4066" width="17.75390625" style="15" customWidth="1"/>
    <col min="4067" max="4316" width="9.125" style="15" customWidth="1"/>
    <col min="4317" max="4317" width="21.75390625" style="15" customWidth="1"/>
    <col min="4318" max="4321" width="15.75390625" style="15" customWidth="1"/>
    <col min="4322" max="4322" width="17.75390625" style="15" customWidth="1"/>
    <col min="4323" max="4572" width="9.125" style="15" customWidth="1"/>
    <col min="4573" max="4573" width="21.75390625" style="15" customWidth="1"/>
    <col min="4574" max="4577" width="15.75390625" style="15" customWidth="1"/>
    <col min="4578" max="4578" width="17.75390625" style="15" customWidth="1"/>
    <col min="4579" max="4828" width="9.125" style="15" customWidth="1"/>
    <col min="4829" max="4829" width="21.75390625" style="15" customWidth="1"/>
    <col min="4830" max="4833" width="15.75390625" style="15" customWidth="1"/>
    <col min="4834" max="4834" width="17.75390625" style="15" customWidth="1"/>
    <col min="4835" max="5084" width="9.125" style="15" customWidth="1"/>
    <col min="5085" max="5085" width="21.75390625" style="15" customWidth="1"/>
    <col min="5086" max="5089" width="15.75390625" style="15" customWidth="1"/>
    <col min="5090" max="5090" width="17.75390625" style="15" customWidth="1"/>
    <col min="5091" max="5340" width="9.125" style="15" customWidth="1"/>
    <col min="5341" max="5341" width="21.75390625" style="15" customWidth="1"/>
    <col min="5342" max="5345" width="15.75390625" style="15" customWidth="1"/>
    <col min="5346" max="5346" width="17.75390625" style="15" customWidth="1"/>
    <col min="5347" max="5596" width="9.125" style="15" customWidth="1"/>
    <col min="5597" max="5597" width="21.75390625" style="15" customWidth="1"/>
    <col min="5598" max="5601" width="15.75390625" style="15" customWidth="1"/>
    <col min="5602" max="5602" width="17.75390625" style="15" customWidth="1"/>
    <col min="5603" max="5852" width="9.125" style="15" customWidth="1"/>
    <col min="5853" max="5853" width="21.75390625" style="15" customWidth="1"/>
    <col min="5854" max="5857" width="15.75390625" style="15" customWidth="1"/>
    <col min="5858" max="5858" width="17.75390625" style="15" customWidth="1"/>
    <col min="5859" max="6108" width="9.125" style="15" customWidth="1"/>
    <col min="6109" max="6109" width="21.75390625" style="15" customWidth="1"/>
    <col min="6110" max="6113" width="15.75390625" style="15" customWidth="1"/>
    <col min="6114" max="6114" width="17.75390625" style="15" customWidth="1"/>
    <col min="6115" max="6364" width="9.125" style="15" customWidth="1"/>
    <col min="6365" max="6365" width="21.75390625" style="15" customWidth="1"/>
    <col min="6366" max="6369" width="15.75390625" style="15" customWidth="1"/>
    <col min="6370" max="6370" width="17.75390625" style="15" customWidth="1"/>
    <col min="6371" max="6620" width="9.125" style="15" customWidth="1"/>
    <col min="6621" max="6621" width="21.75390625" style="15" customWidth="1"/>
    <col min="6622" max="6625" width="15.75390625" style="15" customWidth="1"/>
    <col min="6626" max="6626" width="17.75390625" style="15" customWidth="1"/>
    <col min="6627" max="6876" width="9.125" style="15" customWidth="1"/>
    <col min="6877" max="6877" width="21.75390625" style="15" customWidth="1"/>
    <col min="6878" max="6881" width="15.75390625" style="15" customWidth="1"/>
    <col min="6882" max="6882" width="17.75390625" style="15" customWidth="1"/>
    <col min="6883" max="7132" width="9.125" style="15" customWidth="1"/>
    <col min="7133" max="7133" width="21.75390625" style="15" customWidth="1"/>
    <col min="7134" max="7137" width="15.75390625" style="15" customWidth="1"/>
    <col min="7138" max="7138" width="17.75390625" style="15" customWidth="1"/>
    <col min="7139" max="7388" width="9.125" style="15" customWidth="1"/>
    <col min="7389" max="7389" width="21.75390625" style="15" customWidth="1"/>
    <col min="7390" max="7393" width="15.75390625" style="15" customWidth="1"/>
    <col min="7394" max="7394" width="17.75390625" style="15" customWidth="1"/>
    <col min="7395" max="7644" width="9.125" style="15" customWidth="1"/>
    <col min="7645" max="7645" width="21.75390625" style="15" customWidth="1"/>
    <col min="7646" max="7649" width="15.75390625" style="15" customWidth="1"/>
    <col min="7650" max="7650" width="17.75390625" style="15" customWidth="1"/>
    <col min="7651" max="7900" width="9.125" style="15" customWidth="1"/>
    <col min="7901" max="7901" width="21.75390625" style="15" customWidth="1"/>
    <col min="7902" max="7905" width="15.75390625" style="15" customWidth="1"/>
    <col min="7906" max="7906" width="17.75390625" style="15" customWidth="1"/>
    <col min="7907" max="8156" width="9.125" style="15" customWidth="1"/>
    <col min="8157" max="8157" width="21.75390625" style="15" customWidth="1"/>
    <col min="8158" max="8161" width="15.75390625" style="15" customWidth="1"/>
    <col min="8162" max="8162" width="17.75390625" style="15" customWidth="1"/>
    <col min="8163" max="8412" width="9.125" style="15" customWidth="1"/>
    <col min="8413" max="8413" width="21.75390625" style="15" customWidth="1"/>
    <col min="8414" max="8417" width="15.75390625" style="15" customWidth="1"/>
    <col min="8418" max="8418" width="17.75390625" style="15" customWidth="1"/>
    <col min="8419" max="8668" width="9.125" style="15" customWidth="1"/>
    <col min="8669" max="8669" width="21.75390625" style="15" customWidth="1"/>
    <col min="8670" max="8673" width="15.75390625" style="15" customWidth="1"/>
    <col min="8674" max="8674" width="17.75390625" style="15" customWidth="1"/>
    <col min="8675" max="8924" width="9.125" style="15" customWidth="1"/>
    <col min="8925" max="8925" width="21.75390625" style="15" customWidth="1"/>
    <col min="8926" max="8929" width="15.75390625" style="15" customWidth="1"/>
    <col min="8930" max="8930" width="17.75390625" style="15" customWidth="1"/>
    <col min="8931" max="9180" width="9.125" style="15" customWidth="1"/>
    <col min="9181" max="9181" width="21.75390625" style="15" customWidth="1"/>
    <col min="9182" max="9185" width="15.75390625" style="15" customWidth="1"/>
    <col min="9186" max="9186" width="17.75390625" style="15" customWidth="1"/>
    <col min="9187" max="9436" width="9.125" style="15" customWidth="1"/>
    <col min="9437" max="9437" width="21.75390625" style="15" customWidth="1"/>
    <col min="9438" max="9441" width="15.75390625" style="15" customWidth="1"/>
    <col min="9442" max="9442" width="17.75390625" style="15" customWidth="1"/>
    <col min="9443" max="9692" width="9.125" style="15" customWidth="1"/>
    <col min="9693" max="9693" width="21.75390625" style="15" customWidth="1"/>
    <col min="9694" max="9697" width="15.75390625" style="15" customWidth="1"/>
    <col min="9698" max="9698" width="17.75390625" style="15" customWidth="1"/>
    <col min="9699" max="9948" width="9.125" style="15" customWidth="1"/>
    <col min="9949" max="9949" width="21.75390625" style="15" customWidth="1"/>
    <col min="9950" max="9953" width="15.75390625" style="15" customWidth="1"/>
    <col min="9954" max="9954" width="17.75390625" style="15" customWidth="1"/>
    <col min="9955" max="10204" width="9.125" style="15" customWidth="1"/>
    <col min="10205" max="10205" width="21.75390625" style="15" customWidth="1"/>
    <col min="10206" max="10209" width="15.75390625" style="15" customWidth="1"/>
    <col min="10210" max="10210" width="17.75390625" style="15" customWidth="1"/>
    <col min="10211" max="10460" width="9.125" style="15" customWidth="1"/>
    <col min="10461" max="10461" width="21.75390625" style="15" customWidth="1"/>
    <col min="10462" max="10465" width="15.75390625" style="15" customWidth="1"/>
    <col min="10466" max="10466" width="17.75390625" style="15" customWidth="1"/>
    <col min="10467" max="10716" width="9.125" style="15" customWidth="1"/>
    <col min="10717" max="10717" width="21.75390625" style="15" customWidth="1"/>
    <col min="10718" max="10721" width="15.75390625" style="15" customWidth="1"/>
    <col min="10722" max="10722" width="17.75390625" style="15" customWidth="1"/>
    <col min="10723" max="10972" width="9.125" style="15" customWidth="1"/>
    <col min="10973" max="10973" width="21.75390625" style="15" customWidth="1"/>
    <col min="10974" max="10977" width="15.75390625" style="15" customWidth="1"/>
    <col min="10978" max="10978" width="17.75390625" style="15" customWidth="1"/>
    <col min="10979" max="11228" width="9.125" style="15" customWidth="1"/>
    <col min="11229" max="11229" width="21.75390625" style="15" customWidth="1"/>
    <col min="11230" max="11233" width="15.75390625" style="15" customWidth="1"/>
    <col min="11234" max="11234" width="17.75390625" style="15" customWidth="1"/>
    <col min="11235" max="11484" width="9.125" style="15" customWidth="1"/>
    <col min="11485" max="11485" width="21.75390625" style="15" customWidth="1"/>
    <col min="11486" max="11489" width="15.75390625" style="15" customWidth="1"/>
    <col min="11490" max="11490" width="17.75390625" style="15" customWidth="1"/>
    <col min="11491" max="11740" width="9.125" style="15" customWidth="1"/>
    <col min="11741" max="11741" width="21.75390625" style="15" customWidth="1"/>
    <col min="11742" max="11745" width="15.75390625" style="15" customWidth="1"/>
    <col min="11746" max="11746" width="17.75390625" style="15" customWidth="1"/>
    <col min="11747" max="11996" width="9.125" style="15" customWidth="1"/>
    <col min="11997" max="11997" width="21.75390625" style="15" customWidth="1"/>
    <col min="11998" max="12001" width="15.75390625" style="15" customWidth="1"/>
    <col min="12002" max="12002" width="17.75390625" style="15" customWidth="1"/>
    <col min="12003" max="12252" width="9.125" style="15" customWidth="1"/>
    <col min="12253" max="12253" width="21.75390625" style="15" customWidth="1"/>
    <col min="12254" max="12257" width="15.75390625" style="15" customWidth="1"/>
    <col min="12258" max="12258" width="17.75390625" style="15" customWidth="1"/>
    <col min="12259" max="12508" width="9.125" style="15" customWidth="1"/>
    <col min="12509" max="12509" width="21.75390625" style="15" customWidth="1"/>
    <col min="12510" max="12513" width="15.75390625" style="15" customWidth="1"/>
    <col min="12514" max="12514" width="17.75390625" style="15" customWidth="1"/>
    <col min="12515" max="12764" width="9.125" style="15" customWidth="1"/>
    <col min="12765" max="12765" width="21.75390625" style="15" customWidth="1"/>
    <col min="12766" max="12769" width="15.75390625" style="15" customWidth="1"/>
    <col min="12770" max="12770" width="17.75390625" style="15" customWidth="1"/>
    <col min="12771" max="13020" width="9.125" style="15" customWidth="1"/>
    <col min="13021" max="13021" width="21.75390625" style="15" customWidth="1"/>
    <col min="13022" max="13025" width="15.75390625" style="15" customWidth="1"/>
    <col min="13026" max="13026" width="17.75390625" style="15" customWidth="1"/>
    <col min="13027" max="13276" width="9.125" style="15" customWidth="1"/>
    <col min="13277" max="13277" width="21.75390625" style="15" customWidth="1"/>
    <col min="13278" max="13281" width="15.75390625" style="15" customWidth="1"/>
    <col min="13282" max="13282" width="17.75390625" style="15" customWidth="1"/>
    <col min="13283" max="13532" width="9.125" style="15" customWidth="1"/>
    <col min="13533" max="13533" width="21.75390625" style="15" customWidth="1"/>
    <col min="13534" max="13537" width="15.75390625" style="15" customWidth="1"/>
    <col min="13538" max="13538" width="17.75390625" style="15" customWidth="1"/>
    <col min="13539" max="13788" width="9.125" style="15" customWidth="1"/>
    <col min="13789" max="13789" width="21.75390625" style="15" customWidth="1"/>
    <col min="13790" max="13793" width="15.75390625" style="15" customWidth="1"/>
    <col min="13794" max="13794" width="17.75390625" style="15" customWidth="1"/>
    <col min="13795" max="14044" width="9.125" style="15" customWidth="1"/>
    <col min="14045" max="14045" width="21.75390625" style="15" customWidth="1"/>
    <col min="14046" max="14049" width="15.75390625" style="15" customWidth="1"/>
    <col min="14050" max="14050" width="17.75390625" style="15" customWidth="1"/>
    <col min="14051" max="14300" width="9.125" style="15" customWidth="1"/>
    <col min="14301" max="14301" width="21.75390625" style="15" customWidth="1"/>
    <col min="14302" max="14305" width="15.75390625" style="15" customWidth="1"/>
    <col min="14306" max="14306" width="17.75390625" style="15" customWidth="1"/>
    <col min="14307" max="14556" width="9.125" style="15" customWidth="1"/>
    <col min="14557" max="14557" width="21.75390625" style="15" customWidth="1"/>
    <col min="14558" max="14561" width="15.75390625" style="15" customWidth="1"/>
    <col min="14562" max="14562" width="17.75390625" style="15" customWidth="1"/>
    <col min="14563" max="14812" width="9.125" style="15" customWidth="1"/>
    <col min="14813" max="14813" width="21.75390625" style="15" customWidth="1"/>
    <col min="14814" max="14817" width="15.75390625" style="15" customWidth="1"/>
    <col min="14818" max="14818" width="17.75390625" style="15" customWidth="1"/>
    <col min="14819" max="15068" width="9.125" style="15" customWidth="1"/>
    <col min="15069" max="15069" width="21.75390625" style="15" customWidth="1"/>
    <col min="15070" max="15073" width="15.75390625" style="15" customWidth="1"/>
    <col min="15074" max="15074" width="17.75390625" style="15" customWidth="1"/>
    <col min="15075" max="15324" width="9.125" style="15" customWidth="1"/>
    <col min="15325" max="15325" width="21.75390625" style="15" customWidth="1"/>
    <col min="15326" max="15329" width="15.75390625" style="15" customWidth="1"/>
    <col min="15330" max="15330" width="17.75390625" style="15" customWidth="1"/>
    <col min="15331" max="15580" width="9.125" style="15" customWidth="1"/>
    <col min="15581" max="15581" width="21.75390625" style="15" customWidth="1"/>
    <col min="15582" max="15585" width="15.75390625" style="15" customWidth="1"/>
    <col min="15586" max="15586" width="17.75390625" style="15" customWidth="1"/>
    <col min="15587" max="15836" width="9.125" style="15" customWidth="1"/>
    <col min="15837" max="15837" width="21.75390625" style="15" customWidth="1"/>
    <col min="15838" max="15841" width="15.75390625" style="15" customWidth="1"/>
    <col min="15842" max="15842" width="17.75390625" style="15" customWidth="1"/>
    <col min="15843" max="16092" width="9.125" style="15" customWidth="1"/>
    <col min="16093" max="16093" width="21.75390625" style="15" customWidth="1"/>
    <col min="16094" max="16097" width="15.75390625" style="15" customWidth="1"/>
    <col min="16098" max="16098" width="17.75390625" style="15" customWidth="1"/>
    <col min="16099" max="16384" width="9.125" style="15" customWidth="1"/>
  </cols>
  <sheetData>
    <row r="1" spans="1:6" ht="18" customHeight="1">
      <c r="A1" s="182" t="s">
        <v>97</v>
      </c>
      <c r="B1" s="182"/>
      <c r="C1" s="182"/>
      <c r="D1" s="182"/>
      <c r="E1" s="182"/>
      <c r="F1" s="182"/>
    </row>
    <row r="2" spans="1:6" ht="21.75" customHeight="1">
      <c r="A2" s="256" t="s">
        <v>214</v>
      </c>
      <c r="B2" s="256"/>
      <c r="C2" s="256"/>
      <c r="D2" s="256"/>
      <c r="E2" s="256"/>
      <c r="F2" s="256"/>
    </row>
    <row r="3" spans="1:6" ht="15.75" customHeight="1">
      <c r="A3" s="258" t="s">
        <v>92</v>
      </c>
      <c r="B3" s="258"/>
      <c r="C3" s="258"/>
      <c r="D3" s="258"/>
      <c r="E3" s="258"/>
      <c r="F3" s="258"/>
    </row>
    <row r="4" spans="1:6" ht="16.5" customHeight="1">
      <c r="A4" s="259" t="s">
        <v>215</v>
      </c>
      <c r="B4" s="259"/>
      <c r="C4" s="259"/>
      <c r="D4" s="259"/>
      <c r="E4" s="259"/>
      <c r="F4" s="259"/>
    </row>
    <row r="5" spans="1:6" ht="18" customHeight="1">
      <c r="A5" s="254" t="s">
        <v>90</v>
      </c>
      <c r="B5" s="254"/>
      <c r="C5" s="254"/>
      <c r="D5" s="254"/>
      <c r="E5" s="254"/>
      <c r="F5" s="254"/>
    </row>
    <row r="6" spans="1:6" ht="19.15" customHeight="1">
      <c r="A6" s="255" t="s">
        <v>91</v>
      </c>
      <c r="B6" s="255"/>
      <c r="C6" s="255"/>
      <c r="D6" s="255"/>
      <c r="E6" s="255"/>
      <c r="F6" s="255"/>
    </row>
    <row r="7" spans="1:6" ht="9.75" customHeight="1">
      <c r="A7" s="95"/>
      <c r="B7" s="96"/>
      <c r="C7" s="96"/>
      <c r="D7" s="96"/>
      <c r="E7" s="96"/>
      <c r="F7" s="96"/>
    </row>
    <row r="8" spans="1:9" ht="26.45" customHeight="1">
      <c r="A8" s="186" t="s">
        <v>42</v>
      </c>
      <c r="B8" s="199" t="s">
        <v>81</v>
      </c>
      <c r="C8" s="199" t="s">
        <v>82</v>
      </c>
      <c r="D8" s="199" t="s">
        <v>83</v>
      </c>
      <c r="E8" s="235" t="s">
        <v>94</v>
      </c>
      <c r="F8" s="238" t="s">
        <v>103</v>
      </c>
      <c r="G8" s="184" t="s">
        <v>115</v>
      </c>
      <c r="H8" s="184"/>
      <c r="I8" s="184"/>
    </row>
    <row r="9" spans="1:7" ht="20.1" customHeight="1">
      <c r="A9" s="187"/>
      <c r="B9" s="200"/>
      <c r="C9" s="200"/>
      <c r="D9" s="200"/>
      <c r="E9" s="236"/>
      <c r="F9" s="239"/>
      <c r="G9" s="60"/>
    </row>
    <row r="10" spans="1:7" ht="20.1" customHeight="1">
      <c r="A10" s="187"/>
      <c r="B10" s="200"/>
      <c r="C10" s="200"/>
      <c r="D10" s="200"/>
      <c r="E10" s="236"/>
      <c r="F10" s="239"/>
      <c r="G10" s="60"/>
    </row>
    <row r="11" spans="1:7" ht="20.1" customHeight="1">
      <c r="A11" s="187"/>
      <c r="B11" s="201"/>
      <c r="C11" s="201"/>
      <c r="D11" s="201"/>
      <c r="E11" s="236"/>
      <c r="F11" s="239"/>
      <c r="G11" s="60"/>
    </row>
    <row r="12" spans="1:7" ht="28.5" customHeight="1">
      <c r="A12" s="188"/>
      <c r="B12" s="208" t="s">
        <v>89</v>
      </c>
      <c r="C12" s="209"/>
      <c r="D12" s="210"/>
      <c r="E12" s="237"/>
      <c r="F12" s="240"/>
      <c r="G12" s="60"/>
    </row>
    <row r="13" spans="1:7" ht="20.1" customHeight="1">
      <c r="A13" s="47"/>
      <c r="B13" s="93"/>
      <c r="C13" s="93"/>
      <c r="D13" s="93"/>
      <c r="E13" s="93"/>
      <c r="F13" s="94"/>
      <c r="G13" s="60"/>
    </row>
    <row r="14" spans="1:6" ht="35.1" customHeight="1">
      <c r="A14" s="56" t="s">
        <v>0</v>
      </c>
      <c r="B14" s="170">
        <v>11739921</v>
      </c>
      <c r="C14" s="166">
        <v>1132732</v>
      </c>
      <c r="D14" s="166">
        <v>10607189</v>
      </c>
      <c r="E14" s="170">
        <v>51005640</v>
      </c>
      <c r="F14" s="166">
        <v>230</v>
      </c>
    </row>
    <row r="15" spans="1:6" ht="20.1" customHeight="1">
      <c r="A15" s="47"/>
      <c r="B15" s="171"/>
      <c r="C15" s="167"/>
      <c r="D15" s="167"/>
      <c r="E15" s="171"/>
      <c r="F15" s="167"/>
    </row>
    <row r="16" spans="1:6" ht="35.1" customHeight="1">
      <c r="A16" s="57" t="s">
        <v>11</v>
      </c>
      <c r="B16" s="171">
        <v>606547</v>
      </c>
      <c r="C16" s="167">
        <v>38138</v>
      </c>
      <c r="D16" s="167">
        <v>568409</v>
      </c>
      <c r="E16" s="171">
        <v>2730962</v>
      </c>
      <c r="F16" s="167">
        <v>222</v>
      </c>
    </row>
    <row r="17" spans="1:6" ht="35.1" customHeight="1">
      <c r="A17" s="57" t="s">
        <v>13</v>
      </c>
      <c r="B17" s="171">
        <v>488351</v>
      </c>
      <c r="C17" s="167">
        <v>18433</v>
      </c>
      <c r="D17" s="167">
        <v>469918</v>
      </c>
      <c r="E17" s="171">
        <v>2008457</v>
      </c>
      <c r="F17" s="167">
        <v>243</v>
      </c>
    </row>
    <row r="18" spans="1:6" ht="35.1" customHeight="1">
      <c r="A18" s="58" t="s">
        <v>5</v>
      </c>
      <c r="B18" s="171">
        <v>301946</v>
      </c>
      <c r="C18" s="167">
        <v>2296</v>
      </c>
      <c r="D18" s="167">
        <v>299650</v>
      </c>
      <c r="E18" s="171">
        <v>1480084</v>
      </c>
      <c r="F18" s="167">
        <v>204</v>
      </c>
    </row>
    <row r="19" spans="1:6" ht="35.1" customHeight="1">
      <c r="A19" s="58" t="s">
        <v>8</v>
      </c>
      <c r="B19" s="171">
        <v>263331</v>
      </c>
      <c r="C19" s="167">
        <v>98580</v>
      </c>
      <c r="D19" s="167">
        <v>164751</v>
      </c>
      <c r="E19" s="171">
        <v>1204743</v>
      </c>
      <c r="F19" s="167">
        <v>219</v>
      </c>
    </row>
    <row r="20" spans="1:6" ht="35.1" customHeight="1">
      <c r="A20" s="58" t="s">
        <v>1</v>
      </c>
      <c r="B20" s="171">
        <v>607207</v>
      </c>
      <c r="C20" s="167">
        <v>11841</v>
      </c>
      <c r="D20" s="167">
        <v>595366</v>
      </c>
      <c r="E20" s="171">
        <v>2772255</v>
      </c>
      <c r="F20" s="167">
        <v>219</v>
      </c>
    </row>
    <row r="21" spans="1:6" ht="35.1" customHeight="1">
      <c r="A21" s="58" t="s">
        <v>3</v>
      </c>
      <c r="B21" s="171">
        <v>531711</v>
      </c>
      <c r="C21" s="167">
        <v>67973</v>
      </c>
      <c r="D21" s="167">
        <v>463738</v>
      </c>
      <c r="E21" s="171">
        <v>2302169</v>
      </c>
      <c r="F21" s="167">
        <v>231</v>
      </c>
    </row>
    <row r="22" spans="1:6" ht="35.1" customHeight="1">
      <c r="A22" s="58" t="s">
        <v>2</v>
      </c>
      <c r="B22" s="171">
        <v>1975806</v>
      </c>
      <c r="C22" s="167">
        <v>444766</v>
      </c>
      <c r="D22" s="167">
        <v>1531040</v>
      </c>
      <c r="E22" s="171">
        <v>8651149</v>
      </c>
      <c r="F22" s="167">
        <v>228</v>
      </c>
    </row>
    <row r="23" spans="1:6" ht="35.1" customHeight="1">
      <c r="A23" s="58" t="s">
        <v>12</v>
      </c>
      <c r="B23" s="171">
        <v>232878</v>
      </c>
      <c r="C23" s="167">
        <v>2218</v>
      </c>
      <c r="D23" s="167">
        <v>230660</v>
      </c>
      <c r="E23" s="171">
        <v>1046149</v>
      </c>
      <c r="F23" s="167">
        <v>223</v>
      </c>
    </row>
    <row r="24" spans="1:6" ht="35.1" customHeight="1">
      <c r="A24" s="58" t="s">
        <v>6</v>
      </c>
      <c r="B24" s="171">
        <v>374870</v>
      </c>
      <c r="C24" s="167">
        <v>7649</v>
      </c>
      <c r="D24" s="167">
        <v>367221</v>
      </c>
      <c r="E24" s="171">
        <v>1577774</v>
      </c>
      <c r="F24" s="167">
        <v>238</v>
      </c>
    </row>
    <row r="25" spans="1:6" ht="35.1" customHeight="1">
      <c r="A25" s="58" t="s">
        <v>7</v>
      </c>
      <c r="B25" s="171">
        <v>324028</v>
      </c>
      <c r="C25" s="167">
        <v>12592</v>
      </c>
      <c r="D25" s="167">
        <v>311436</v>
      </c>
      <c r="E25" s="171">
        <v>1467350</v>
      </c>
      <c r="F25" s="167">
        <v>221</v>
      </c>
    </row>
    <row r="26" spans="1:6" ht="35.1" customHeight="1">
      <c r="A26" s="58" t="s">
        <v>14</v>
      </c>
      <c r="B26" s="171">
        <v>389784</v>
      </c>
      <c r="C26" s="167">
        <v>70419</v>
      </c>
      <c r="D26" s="167">
        <v>319365</v>
      </c>
      <c r="E26" s="171">
        <v>1724736</v>
      </c>
      <c r="F26" s="167">
        <v>226</v>
      </c>
    </row>
    <row r="27" spans="1:6" ht="35.1" customHeight="1">
      <c r="A27" s="58" t="s">
        <v>4</v>
      </c>
      <c r="B27" s="171">
        <v>393140</v>
      </c>
      <c r="C27" s="167">
        <v>19644</v>
      </c>
      <c r="D27" s="167">
        <v>373496</v>
      </c>
      <c r="E27" s="171">
        <v>2031524</v>
      </c>
      <c r="F27" s="167">
        <v>194</v>
      </c>
    </row>
    <row r="28" spans="1:6" ht="35.1" customHeight="1">
      <c r="A28" s="58" t="s">
        <v>15</v>
      </c>
      <c r="B28" s="171">
        <v>286079</v>
      </c>
      <c r="C28" s="167">
        <v>13238</v>
      </c>
      <c r="D28" s="167">
        <v>272841</v>
      </c>
      <c r="E28" s="171">
        <v>1272367</v>
      </c>
      <c r="F28" s="167">
        <v>225</v>
      </c>
    </row>
    <row r="29" spans="1:6" ht="35.1" customHeight="1">
      <c r="A29" s="57" t="s">
        <v>16</v>
      </c>
      <c r="B29" s="171">
        <v>134199</v>
      </c>
      <c r="C29" s="167">
        <v>4436</v>
      </c>
      <c r="D29" s="167">
        <v>129763</v>
      </c>
      <c r="E29" s="171">
        <v>646765</v>
      </c>
      <c r="F29" s="167">
        <v>207</v>
      </c>
    </row>
    <row r="30" spans="1:6" ht="35.1" customHeight="1">
      <c r="A30" s="58" t="s">
        <v>9</v>
      </c>
      <c r="B30" s="171">
        <v>4552648</v>
      </c>
      <c r="C30" s="167">
        <v>246768</v>
      </c>
      <c r="D30" s="167">
        <v>4305880</v>
      </c>
      <c r="E30" s="171">
        <v>18635698</v>
      </c>
      <c r="F30" s="167">
        <v>244</v>
      </c>
    </row>
    <row r="31" spans="1:6" ht="35.1" customHeight="1">
      <c r="A31" s="57" t="s">
        <v>10</v>
      </c>
      <c r="B31" s="171">
        <v>277396</v>
      </c>
      <c r="C31" s="167">
        <v>73741</v>
      </c>
      <c r="D31" s="167">
        <v>203655</v>
      </c>
      <c r="E31" s="171">
        <v>1453458</v>
      </c>
      <c r="F31" s="167">
        <v>191</v>
      </c>
    </row>
    <row r="32" spans="1:4" ht="15" customHeight="1">
      <c r="A32" s="257"/>
      <c r="B32" s="257"/>
      <c r="C32" s="257"/>
      <c r="D32" s="257"/>
    </row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</sheetData>
  <mergeCells count="15">
    <mergeCell ref="G8:I8"/>
    <mergeCell ref="A32:D32"/>
    <mergeCell ref="B12:D12"/>
    <mergeCell ref="A3:F3"/>
    <mergeCell ref="A4:F4"/>
    <mergeCell ref="E8:E12"/>
    <mergeCell ref="F8:F12"/>
    <mergeCell ref="A1:F1"/>
    <mergeCell ref="A5:F5"/>
    <mergeCell ref="A6:F6"/>
    <mergeCell ref="A2:F2"/>
    <mergeCell ref="A8:A12"/>
    <mergeCell ref="B8:B11"/>
    <mergeCell ref="C8:C11"/>
    <mergeCell ref="D8:D11"/>
  </mergeCells>
  <hyperlinks>
    <hyperlink ref="G8:I8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1"/>
  <sheetViews>
    <sheetView zoomScale="120" zoomScaleNormal="120" workbookViewId="0" topLeftCell="A1">
      <selection activeCell="D29" sqref="D29"/>
    </sheetView>
  </sheetViews>
  <sheetFormatPr defaultColWidth="9.00390625" defaultRowHeight="12.75"/>
  <cols>
    <col min="1" max="1" width="30.25390625" style="15" customWidth="1"/>
    <col min="2" max="2" width="25.75390625" style="15" customWidth="1"/>
    <col min="3" max="3" width="26.00390625" style="15" customWidth="1"/>
    <col min="4" max="4" width="25.00390625" style="15" customWidth="1"/>
    <col min="5" max="251" width="9.125" style="15" customWidth="1"/>
    <col min="252" max="252" width="30.25390625" style="15" customWidth="1"/>
    <col min="253" max="253" width="25.75390625" style="15" customWidth="1"/>
    <col min="254" max="254" width="24.875" style="15" customWidth="1"/>
    <col min="255" max="255" width="25.375" style="15" customWidth="1"/>
    <col min="256" max="507" width="9.125" style="15" customWidth="1"/>
    <col min="508" max="508" width="30.25390625" style="15" customWidth="1"/>
    <col min="509" max="509" width="25.75390625" style="15" customWidth="1"/>
    <col min="510" max="510" width="24.875" style="15" customWidth="1"/>
    <col min="511" max="511" width="25.375" style="15" customWidth="1"/>
    <col min="512" max="763" width="9.125" style="15" customWidth="1"/>
    <col min="764" max="764" width="30.25390625" style="15" customWidth="1"/>
    <col min="765" max="765" width="25.75390625" style="15" customWidth="1"/>
    <col min="766" max="766" width="24.875" style="15" customWidth="1"/>
    <col min="767" max="767" width="25.375" style="15" customWidth="1"/>
    <col min="768" max="1019" width="9.125" style="15" customWidth="1"/>
    <col min="1020" max="1020" width="30.25390625" style="15" customWidth="1"/>
    <col min="1021" max="1021" width="25.75390625" style="15" customWidth="1"/>
    <col min="1022" max="1022" width="24.875" style="15" customWidth="1"/>
    <col min="1023" max="1023" width="25.375" style="15" customWidth="1"/>
    <col min="1024" max="1275" width="9.125" style="15" customWidth="1"/>
    <col min="1276" max="1276" width="30.25390625" style="15" customWidth="1"/>
    <col min="1277" max="1277" width="25.75390625" style="15" customWidth="1"/>
    <col min="1278" max="1278" width="24.875" style="15" customWidth="1"/>
    <col min="1279" max="1279" width="25.375" style="15" customWidth="1"/>
    <col min="1280" max="1531" width="9.125" style="15" customWidth="1"/>
    <col min="1532" max="1532" width="30.25390625" style="15" customWidth="1"/>
    <col min="1533" max="1533" width="25.75390625" style="15" customWidth="1"/>
    <col min="1534" max="1534" width="24.875" style="15" customWidth="1"/>
    <col min="1535" max="1535" width="25.375" style="15" customWidth="1"/>
    <col min="1536" max="1787" width="9.125" style="15" customWidth="1"/>
    <col min="1788" max="1788" width="30.25390625" style="15" customWidth="1"/>
    <col min="1789" max="1789" width="25.75390625" style="15" customWidth="1"/>
    <col min="1790" max="1790" width="24.875" style="15" customWidth="1"/>
    <col min="1791" max="1791" width="25.375" style="15" customWidth="1"/>
    <col min="1792" max="2043" width="9.125" style="15" customWidth="1"/>
    <col min="2044" max="2044" width="30.25390625" style="15" customWidth="1"/>
    <col min="2045" max="2045" width="25.75390625" style="15" customWidth="1"/>
    <col min="2046" max="2046" width="24.875" style="15" customWidth="1"/>
    <col min="2047" max="2047" width="25.375" style="15" customWidth="1"/>
    <col min="2048" max="2299" width="9.125" style="15" customWidth="1"/>
    <col min="2300" max="2300" width="30.25390625" style="15" customWidth="1"/>
    <col min="2301" max="2301" width="25.75390625" style="15" customWidth="1"/>
    <col min="2302" max="2302" width="24.875" style="15" customWidth="1"/>
    <col min="2303" max="2303" width="25.375" style="15" customWidth="1"/>
    <col min="2304" max="2555" width="9.125" style="15" customWidth="1"/>
    <col min="2556" max="2556" width="30.25390625" style="15" customWidth="1"/>
    <col min="2557" max="2557" width="25.75390625" style="15" customWidth="1"/>
    <col min="2558" max="2558" width="24.875" style="15" customWidth="1"/>
    <col min="2559" max="2559" width="25.375" style="15" customWidth="1"/>
    <col min="2560" max="2811" width="9.125" style="15" customWidth="1"/>
    <col min="2812" max="2812" width="30.25390625" style="15" customWidth="1"/>
    <col min="2813" max="2813" width="25.75390625" style="15" customWidth="1"/>
    <col min="2814" max="2814" width="24.875" style="15" customWidth="1"/>
    <col min="2815" max="2815" width="25.375" style="15" customWidth="1"/>
    <col min="2816" max="3067" width="9.125" style="15" customWidth="1"/>
    <col min="3068" max="3068" width="30.25390625" style="15" customWidth="1"/>
    <col min="3069" max="3069" width="25.75390625" style="15" customWidth="1"/>
    <col min="3070" max="3070" width="24.875" style="15" customWidth="1"/>
    <col min="3071" max="3071" width="25.375" style="15" customWidth="1"/>
    <col min="3072" max="3323" width="9.125" style="15" customWidth="1"/>
    <col min="3324" max="3324" width="30.25390625" style="15" customWidth="1"/>
    <col min="3325" max="3325" width="25.75390625" style="15" customWidth="1"/>
    <col min="3326" max="3326" width="24.875" style="15" customWidth="1"/>
    <col min="3327" max="3327" width="25.375" style="15" customWidth="1"/>
    <col min="3328" max="3579" width="9.125" style="15" customWidth="1"/>
    <col min="3580" max="3580" width="30.25390625" style="15" customWidth="1"/>
    <col min="3581" max="3581" width="25.75390625" style="15" customWidth="1"/>
    <col min="3582" max="3582" width="24.875" style="15" customWidth="1"/>
    <col min="3583" max="3583" width="25.375" style="15" customWidth="1"/>
    <col min="3584" max="3835" width="9.125" style="15" customWidth="1"/>
    <col min="3836" max="3836" width="30.25390625" style="15" customWidth="1"/>
    <col min="3837" max="3837" width="25.75390625" style="15" customWidth="1"/>
    <col min="3838" max="3838" width="24.875" style="15" customWidth="1"/>
    <col min="3839" max="3839" width="25.375" style="15" customWidth="1"/>
    <col min="3840" max="4091" width="9.125" style="15" customWidth="1"/>
    <col min="4092" max="4092" width="30.25390625" style="15" customWidth="1"/>
    <col min="4093" max="4093" width="25.75390625" style="15" customWidth="1"/>
    <col min="4094" max="4094" width="24.875" style="15" customWidth="1"/>
    <col min="4095" max="4095" width="25.375" style="15" customWidth="1"/>
    <col min="4096" max="4347" width="9.125" style="15" customWidth="1"/>
    <col min="4348" max="4348" width="30.25390625" style="15" customWidth="1"/>
    <col min="4349" max="4349" width="25.75390625" style="15" customWidth="1"/>
    <col min="4350" max="4350" width="24.875" style="15" customWidth="1"/>
    <col min="4351" max="4351" width="25.375" style="15" customWidth="1"/>
    <col min="4352" max="4603" width="9.125" style="15" customWidth="1"/>
    <col min="4604" max="4604" width="30.25390625" style="15" customWidth="1"/>
    <col min="4605" max="4605" width="25.75390625" style="15" customWidth="1"/>
    <col min="4606" max="4606" width="24.875" style="15" customWidth="1"/>
    <col min="4607" max="4607" width="25.375" style="15" customWidth="1"/>
    <col min="4608" max="4859" width="9.125" style="15" customWidth="1"/>
    <col min="4860" max="4860" width="30.25390625" style="15" customWidth="1"/>
    <col min="4861" max="4861" width="25.75390625" style="15" customWidth="1"/>
    <col min="4862" max="4862" width="24.875" style="15" customWidth="1"/>
    <col min="4863" max="4863" width="25.375" style="15" customWidth="1"/>
    <col min="4864" max="5115" width="9.125" style="15" customWidth="1"/>
    <col min="5116" max="5116" width="30.25390625" style="15" customWidth="1"/>
    <col min="5117" max="5117" width="25.75390625" style="15" customWidth="1"/>
    <col min="5118" max="5118" width="24.875" style="15" customWidth="1"/>
    <col min="5119" max="5119" width="25.375" style="15" customWidth="1"/>
    <col min="5120" max="5371" width="9.125" style="15" customWidth="1"/>
    <col min="5372" max="5372" width="30.25390625" style="15" customWidth="1"/>
    <col min="5373" max="5373" width="25.75390625" style="15" customWidth="1"/>
    <col min="5374" max="5374" width="24.875" style="15" customWidth="1"/>
    <col min="5375" max="5375" width="25.375" style="15" customWidth="1"/>
    <col min="5376" max="5627" width="9.125" style="15" customWidth="1"/>
    <col min="5628" max="5628" width="30.25390625" style="15" customWidth="1"/>
    <col min="5629" max="5629" width="25.75390625" style="15" customWidth="1"/>
    <col min="5630" max="5630" width="24.875" style="15" customWidth="1"/>
    <col min="5631" max="5631" width="25.375" style="15" customWidth="1"/>
    <col min="5632" max="5883" width="9.125" style="15" customWidth="1"/>
    <col min="5884" max="5884" width="30.25390625" style="15" customWidth="1"/>
    <col min="5885" max="5885" width="25.75390625" style="15" customWidth="1"/>
    <col min="5886" max="5886" width="24.875" style="15" customWidth="1"/>
    <col min="5887" max="5887" width="25.375" style="15" customWidth="1"/>
    <col min="5888" max="6139" width="9.125" style="15" customWidth="1"/>
    <col min="6140" max="6140" width="30.25390625" style="15" customWidth="1"/>
    <col min="6141" max="6141" width="25.75390625" style="15" customWidth="1"/>
    <col min="6142" max="6142" width="24.875" style="15" customWidth="1"/>
    <col min="6143" max="6143" width="25.375" style="15" customWidth="1"/>
    <col min="6144" max="6395" width="9.125" style="15" customWidth="1"/>
    <col min="6396" max="6396" width="30.25390625" style="15" customWidth="1"/>
    <col min="6397" max="6397" width="25.75390625" style="15" customWidth="1"/>
    <col min="6398" max="6398" width="24.875" style="15" customWidth="1"/>
    <col min="6399" max="6399" width="25.375" style="15" customWidth="1"/>
    <col min="6400" max="6651" width="9.125" style="15" customWidth="1"/>
    <col min="6652" max="6652" width="30.25390625" style="15" customWidth="1"/>
    <col min="6653" max="6653" width="25.75390625" style="15" customWidth="1"/>
    <col min="6654" max="6654" width="24.875" style="15" customWidth="1"/>
    <col min="6655" max="6655" width="25.375" style="15" customWidth="1"/>
    <col min="6656" max="6907" width="9.125" style="15" customWidth="1"/>
    <col min="6908" max="6908" width="30.25390625" style="15" customWidth="1"/>
    <col min="6909" max="6909" width="25.75390625" style="15" customWidth="1"/>
    <col min="6910" max="6910" width="24.875" style="15" customWidth="1"/>
    <col min="6911" max="6911" width="25.375" style="15" customWidth="1"/>
    <col min="6912" max="7163" width="9.125" style="15" customWidth="1"/>
    <col min="7164" max="7164" width="30.25390625" style="15" customWidth="1"/>
    <col min="7165" max="7165" width="25.75390625" style="15" customWidth="1"/>
    <col min="7166" max="7166" width="24.875" style="15" customWidth="1"/>
    <col min="7167" max="7167" width="25.375" style="15" customWidth="1"/>
    <col min="7168" max="7419" width="9.125" style="15" customWidth="1"/>
    <col min="7420" max="7420" width="30.25390625" style="15" customWidth="1"/>
    <col min="7421" max="7421" width="25.75390625" style="15" customWidth="1"/>
    <col min="7422" max="7422" width="24.875" style="15" customWidth="1"/>
    <col min="7423" max="7423" width="25.375" style="15" customWidth="1"/>
    <col min="7424" max="7675" width="9.125" style="15" customWidth="1"/>
    <col min="7676" max="7676" width="30.25390625" style="15" customWidth="1"/>
    <col min="7677" max="7677" width="25.75390625" style="15" customWidth="1"/>
    <col min="7678" max="7678" width="24.875" style="15" customWidth="1"/>
    <col min="7679" max="7679" width="25.375" style="15" customWidth="1"/>
    <col min="7680" max="7931" width="9.125" style="15" customWidth="1"/>
    <col min="7932" max="7932" width="30.25390625" style="15" customWidth="1"/>
    <col min="7933" max="7933" width="25.75390625" style="15" customWidth="1"/>
    <col min="7934" max="7934" width="24.875" style="15" customWidth="1"/>
    <col min="7935" max="7935" width="25.375" style="15" customWidth="1"/>
    <col min="7936" max="8187" width="9.125" style="15" customWidth="1"/>
    <col min="8188" max="8188" width="30.25390625" style="15" customWidth="1"/>
    <col min="8189" max="8189" width="25.75390625" style="15" customWidth="1"/>
    <col min="8190" max="8190" width="24.875" style="15" customWidth="1"/>
    <col min="8191" max="8191" width="25.375" style="15" customWidth="1"/>
    <col min="8192" max="8443" width="9.125" style="15" customWidth="1"/>
    <col min="8444" max="8444" width="30.25390625" style="15" customWidth="1"/>
    <col min="8445" max="8445" width="25.75390625" style="15" customWidth="1"/>
    <col min="8446" max="8446" width="24.875" style="15" customWidth="1"/>
    <col min="8447" max="8447" width="25.375" style="15" customWidth="1"/>
    <col min="8448" max="8699" width="9.125" style="15" customWidth="1"/>
    <col min="8700" max="8700" width="30.25390625" style="15" customWidth="1"/>
    <col min="8701" max="8701" width="25.75390625" style="15" customWidth="1"/>
    <col min="8702" max="8702" width="24.875" style="15" customWidth="1"/>
    <col min="8703" max="8703" width="25.375" style="15" customWidth="1"/>
    <col min="8704" max="8955" width="9.125" style="15" customWidth="1"/>
    <col min="8956" max="8956" width="30.25390625" style="15" customWidth="1"/>
    <col min="8957" max="8957" width="25.75390625" style="15" customWidth="1"/>
    <col min="8958" max="8958" width="24.875" style="15" customWidth="1"/>
    <col min="8959" max="8959" width="25.375" style="15" customWidth="1"/>
    <col min="8960" max="9211" width="9.125" style="15" customWidth="1"/>
    <col min="9212" max="9212" width="30.25390625" style="15" customWidth="1"/>
    <col min="9213" max="9213" width="25.75390625" style="15" customWidth="1"/>
    <col min="9214" max="9214" width="24.875" style="15" customWidth="1"/>
    <col min="9215" max="9215" width="25.375" style="15" customWidth="1"/>
    <col min="9216" max="9467" width="9.125" style="15" customWidth="1"/>
    <col min="9468" max="9468" width="30.25390625" style="15" customWidth="1"/>
    <col min="9469" max="9469" width="25.75390625" style="15" customWidth="1"/>
    <col min="9470" max="9470" width="24.875" style="15" customWidth="1"/>
    <col min="9471" max="9471" width="25.375" style="15" customWidth="1"/>
    <col min="9472" max="9723" width="9.125" style="15" customWidth="1"/>
    <col min="9724" max="9724" width="30.25390625" style="15" customWidth="1"/>
    <col min="9725" max="9725" width="25.75390625" style="15" customWidth="1"/>
    <col min="9726" max="9726" width="24.875" style="15" customWidth="1"/>
    <col min="9727" max="9727" width="25.375" style="15" customWidth="1"/>
    <col min="9728" max="9979" width="9.125" style="15" customWidth="1"/>
    <col min="9980" max="9980" width="30.25390625" style="15" customWidth="1"/>
    <col min="9981" max="9981" width="25.75390625" style="15" customWidth="1"/>
    <col min="9982" max="9982" width="24.875" style="15" customWidth="1"/>
    <col min="9983" max="9983" width="25.375" style="15" customWidth="1"/>
    <col min="9984" max="10235" width="9.125" style="15" customWidth="1"/>
    <col min="10236" max="10236" width="30.25390625" style="15" customWidth="1"/>
    <col min="10237" max="10237" width="25.75390625" style="15" customWidth="1"/>
    <col min="10238" max="10238" width="24.875" style="15" customWidth="1"/>
    <col min="10239" max="10239" width="25.375" style="15" customWidth="1"/>
    <col min="10240" max="10491" width="9.125" style="15" customWidth="1"/>
    <col min="10492" max="10492" width="30.25390625" style="15" customWidth="1"/>
    <col min="10493" max="10493" width="25.75390625" style="15" customWidth="1"/>
    <col min="10494" max="10494" width="24.875" style="15" customWidth="1"/>
    <col min="10495" max="10495" width="25.375" style="15" customWidth="1"/>
    <col min="10496" max="10747" width="9.125" style="15" customWidth="1"/>
    <col min="10748" max="10748" width="30.25390625" style="15" customWidth="1"/>
    <col min="10749" max="10749" width="25.75390625" style="15" customWidth="1"/>
    <col min="10750" max="10750" width="24.875" style="15" customWidth="1"/>
    <col min="10751" max="10751" width="25.375" style="15" customWidth="1"/>
    <col min="10752" max="11003" width="9.125" style="15" customWidth="1"/>
    <col min="11004" max="11004" width="30.25390625" style="15" customWidth="1"/>
    <col min="11005" max="11005" width="25.75390625" style="15" customWidth="1"/>
    <col min="11006" max="11006" width="24.875" style="15" customWidth="1"/>
    <col min="11007" max="11007" width="25.375" style="15" customWidth="1"/>
    <col min="11008" max="11259" width="9.125" style="15" customWidth="1"/>
    <col min="11260" max="11260" width="30.25390625" style="15" customWidth="1"/>
    <col min="11261" max="11261" width="25.75390625" style="15" customWidth="1"/>
    <col min="11262" max="11262" width="24.875" style="15" customWidth="1"/>
    <col min="11263" max="11263" width="25.375" style="15" customWidth="1"/>
    <col min="11264" max="11515" width="9.125" style="15" customWidth="1"/>
    <col min="11516" max="11516" width="30.25390625" style="15" customWidth="1"/>
    <col min="11517" max="11517" width="25.75390625" style="15" customWidth="1"/>
    <col min="11518" max="11518" width="24.875" style="15" customWidth="1"/>
    <col min="11519" max="11519" width="25.375" style="15" customWidth="1"/>
    <col min="11520" max="11771" width="9.125" style="15" customWidth="1"/>
    <col min="11772" max="11772" width="30.25390625" style="15" customWidth="1"/>
    <col min="11773" max="11773" width="25.75390625" style="15" customWidth="1"/>
    <col min="11774" max="11774" width="24.875" style="15" customWidth="1"/>
    <col min="11775" max="11775" width="25.375" style="15" customWidth="1"/>
    <col min="11776" max="12027" width="9.125" style="15" customWidth="1"/>
    <col min="12028" max="12028" width="30.25390625" style="15" customWidth="1"/>
    <col min="12029" max="12029" width="25.75390625" style="15" customWidth="1"/>
    <col min="12030" max="12030" width="24.875" style="15" customWidth="1"/>
    <col min="12031" max="12031" width="25.375" style="15" customWidth="1"/>
    <col min="12032" max="12283" width="9.125" style="15" customWidth="1"/>
    <col min="12284" max="12284" width="30.25390625" style="15" customWidth="1"/>
    <col min="12285" max="12285" width="25.75390625" style="15" customWidth="1"/>
    <col min="12286" max="12286" width="24.875" style="15" customWidth="1"/>
    <col min="12287" max="12287" width="25.375" style="15" customWidth="1"/>
    <col min="12288" max="12539" width="9.125" style="15" customWidth="1"/>
    <col min="12540" max="12540" width="30.25390625" style="15" customWidth="1"/>
    <col min="12541" max="12541" width="25.75390625" style="15" customWidth="1"/>
    <col min="12542" max="12542" width="24.875" style="15" customWidth="1"/>
    <col min="12543" max="12543" width="25.375" style="15" customWidth="1"/>
    <col min="12544" max="12795" width="9.125" style="15" customWidth="1"/>
    <col min="12796" max="12796" width="30.25390625" style="15" customWidth="1"/>
    <col min="12797" max="12797" width="25.75390625" style="15" customWidth="1"/>
    <col min="12798" max="12798" width="24.875" style="15" customWidth="1"/>
    <col min="12799" max="12799" width="25.375" style="15" customWidth="1"/>
    <col min="12800" max="13051" width="9.125" style="15" customWidth="1"/>
    <col min="13052" max="13052" width="30.25390625" style="15" customWidth="1"/>
    <col min="13053" max="13053" width="25.75390625" style="15" customWidth="1"/>
    <col min="13054" max="13054" width="24.875" style="15" customWidth="1"/>
    <col min="13055" max="13055" width="25.375" style="15" customWidth="1"/>
    <col min="13056" max="13307" width="9.125" style="15" customWidth="1"/>
    <col min="13308" max="13308" width="30.25390625" style="15" customWidth="1"/>
    <col min="13309" max="13309" width="25.75390625" style="15" customWidth="1"/>
    <col min="13310" max="13310" width="24.875" style="15" customWidth="1"/>
    <col min="13311" max="13311" width="25.375" style="15" customWidth="1"/>
    <col min="13312" max="13563" width="9.125" style="15" customWidth="1"/>
    <col min="13564" max="13564" width="30.25390625" style="15" customWidth="1"/>
    <col min="13565" max="13565" width="25.75390625" style="15" customWidth="1"/>
    <col min="13566" max="13566" width="24.875" style="15" customWidth="1"/>
    <col min="13567" max="13567" width="25.375" style="15" customWidth="1"/>
    <col min="13568" max="13819" width="9.125" style="15" customWidth="1"/>
    <col min="13820" max="13820" width="30.25390625" style="15" customWidth="1"/>
    <col min="13821" max="13821" width="25.75390625" style="15" customWidth="1"/>
    <col min="13822" max="13822" width="24.875" style="15" customWidth="1"/>
    <col min="13823" max="13823" width="25.375" style="15" customWidth="1"/>
    <col min="13824" max="14075" width="9.125" style="15" customWidth="1"/>
    <col min="14076" max="14076" width="30.25390625" style="15" customWidth="1"/>
    <col min="14077" max="14077" width="25.75390625" style="15" customWidth="1"/>
    <col min="14078" max="14078" width="24.875" style="15" customWidth="1"/>
    <col min="14079" max="14079" width="25.375" style="15" customWidth="1"/>
    <col min="14080" max="14331" width="9.125" style="15" customWidth="1"/>
    <col min="14332" max="14332" width="30.25390625" style="15" customWidth="1"/>
    <col min="14333" max="14333" width="25.75390625" style="15" customWidth="1"/>
    <col min="14334" max="14334" width="24.875" style="15" customWidth="1"/>
    <col min="14335" max="14335" width="25.375" style="15" customWidth="1"/>
    <col min="14336" max="14587" width="9.125" style="15" customWidth="1"/>
    <col min="14588" max="14588" width="30.25390625" style="15" customWidth="1"/>
    <col min="14589" max="14589" width="25.75390625" style="15" customWidth="1"/>
    <col min="14590" max="14590" width="24.875" style="15" customWidth="1"/>
    <col min="14591" max="14591" width="25.375" style="15" customWidth="1"/>
    <col min="14592" max="14843" width="9.125" style="15" customWidth="1"/>
    <col min="14844" max="14844" width="30.25390625" style="15" customWidth="1"/>
    <col min="14845" max="14845" width="25.75390625" style="15" customWidth="1"/>
    <col min="14846" max="14846" width="24.875" style="15" customWidth="1"/>
    <col min="14847" max="14847" width="25.375" style="15" customWidth="1"/>
    <col min="14848" max="15099" width="9.125" style="15" customWidth="1"/>
    <col min="15100" max="15100" width="30.25390625" style="15" customWidth="1"/>
    <col min="15101" max="15101" width="25.75390625" style="15" customWidth="1"/>
    <col min="15102" max="15102" width="24.875" style="15" customWidth="1"/>
    <col min="15103" max="15103" width="25.375" style="15" customWidth="1"/>
    <col min="15104" max="15355" width="9.125" style="15" customWidth="1"/>
    <col min="15356" max="15356" width="30.25390625" style="15" customWidth="1"/>
    <col min="15357" max="15357" width="25.75390625" style="15" customWidth="1"/>
    <col min="15358" max="15358" width="24.875" style="15" customWidth="1"/>
    <col min="15359" max="15359" width="25.375" style="15" customWidth="1"/>
    <col min="15360" max="15611" width="9.125" style="15" customWidth="1"/>
    <col min="15612" max="15612" width="30.25390625" style="15" customWidth="1"/>
    <col min="15613" max="15613" width="25.75390625" style="15" customWidth="1"/>
    <col min="15614" max="15614" width="24.875" style="15" customWidth="1"/>
    <col min="15615" max="15615" width="25.375" style="15" customWidth="1"/>
    <col min="15616" max="15867" width="9.125" style="15" customWidth="1"/>
    <col min="15868" max="15868" width="30.25390625" style="15" customWidth="1"/>
    <col min="15869" max="15869" width="25.75390625" style="15" customWidth="1"/>
    <col min="15870" max="15870" width="24.875" style="15" customWidth="1"/>
    <col min="15871" max="15871" width="25.375" style="15" customWidth="1"/>
    <col min="15872" max="16123" width="9.125" style="15" customWidth="1"/>
    <col min="16124" max="16124" width="30.25390625" style="15" customWidth="1"/>
    <col min="16125" max="16125" width="25.75390625" style="15" customWidth="1"/>
    <col min="16126" max="16126" width="24.875" style="15" customWidth="1"/>
    <col min="16127" max="16127" width="25.375" style="15" customWidth="1"/>
    <col min="16128" max="16384" width="9.125" style="15" customWidth="1"/>
  </cols>
  <sheetData>
    <row r="1" spans="1:4" ht="29.25" customHeight="1">
      <c r="A1" s="182" t="s">
        <v>97</v>
      </c>
      <c r="B1" s="182"/>
      <c r="C1" s="182"/>
      <c r="D1" s="182"/>
    </row>
    <row r="2" spans="1:4" ht="20.1" customHeight="1">
      <c r="A2" s="256" t="s">
        <v>216</v>
      </c>
      <c r="B2" s="256"/>
      <c r="C2" s="256"/>
      <c r="D2" s="256"/>
    </row>
    <row r="3" spans="1:4" ht="20.1" customHeight="1">
      <c r="A3" s="258" t="s">
        <v>92</v>
      </c>
      <c r="B3" s="258"/>
      <c r="C3" s="258"/>
      <c r="D3" s="258"/>
    </row>
    <row r="4" spans="1:4" ht="20.1" customHeight="1">
      <c r="A4" s="259" t="s">
        <v>224</v>
      </c>
      <c r="B4" s="259"/>
      <c r="C4" s="259"/>
      <c r="D4" s="259"/>
    </row>
    <row r="5" spans="1:4" ht="20.1" customHeight="1">
      <c r="A5" s="234" t="s">
        <v>93</v>
      </c>
      <c r="B5" s="234"/>
      <c r="C5" s="234"/>
      <c r="D5" s="234"/>
    </row>
    <row r="6" spans="1:4" ht="20.1" customHeight="1">
      <c r="A6" s="260" t="s">
        <v>61</v>
      </c>
      <c r="B6" s="260"/>
      <c r="C6" s="260"/>
      <c r="D6" s="260"/>
    </row>
    <row r="7" spans="1:4" ht="20.1" customHeight="1">
      <c r="A7" s="148"/>
      <c r="B7" s="148"/>
      <c r="C7" s="148"/>
      <c r="D7" s="148"/>
    </row>
    <row r="8" spans="1:7" ht="31.7" customHeight="1">
      <c r="A8" s="186" t="s">
        <v>43</v>
      </c>
      <c r="B8" s="199" t="s">
        <v>95</v>
      </c>
      <c r="C8" s="235" t="s">
        <v>94</v>
      </c>
      <c r="D8" s="238" t="s">
        <v>104</v>
      </c>
      <c r="E8" s="184" t="s">
        <v>115</v>
      </c>
      <c r="F8" s="184"/>
      <c r="G8" s="184"/>
    </row>
    <row r="9" spans="1:4" ht="20.1" customHeight="1">
      <c r="A9" s="187"/>
      <c r="B9" s="200"/>
      <c r="C9" s="236"/>
      <c r="D9" s="239"/>
    </row>
    <row r="10" spans="1:4" ht="20.1" customHeight="1">
      <c r="A10" s="187"/>
      <c r="B10" s="200"/>
      <c r="C10" s="236"/>
      <c r="D10" s="239"/>
    </row>
    <row r="11" spans="1:4" ht="20.1" customHeight="1">
      <c r="A11" s="187"/>
      <c r="B11" s="200"/>
      <c r="C11" s="236"/>
      <c r="D11" s="239"/>
    </row>
    <row r="12" spans="1:4" ht="26.45" customHeight="1">
      <c r="A12" s="188"/>
      <c r="B12" s="201"/>
      <c r="C12" s="237"/>
      <c r="D12" s="240"/>
    </row>
    <row r="13" spans="1:4" ht="20.1" customHeight="1">
      <c r="A13" s="80"/>
      <c r="B13" s="81"/>
      <c r="C13" s="97"/>
      <c r="D13" s="98"/>
    </row>
    <row r="14" spans="1:4" ht="35.1" customHeight="1">
      <c r="A14" s="56" t="s">
        <v>0</v>
      </c>
      <c r="B14" s="170">
        <v>8090732</v>
      </c>
      <c r="C14" s="166">
        <v>36531685</v>
      </c>
      <c r="D14" s="166">
        <v>221</v>
      </c>
    </row>
    <row r="15" spans="1:4" ht="20.1" customHeight="1">
      <c r="A15" s="47"/>
      <c r="B15" s="171"/>
      <c r="C15" s="167"/>
      <c r="D15" s="167"/>
    </row>
    <row r="16" spans="1:4" ht="35.1" customHeight="1">
      <c r="A16" s="57" t="s">
        <v>11</v>
      </c>
      <c r="B16" s="171">
        <v>582792</v>
      </c>
      <c r="C16" s="167">
        <v>2603568</v>
      </c>
      <c r="D16" s="167">
        <v>224</v>
      </c>
    </row>
    <row r="17" spans="1:4" ht="35.1" customHeight="1">
      <c r="A17" s="57" t="s">
        <v>13</v>
      </c>
      <c r="B17" s="171">
        <v>424254</v>
      </c>
      <c r="C17" s="167">
        <v>1805121</v>
      </c>
      <c r="D17" s="167">
        <v>213</v>
      </c>
    </row>
    <row r="18" spans="1:4" ht="35.1" customHeight="1">
      <c r="A18" s="58" t="s">
        <v>5</v>
      </c>
      <c r="B18" s="171">
        <v>298742</v>
      </c>
      <c r="C18" s="167">
        <v>1380629</v>
      </c>
      <c r="D18" s="167">
        <v>205</v>
      </c>
    </row>
    <row r="19" spans="1:4" ht="35.1" customHeight="1">
      <c r="A19" s="58" t="s">
        <v>8</v>
      </c>
      <c r="B19" s="171">
        <v>263329</v>
      </c>
      <c r="C19" s="167">
        <v>1204713</v>
      </c>
      <c r="D19" s="167">
        <v>225</v>
      </c>
    </row>
    <row r="20" spans="1:4" ht="35.1" customHeight="1">
      <c r="A20" s="58" t="s">
        <v>1</v>
      </c>
      <c r="B20" s="171">
        <v>603237</v>
      </c>
      <c r="C20" s="167">
        <v>2746777</v>
      </c>
      <c r="D20" s="167">
        <v>222</v>
      </c>
    </row>
    <row r="21" spans="1:4" ht="35.1" customHeight="1">
      <c r="A21" s="58" t="s">
        <v>3</v>
      </c>
      <c r="B21" s="171">
        <v>530339</v>
      </c>
      <c r="C21" s="167">
        <v>2289050</v>
      </c>
      <c r="D21" s="167">
        <v>203</v>
      </c>
    </row>
    <row r="22" spans="1:4" ht="35.1" customHeight="1">
      <c r="A22" s="58" t="s">
        <v>2</v>
      </c>
      <c r="B22" s="171">
        <v>1939462</v>
      </c>
      <c r="C22" s="167">
        <v>8536273</v>
      </c>
      <c r="D22" s="167">
        <v>175</v>
      </c>
    </row>
    <row r="23" spans="1:4" ht="35.1" customHeight="1">
      <c r="A23" s="58" t="s">
        <v>12</v>
      </c>
      <c r="B23" s="171">
        <v>196176</v>
      </c>
      <c r="C23" s="167">
        <v>804052</v>
      </c>
      <c r="D23" s="167">
        <v>190</v>
      </c>
    </row>
    <row r="24" spans="1:4" ht="35.1" customHeight="1">
      <c r="A24" s="58" t="s">
        <v>6</v>
      </c>
      <c r="B24" s="171">
        <v>368557</v>
      </c>
      <c r="C24" s="167">
        <v>1548218</v>
      </c>
      <c r="D24" s="167">
        <v>211</v>
      </c>
    </row>
    <row r="25" spans="1:4" ht="35.1" customHeight="1">
      <c r="A25" s="58" t="s">
        <v>7</v>
      </c>
      <c r="B25" s="171">
        <v>324026</v>
      </c>
      <c r="C25" s="167">
        <v>1467338</v>
      </c>
      <c r="D25" s="167">
        <v>205</v>
      </c>
    </row>
    <row r="26" spans="1:4" ht="35.1" customHeight="1">
      <c r="A26" s="58" t="s">
        <v>14</v>
      </c>
      <c r="B26" s="171">
        <v>340976</v>
      </c>
      <c r="C26" s="167">
        <v>1502347</v>
      </c>
      <c r="D26" s="167">
        <v>179</v>
      </c>
    </row>
    <row r="27" spans="1:4" ht="35.1" customHeight="1">
      <c r="A27" s="58" t="s">
        <v>4</v>
      </c>
      <c r="B27" s="171">
        <v>326704</v>
      </c>
      <c r="C27" s="167">
        <v>1411132</v>
      </c>
      <c r="D27" s="167">
        <v>181</v>
      </c>
    </row>
    <row r="28" spans="1:4" ht="35.1" customHeight="1">
      <c r="A28" s="58" t="s">
        <v>15</v>
      </c>
      <c r="B28" s="171">
        <v>285255</v>
      </c>
      <c r="C28" s="167">
        <v>1260113</v>
      </c>
      <c r="D28" s="167">
        <v>197</v>
      </c>
    </row>
    <row r="29" spans="1:4" ht="35.1" customHeight="1">
      <c r="A29" s="57" t="s">
        <v>16</v>
      </c>
      <c r="B29" s="171">
        <v>134177</v>
      </c>
      <c r="C29" s="167">
        <v>646616</v>
      </c>
      <c r="D29" s="167">
        <v>196</v>
      </c>
    </row>
    <row r="30" spans="1:4" ht="35.1" customHeight="1">
      <c r="A30" s="58" t="s">
        <v>9</v>
      </c>
      <c r="B30" s="171">
        <v>1257785</v>
      </c>
      <c r="C30" s="167">
        <v>6416251</v>
      </c>
      <c r="D30" s="167">
        <v>187</v>
      </c>
    </row>
    <row r="31" spans="1:4" ht="35.1" customHeight="1">
      <c r="A31" s="57" t="s">
        <v>10</v>
      </c>
      <c r="B31" s="171">
        <v>214921</v>
      </c>
      <c r="C31" s="167">
        <v>909487</v>
      </c>
      <c r="D31" s="167">
        <v>197</v>
      </c>
    </row>
  </sheetData>
  <mergeCells count="11">
    <mergeCell ref="E8:G8"/>
    <mergeCell ref="A8:A12"/>
    <mergeCell ref="A5:D5"/>
    <mergeCell ref="A1:D1"/>
    <mergeCell ref="A2:D2"/>
    <mergeCell ref="A3:D3"/>
    <mergeCell ref="A4:D4"/>
    <mergeCell ref="A6:D6"/>
    <mergeCell ref="C8:C12"/>
    <mergeCell ref="D8:D12"/>
    <mergeCell ref="B8:B12"/>
  </mergeCells>
  <hyperlinks>
    <hyperlink ref="E8:G8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>
      <selection activeCell="M2" sqref="M2"/>
    </sheetView>
  </sheetViews>
  <sheetFormatPr defaultColWidth="9.00390625" defaultRowHeight="12.75"/>
  <sheetData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Document.8" shapeId="2051" r:id="rId1">
          <objectPr r:id="rId5">
            <anchor>
              <from>
                <xdr:col>0</xdr:col>
                <xdr:colOff>38100</xdr:colOff>
                <xdr:row>0</xdr:row>
                <xdr:rowOff>0</xdr:rowOff>
              </from>
              <to>
                <xdr:col>9</xdr:col>
                <xdr:colOff>19050</xdr:colOff>
                <xdr:row>40</xdr:row>
                <xdr:rowOff>19050</xdr:rowOff>
              </to>
            </anchor>
          </objectPr>
        </oleObject>
      </mc:Choice>
      <mc:Fallback>
        <oleObject progId="Word.Document.8" shapeId="2051" r:id="rId1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30"/>
  <sheetViews>
    <sheetView zoomScale="120" zoomScaleNormal="120" workbookViewId="0" topLeftCell="A4">
      <selection activeCell="I23" sqref="I23"/>
    </sheetView>
  </sheetViews>
  <sheetFormatPr defaultColWidth="9.00390625" defaultRowHeight="15" customHeight="1"/>
  <cols>
    <col min="1" max="1" width="26.25390625" style="15" customWidth="1"/>
    <col min="2" max="7" width="11.75390625" style="15" customWidth="1"/>
    <col min="8" max="8" width="15.75390625" style="15" customWidth="1"/>
    <col min="9" max="249" width="9.125" style="15" customWidth="1"/>
    <col min="250" max="250" width="23.125" style="15" customWidth="1"/>
    <col min="251" max="254" width="10.75390625" style="15" customWidth="1"/>
    <col min="255" max="255" width="8.75390625" style="15" customWidth="1"/>
    <col min="256" max="256" width="11.00390625" style="15" customWidth="1"/>
    <col min="257" max="257" width="10.25390625" style="15" customWidth="1"/>
    <col min="258" max="505" width="9.125" style="15" customWidth="1"/>
    <col min="506" max="506" width="23.125" style="15" customWidth="1"/>
    <col min="507" max="510" width="10.75390625" style="15" customWidth="1"/>
    <col min="511" max="511" width="8.75390625" style="15" customWidth="1"/>
    <col min="512" max="512" width="11.00390625" style="15" customWidth="1"/>
    <col min="513" max="513" width="10.25390625" style="15" customWidth="1"/>
    <col min="514" max="761" width="9.125" style="15" customWidth="1"/>
    <col min="762" max="762" width="23.125" style="15" customWidth="1"/>
    <col min="763" max="766" width="10.75390625" style="15" customWidth="1"/>
    <col min="767" max="767" width="8.75390625" style="15" customWidth="1"/>
    <col min="768" max="768" width="11.00390625" style="15" customWidth="1"/>
    <col min="769" max="769" width="10.25390625" style="15" customWidth="1"/>
    <col min="770" max="1017" width="9.125" style="15" customWidth="1"/>
    <col min="1018" max="1018" width="23.125" style="15" customWidth="1"/>
    <col min="1019" max="1022" width="10.75390625" style="15" customWidth="1"/>
    <col min="1023" max="1023" width="8.75390625" style="15" customWidth="1"/>
    <col min="1024" max="1024" width="11.00390625" style="15" customWidth="1"/>
    <col min="1025" max="1025" width="10.25390625" style="15" customWidth="1"/>
    <col min="1026" max="1273" width="9.125" style="15" customWidth="1"/>
    <col min="1274" max="1274" width="23.125" style="15" customWidth="1"/>
    <col min="1275" max="1278" width="10.75390625" style="15" customWidth="1"/>
    <col min="1279" max="1279" width="8.75390625" style="15" customWidth="1"/>
    <col min="1280" max="1280" width="11.00390625" style="15" customWidth="1"/>
    <col min="1281" max="1281" width="10.25390625" style="15" customWidth="1"/>
    <col min="1282" max="1529" width="9.125" style="15" customWidth="1"/>
    <col min="1530" max="1530" width="23.125" style="15" customWidth="1"/>
    <col min="1531" max="1534" width="10.75390625" style="15" customWidth="1"/>
    <col min="1535" max="1535" width="8.75390625" style="15" customWidth="1"/>
    <col min="1536" max="1536" width="11.00390625" style="15" customWidth="1"/>
    <col min="1537" max="1537" width="10.25390625" style="15" customWidth="1"/>
    <col min="1538" max="1785" width="9.125" style="15" customWidth="1"/>
    <col min="1786" max="1786" width="23.125" style="15" customWidth="1"/>
    <col min="1787" max="1790" width="10.75390625" style="15" customWidth="1"/>
    <col min="1791" max="1791" width="8.75390625" style="15" customWidth="1"/>
    <col min="1792" max="1792" width="11.00390625" style="15" customWidth="1"/>
    <col min="1793" max="1793" width="10.25390625" style="15" customWidth="1"/>
    <col min="1794" max="2041" width="9.125" style="15" customWidth="1"/>
    <col min="2042" max="2042" width="23.125" style="15" customWidth="1"/>
    <col min="2043" max="2046" width="10.75390625" style="15" customWidth="1"/>
    <col min="2047" max="2047" width="8.75390625" style="15" customWidth="1"/>
    <col min="2048" max="2048" width="11.00390625" style="15" customWidth="1"/>
    <col min="2049" max="2049" width="10.25390625" style="15" customWidth="1"/>
    <col min="2050" max="2297" width="9.125" style="15" customWidth="1"/>
    <col min="2298" max="2298" width="23.125" style="15" customWidth="1"/>
    <col min="2299" max="2302" width="10.75390625" style="15" customWidth="1"/>
    <col min="2303" max="2303" width="8.75390625" style="15" customWidth="1"/>
    <col min="2304" max="2304" width="11.00390625" style="15" customWidth="1"/>
    <col min="2305" max="2305" width="10.25390625" style="15" customWidth="1"/>
    <col min="2306" max="2553" width="9.125" style="15" customWidth="1"/>
    <col min="2554" max="2554" width="23.125" style="15" customWidth="1"/>
    <col min="2555" max="2558" width="10.75390625" style="15" customWidth="1"/>
    <col min="2559" max="2559" width="8.75390625" style="15" customWidth="1"/>
    <col min="2560" max="2560" width="11.00390625" style="15" customWidth="1"/>
    <col min="2561" max="2561" width="10.25390625" style="15" customWidth="1"/>
    <col min="2562" max="2809" width="9.125" style="15" customWidth="1"/>
    <col min="2810" max="2810" width="23.125" style="15" customWidth="1"/>
    <col min="2811" max="2814" width="10.75390625" style="15" customWidth="1"/>
    <col min="2815" max="2815" width="8.75390625" style="15" customWidth="1"/>
    <col min="2816" max="2816" width="11.00390625" style="15" customWidth="1"/>
    <col min="2817" max="2817" width="10.25390625" style="15" customWidth="1"/>
    <col min="2818" max="3065" width="9.125" style="15" customWidth="1"/>
    <col min="3066" max="3066" width="23.125" style="15" customWidth="1"/>
    <col min="3067" max="3070" width="10.75390625" style="15" customWidth="1"/>
    <col min="3071" max="3071" width="8.75390625" style="15" customWidth="1"/>
    <col min="3072" max="3072" width="11.00390625" style="15" customWidth="1"/>
    <col min="3073" max="3073" width="10.25390625" style="15" customWidth="1"/>
    <col min="3074" max="3321" width="9.125" style="15" customWidth="1"/>
    <col min="3322" max="3322" width="23.125" style="15" customWidth="1"/>
    <col min="3323" max="3326" width="10.75390625" style="15" customWidth="1"/>
    <col min="3327" max="3327" width="8.75390625" style="15" customWidth="1"/>
    <col min="3328" max="3328" width="11.00390625" style="15" customWidth="1"/>
    <col min="3329" max="3329" width="10.25390625" style="15" customWidth="1"/>
    <col min="3330" max="3577" width="9.125" style="15" customWidth="1"/>
    <col min="3578" max="3578" width="23.125" style="15" customWidth="1"/>
    <col min="3579" max="3582" width="10.75390625" style="15" customWidth="1"/>
    <col min="3583" max="3583" width="8.75390625" style="15" customWidth="1"/>
    <col min="3584" max="3584" width="11.00390625" style="15" customWidth="1"/>
    <col min="3585" max="3585" width="10.25390625" style="15" customWidth="1"/>
    <col min="3586" max="3833" width="9.125" style="15" customWidth="1"/>
    <col min="3834" max="3834" width="23.125" style="15" customWidth="1"/>
    <col min="3835" max="3838" width="10.75390625" style="15" customWidth="1"/>
    <col min="3839" max="3839" width="8.75390625" style="15" customWidth="1"/>
    <col min="3840" max="3840" width="11.00390625" style="15" customWidth="1"/>
    <col min="3841" max="3841" width="10.25390625" style="15" customWidth="1"/>
    <col min="3842" max="4089" width="9.125" style="15" customWidth="1"/>
    <col min="4090" max="4090" width="23.125" style="15" customWidth="1"/>
    <col min="4091" max="4094" width="10.75390625" style="15" customWidth="1"/>
    <col min="4095" max="4095" width="8.75390625" style="15" customWidth="1"/>
    <col min="4096" max="4096" width="11.00390625" style="15" customWidth="1"/>
    <col min="4097" max="4097" width="10.25390625" style="15" customWidth="1"/>
    <col min="4098" max="4345" width="9.125" style="15" customWidth="1"/>
    <col min="4346" max="4346" width="23.125" style="15" customWidth="1"/>
    <col min="4347" max="4350" width="10.75390625" style="15" customWidth="1"/>
    <col min="4351" max="4351" width="8.75390625" style="15" customWidth="1"/>
    <col min="4352" max="4352" width="11.00390625" style="15" customWidth="1"/>
    <col min="4353" max="4353" width="10.25390625" style="15" customWidth="1"/>
    <col min="4354" max="4601" width="9.125" style="15" customWidth="1"/>
    <col min="4602" max="4602" width="23.125" style="15" customWidth="1"/>
    <col min="4603" max="4606" width="10.75390625" style="15" customWidth="1"/>
    <col min="4607" max="4607" width="8.75390625" style="15" customWidth="1"/>
    <col min="4608" max="4608" width="11.00390625" style="15" customWidth="1"/>
    <col min="4609" max="4609" width="10.25390625" style="15" customWidth="1"/>
    <col min="4610" max="4857" width="9.125" style="15" customWidth="1"/>
    <col min="4858" max="4858" width="23.125" style="15" customWidth="1"/>
    <col min="4859" max="4862" width="10.75390625" style="15" customWidth="1"/>
    <col min="4863" max="4863" width="8.75390625" style="15" customWidth="1"/>
    <col min="4864" max="4864" width="11.00390625" style="15" customWidth="1"/>
    <col min="4865" max="4865" width="10.25390625" style="15" customWidth="1"/>
    <col min="4866" max="5113" width="9.125" style="15" customWidth="1"/>
    <col min="5114" max="5114" width="23.125" style="15" customWidth="1"/>
    <col min="5115" max="5118" width="10.75390625" style="15" customWidth="1"/>
    <col min="5119" max="5119" width="8.75390625" style="15" customWidth="1"/>
    <col min="5120" max="5120" width="11.00390625" style="15" customWidth="1"/>
    <col min="5121" max="5121" width="10.25390625" style="15" customWidth="1"/>
    <col min="5122" max="5369" width="9.125" style="15" customWidth="1"/>
    <col min="5370" max="5370" width="23.125" style="15" customWidth="1"/>
    <col min="5371" max="5374" width="10.75390625" style="15" customWidth="1"/>
    <col min="5375" max="5375" width="8.75390625" style="15" customWidth="1"/>
    <col min="5376" max="5376" width="11.00390625" style="15" customWidth="1"/>
    <col min="5377" max="5377" width="10.25390625" style="15" customWidth="1"/>
    <col min="5378" max="5625" width="9.125" style="15" customWidth="1"/>
    <col min="5626" max="5626" width="23.125" style="15" customWidth="1"/>
    <col min="5627" max="5630" width="10.75390625" style="15" customWidth="1"/>
    <col min="5631" max="5631" width="8.75390625" style="15" customWidth="1"/>
    <col min="5632" max="5632" width="11.00390625" style="15" customWidth="1"/>
    <col min="5633" max="5633" width="10.25390625" style="15" customWidth="1"/>
    <col min="5634" max="5881" width="9.125" style="15" customWidth="1"/>
    <col min="5882" max="5882" width="23.125" style="15" customWidth="1"/>
    <col min="5883" max="5886" width="10.75390625" style="15" customWidth="1"/>
    <col min="5887" max="5887" width="8.75390625" style="15" customWidth="1"/>
    <col min="5888" max="5888" width="11.00390625" style="15" customWidth="1"/>
    <col min="5889" max="5889" width="10.25390625" style="15" customWidth="1"/>
    <col min="5890" max="6137" width="9.125" style="15" customWidth="1"/>
    <col min="6138" max="6138" width="23.125" style="15" customWidth="1"/>
    <col min="6139" max="6142" width="10.75390625" style="15" customWidth="1"/>
    <col min="6143" max="6143" width="8.75390625" style="15" customWidth="1"/>
    <col min="6144" max="6144" width="11.00390625" style="15" customWidth="1"/>
    <col min="6145" max="6145" width="10.25390625" style="15" customWidth="1"/>
    <col min="6146" max="6393" width="9.125" style="15" customWidth="1"/>
    <col min="6394" max="6394" width="23.125" style="15" customWidth="1"/>
    <col min="6395" max="6398" width="10.75390625" style="15" customWidth="1"/>
    <col min="6399" max="6399" width="8.75390625" style="15" customWidth="1"/>
    <col min="6400" max="6400" width="11.00390625" style="15" customWidth="1"/>
    <col min="6401" max="6401" width="10.25390625" style="15" customWidth="1"/>
    <col min="6402" max="6649" width="9.125" style="15" customWidth="1"/>
    <col min="6650" max="6650" width="23.125" style="15" customWidth="1"/>
    <col min="6651" max="6654" width="10.75390625" style="15" customWidth="1"/>
    <col min="6655" max="6655" width="8.75390625" style="15" customWidth="1"/>
    <col min="6656" max="6656" width="11.00390625" style="15" customWidth="1"/>
    <col min="6657" max="6657" width="10.25390625" style="15" customWidth="1"/>
    <col min="6658" max="6905" width="9.125" style="15" customWidth="1"/>
    <col min="6906" max="6906" width="23.125" style="15" customWidth="1"/>
    <col min="6907" max="6910" width="10.75390625" style="15" customWidth="1"/>
    <col min="6911" max="6911" width="8.75390625" style="15" customWidth="1"/>
    <col min="6912" max="6912" width="11.00390625" style="15" customWidth="1"/>
    <col min="6913" max="6913" width="10.25390625" style="15" customWidth="1"/>
    <col min="6914" max="7161" width="9.125" style="15" customWidth="1"/>
    <col min="7162" max="7162" width="23.125" style="15" customWidth="1"/>
    <col min="7163" max="7166" width="10.75390625" style="15" customWidth="1"/>
    <col min="7167" max="7167" width="8.75390625" style="15" customWidth="1"/>
    <col min="7168" max="7168" width="11.00390625" style="15" customWidth="1"/>
    <col min="7169" max="7169" width="10.25390625" style="15" customWidth="1"/>
    <col min="7170" max="7417" width="9.125" style="15" customWidth="1"/>
    <col min="7418" max="7418" width="23.125" style="15" customWidth="1"/>
    <col min="7419" max="7422" width="10.75390625" style="15" customWidth="1"/>
    <col min="7423" max="7423" width="8.75390625" style="15" customWidth="1"/>
    <col min="7424" max="7424" width="11.00390625" style="15" customWidth="1"/>
    <col min="7425" max="7425" width="10.25390625" style="15" customWidth="1"/>
    <col min="7426" max="7673" width="9.125" style="15" customWidth="1"/>
    <col min="7674" max="7674" width="23.125" style="15" customWidth="1"/>
    <col min="7675" max="7678" width="10.75390625" style="15" customWidth="1"/>
    <col min="7679" max="7679" width="8.75390625" style="15" customWidth="1"/>
    <col min="7680" max="7680" width="11.00390625" style="15" customWidth="1"/>
    <col min="7681" max="7681" width="10.25390625" style="15" customWidth="1"/>
    <col min="7682" max="7929" width="9.125" style="15" customWidth="1"/>
    <col min="7930" max="7930" width="23.125" style="15" customWidth="1"/>
    <col min="7931" max="7934" width="10.75390625" style="15" customWidth="1"/>
    <col min="7935" max="7935" width="8.75390625" style="15" customWidth="1"/>
    <col min="7936" max="7936" width="11.00390625" style="15" customWidth="1"/>
    <col min="7937" max="7937" width="10.25390625" style="15" customWidth="1"/>
    <col min="7938" max="8185" width="9.125" style="15" customWidth="1"/>
    <col min="8186" max="8186" width="23.125" style="15" customWidth="1"/>
    <col min="8187" max="8190" width="10.75390625" style="15" customWidth="1"/>
    <col min="8191" max="8191" width="8.75390625" style="15" customWidth="1"/>
    <col min="8192" max="8192" width="11.00390625" style="15" customWidth="1"/>
    <col min="8193" max="8193" width="10.25390625" style="15" customWidth="1"/>
    <col min="8194" max="8441" width="9.125" style="15" customWidth="1"/>
    <col min="8442" max="8442" width="23.125" style="15" customWidth="1"/>
    <col min="8443" max="8446" width="10.75390625" style="15" customWidth="1"/>
    <col min="8447" max="8447" width="8.75390625" style="15" customWidth="1"/>
    <col min="8448" max="8448" width="11.00390625" style="15" customWidth="1"/>
    <col min="8449" max="8449" width="10.25390625" style="15" customWidth="1"/>
    <col min="8450" max="8697" width="9.125" style="15" customWidth="1"/>
    <col min="8698" max="8698" width="23.125" style="15" customWidth="1"/>
    <col min="8699" max="8702" width="10.75390625" style="15" customWidth="1"/>
    <col min="8703" max="8703" width="8.75390625" style="15" customWidth="1"/>
    <col min="8704" max="8704" width="11.00390625" style="15" customWidth="1"/>
    <col min="8705" max="8705" width="10.25390625" style="15" customWidth="1"/>
    <col min="8706" max="8953" width="9.125" style="15" customWidth="1"/>
    <col min="8954" max="8954" width="23.125" style="15" customWidth="1"/>
    <col min="8955" max="8958" width="10.75390625" style="15" customWidth="1"/>
    <col min="8959" max="8959" width="8.75390625" style="15" customWidth="1"/>
    <col min="8960" max="8960" width="11.00390625" style="15" customWidth="1"/>
    <col min="8961" max="8961" width="10.25390625" style="15" customWidth="1"/>
    <col min="8962" max="9209" width="9.125" style="15" customWidth="1"/>
    <col min="9210" max="9210" width="23.125" style="15" customWidth="1"/>
    <col min="9211" max="9214" width="10.75390625" style="15" customWidth="1"/>
    <col min="9215" max="9215" width="8.75390625" style="15" customWidth="1"/>
    <col min="9216" max="9216" width="11.00390625" style="15" customWidth="1"/>
    <col min="9217" max="9217" width="10.25390625" style="15" customWidth="1"/>
    <col min="9218" max="9465" width="9.125" style="15" customWidth="1"/>
    <col min="9466" max="9466" width="23.125" style="15" customWidth="1"/>
    <col min="9467" max="9470" width="10.75390625" style="15" customWidth="1"/>
    <col min="9471" max="9471" width="8.75390625" style="15" customWidth="1"/>
    <col min="9472" max="9472" width="11.00390625" style="15" customWidth="1"/>
    <col min="9473" max="9473" width="10.25390625" style="15" customWidth="1"/>
    <col min="9474" max="9721" width="9.125" style="15" customWidth="1"/>
    <col min="9722" max="9722" width="23.125" style="15" customWidth="1"/>
    <col min="9723" max="9726" width="10.75390625" style="15" customWidth="1"/>
    <col min="9727" max="9727" width="8.75390625" style="15" customWidth="1"/>
    <col min="9728" max="9728" width="11.00390625" style="15" customWidth="1"/>
    <col min="9729" max="9729" width="10.25390625" style="15" customWidth="1"/>
    <col min="9730" max="9977" width="9.125" style="15" customWidth="1"/>
    <col min="9978" max="9978" width="23.125" style="15" customWidth="1"/>
    <col min="9979" max="9982" width="10.75390625" style="15" customWidth="1"/>
    <col min="9983" max="9983" width="8.75390625" style="15" customWidth="1"/>
    <col min="9984" max="9984" width="11.00390625" style="15" customWidth="1"/>
    <col min="9985" max="9985" width="10.25390625" style="15" customWidth="1"/>
    <col min="9986" max="10233" width="9.125" style="15" customWidth="1"/>
    <col min="10234" max="10234" width="23.125" style="15" customWidth="1"/>
    <col min="10235" max="10238" width="10.75390625" style="15" customWidth="1"/>
    <col min="10239" max="10239" width="8.75390625" style="15" customWidth="1"/>
    <col min="10240" max="10240" width="11.00390625" style="15" customWidth="1"/>
    <col min="10241" max="10241" width="10.25390625" style="15" customWidth="1"/>
    <col min="10242" max="10489" width="9.125" style="15" customWidth="1"/>
    <col min="10490" max="10490" width="23.125" style="15" customWidth="1"/>
    <col min="10491" max="10494" width="10.75390625" style="15" customWidth="1"/>
    <col min="10495" max="10495" width="8.75390625" style="15" customWidth="1"/>
    <col min="10496" max="10496" width="11.00390625" style="15" customWidth="1"/>
    <col min="10497" max="10497" width="10.25390625" style="15" customWidth="1"/>
    <col min="10498" max="10745" width="9.125" style="15" customWidth="1"/>
    <col min="10746" max="10746" width="23.125" style="15" customWidth="1"/>
    <col min="10747" max="10750" width="10.75390625" style="15" customWidth="1"/>
    <col min="10751" max="10751" width="8.75390625" style="15" customWidth="1"/>
    <col min="10752" max="10752" width="11.00390625" style="15" customWidth="1"/>
    <col min="10753" max="10753" width="10.25390625" style="15" customWidth="1"/>
    <col min="10754" max="11001" width="9.125" style="15" customWidth="1"/>
    <col min="11002" max="11002" width="23.125" style="15" customWidth="1"/>
    <col min="11003" max="11006" width="10.75390625" style="15" customWidth="1"/>
    <col min="11007" max="11007" width="8.75390625" style="15" customWidth="1"/>
    <col min="11008" max="11008" width="11.00390625" style="15" customWidth="1"/>
    <col min="11009" max="11009" width="10.25390625" style="15" customWidth="1"/>
    <col min="11010" max="11257" width="9.125" style="15" customWidth="1"/>
    <col min="11258" max="11258" width="23.125" style="15" customWidth="1"/>
    <col min="11259" max="11262" width="10.75390625" style="15" customWidth="1"/>
    <col min="11263" max="11263" width="8.75390625" style="15" customWidth="1"/>
    <col min="11264" max="11264" width="11.00390625" style="15" customWidth="1"/>
    <col min="11265" max="11265" width="10.25390625" style="15" customWidth="1"/>
    <col min="11266" max="11513" width="9.125" style="15" customWidth="1"/>
    <col min="11514" max="11514" width="23.125" style="15" customWidth="1"/>
    <col min="11515" max="11518" width="10.75390625" style="15" customWidth="1"/>
    <col min="11519" max="11519" width="8.75390625" style="15" customWidth="1"/>
    <col min="11520" max="11520" width="11.00390625" style="15" customWidth="1"/>
    <col min="11521" max="11521" width="10.25390625" style="15" customWidth="1"/>
    <col min="11522" max="11769" width="9.125" style="15" customWidth="1"/>
    <col min="11770" max="11770" width="23.125" style="15" customWidth="1"/>
    <col min="11771" max="11774" width="10.75390625" style="15" customWidth="1"/>
    <col min="11775" max="11775" width="8.75390625" style="15" customWidth="1"/>
    <col min="11776" max="11776" width="11.00390625" style="15" customWidth="1"/>
    <col min="11777" max="11777" width="10.25390625" style="15" customWidth="1"/>
    <col min="11778" max="12025" width="9.125" style="15" customWidth="1"/>
    <col min="12026" max="12026" width="23.125" style="15" customWidth="1"/>
    <col min="12027" max="12030" width="10.75390625" style="15" customWidth="1"/>
    <col min="12031" max="12031" width="8.75390625" style="15" customWidth="1"/>
    <col min="12032" max="12032" width="11.00390625" style="15" customWidth="1"/>
    <col min="12033" max="12033" width="10.25390625" style="15" customWidth="1"/>
    <col min="12034" max="12281" width="9.125" style="15" customWidth="1"/>
    <col min="12282" max="12282" width="23.125" style="15" customWidth="1"/>
    <col min="12283" max="12286" width="10.75390625" style="15" customWidth="1"/>
    <col min="12287" max="12287" width="8.75390625" style="15" customWidth="1"/>
    <col min="12288" max="12288" width="11.00390625" style="15" customWidth="1"/>
    <col min="12289" max="12289" width="10.25390625" style="15" customWidth="1"/>
    <col min="12290" max="12537" width="9.125" style="15" customWidth="1"/>
    <col min="12538" max="12538" width="23.125" style="15" customWidth="1"/>
    <col min="12539" max="12542" width="10.75390625" style="15" customWidth="1"/>
    <col min="12543" max="12543" width="8.75390625" style="15" customWidth="1"/>
    <col min="12544" max="12544" width="11.00390625" style="15" customWidth="1"/>
    <col min="12545" max="12545" width="10.25390625" style="15" customWidth="1"/>
    <col min="12546" max="12793" width="9.125" style="15" customWidth="1"/>
    <col min="12794" max="12794" width="23.125" style="15" customWidth="1"/>
    <col min="12795" max="12798" width="10.75390625" style="15" customWidth="1"/>
    <col min="12799" max="12799" width="8.75390625" style="15" customWidth="1"/>
    <col min="12800" max="12800" width="11.00390625" style="15" customWidth="1"/>
    <col min="12801" max="12801" width="10.25390625" style="15" customWidth="1"/>
    <col min="12802" max="13049" width="9.125" style="15" customWidth="1"/>
    <col min="13050" max="13050" width="23.125" style="15" customWidth="1"/>
    <col min="13051" max="13054" width="10.75390625" style="15" customWidth="1"/>
    <col min="13055" max="13055" width="8.75390625" style="15" customWidth="1"/>
    <col min="13056" max="13056" width="11.00390625" style="15" customWidth="1"/>
    <col min="13057" max="13057" width="10.25390625" style="15" customWidth="1"/>
    <col min="13058" max="13305" width="9.125" style="15" customWidth="1"/>
    <col min="13306" max="13306" width="23.125" style="15" customWidth="1"/>
    <col min="13307" max="13310" width="10.75390625" style="15" customWidth="1"/>
    <col min="13311" max="13311" width="8.75390625" style="15" customWidth="1"/>
    <col min="13312" max="13312" width="11.00390625" style="15" customWidth="1"/>
    <col min="13313" max="13313" width="10.25390625" style="15" customWidth="1"/>
    <col min="13314" max="13561" width="9.125" style="15" customWidth="1"/>
    <col min="13562" max="13562" width="23.125" style="15" customWidth="1"/>
    <col min="13563" max="13566" width="10.75390625" style="15" customWidth="1"/>
    <col min="13567" max="13567" width="8.75390625" style="15" customWidth="1"/>
    <col min="13568" max="13568" width="11.00390625" style="15" customWidth="1"/>
    <col min="13569" max="13569" width="10.25390625" style="15" customWidth="1"/>
    <col min="13570" max="13817" width="9.125" style="15" customWidth="1"/>
    <col min="13818" max="13818" width="23.125" style="15" customWidth="1"/>
    <col min="13819" max="13822" width="10.75390625" style="15" customWidth="1"/>
    <col min="13823" max="13823" width="8.75390625" style="15" customWidth="1"/>
    <col min="13824" max="13824" width="11.00390625" style="15" customWidth="1"/>
    <col min="13825" max="13825" width="10.25390625" style="15" customWidth="1"/>
    <col min="13826" max="14073" width="9.125" style="15" customWidth="1"/>
    <col min="14074" max="14074" width="23.125" style="15" customWidth="1"/>
    <col min="14075" max="14078" width="10.75390625" style="15" customWidth="1"/>
    <col min="14079" max="14079" width="8.75390625" style="15" customWidth="1"/>
    <col min="14080" max="14080" width="11.00390625" style="15" customWidth="1"/>
    <col min="14081" max="14081" width="10.25390625" style="15" customWidth="1"/>
    <col min="14082" max="14329" width="9.125" style="15" customWidth="1"/>
    <col min="14330" max="14330" width="23.125" style="15" customWidth="1"/>
    <col min="14331" max="14334" width="10.75390625" style="15" customWidth="1"/>
    <col min="14335" max="14335" width="8.75390625" style="15" customWidth="1"/>
    <col min="14336" max="14336" width="11.00390625" style="15" customWidth="1"/>
    <col min="14337" max="14337" width="10.25390625" style="15" customWidth="1"/>
    <col min="14338" max="14585" width="9.125" style="15" customWidth="1"/>
    <col min="14586" max="14586" width="23.125" style="15" customWidth="1"/>
    <col min="14587" max="14590" width="10.75390625" style="15" customWidth="1"/>
    <col min="14591" max="14591" width="8.75390625" style="15" customWidth="1"/>
    <col min="14592" max="14592" width="11.00390625" style="15" customWidth="1"/>
    <col min="14593" max="14593" width="10.25390625" style="15" customWidth="1"/>
    <col min="14594" max="14841" width="9.125" style="15" customWidth="1"/>
    <col min="14842" max="14842" width="23.125" style="15" customWidth="1"/>
    <col min="14843" max="14846" width="10.75390625" style="15" customWidth="1"/>
    <col min="14847" max="14847" width="8.75390625" style="15" customWidth="1"/>
    <col min="14848" max="14848" width="11.00390625" style="15" customWidth="1"/>
    <col min="14849" max="14849" width="10.25390625" style="15" customWidth="1"/>
    <col min="14850" max="15097" width="9.125" style="15" customWidth="1"/>
    <col min="15098" max="15098" width="23.125" style="15" customWidth="1"/>
    <col min="15099" max="15102" width="10.75390625" style="15" customWidth="1"/>
    <col min="15103" max="15103" width="8.75390625" style="15" customWidth="1"/>
    <col min="15104" max="15104" width="11.00390625" style="15" customWidth="1"/>
    <col min="15105" max="15105" width="10.25390625" style="15" customWidth="1"/>
    <col min="15106" max="15353" width="9.125" style="15" customWidth="1"/>
    <col min="15354" max="15354" width="23.125" style="15" customWidth="1"/>
    <col min="15355" max="15358" width="10.75390625" style="15" customWidth="1"/>
    <col min="15359" max="15359" width="8.75390625" style="15" customWidth="1"/>
    <col min="15360" max="15360" width="11.00390625" style="15" customWidth="1"/>
    <col min="15361" max="15361" width="10.25390625" style="15" customWidth="1"/>
    <col min="15362" max="15609" width="9.125" style="15" customWidth="1"/>
    <col min="15610" max="15610" width="23.125" style="15" customWidth="1"/>
    <col min="15611" max="15614" width="10.75390625" style="15" customWidth="1"/>
    <col min="15615" max="15615" width="8.75390625" style="15" customWidth="1"/>
    <col min="15616" max="15616" width="11.00390625" style="15" customWidth="1"/>
    <col min="15617" max="15617" width="10.25390625" style="15" customWidth="1"/>
    <col min="15618" max="15865" width="9.125" style="15" customWidth="1"/>
    <col min="15866" max="15866" width="23.125" style="15" customWidth="1"/>
    <col min="15867" max="15870" width="10.75390625" style="15" customWidth="1"/>
    <col min="15871" max="15871" width="8.75390625" style="15" customWidth="1"/>
    <col min="15872" max="15872" width="11.00390625" style="15" customWidth="1"/>
    <col min="15873" max="15873" width="10.25390625" style="15" customWidth="1"/>
    <col min="15874" max="16121" width="9.125" style="15" customWidth="1"/>
    <col min="16122" max="16122" width="23.125" style="15" customWidth="1"/>
    <col min="16123" max="16126" width="10.75390625" style="15" customWidth="1"/>
    <col min="16127" max="16127" width="8.75390625" style="15" customWidth="1"/>
    <col min="16128" max="16128" width="11.00390625" style="15" customWidth="1"/>
    <col min="16129" max="16129" width="10.25390625" style="15" customWidth="1"/>
    <col min="16130" max="16384" width="9.125" style="15" customWidth="1"/>
  </cols>
  <sheetData>
    <row r="1" spans="1:8" ht="20.1" customHeight="1">
      <c r="A1" s="261" t="s">
        <v>219</v>
      </c>
      <c r="B1" s="261"/>
      <c r="C1" s="261"/>
      <c r="D1" s="261"/>
      <c r="E1" s="261"/>
      <c r="F1" s="261"/>
      <c r="G1" s="261"/>
      <c r="H1" s="261"/>
    </row>
    <row r="2" spans="1:8" ht="20.1" customHeight="1">
      <c r="A2" s="262" t="s">
        <v>189</v>
      </c>
      <c r="B2" s="262"/>
      <c r="C2" s="262"/>
      <c r="D2" s="262"/>
      <c r="E2" s="262"/>
      <c r="F2" s="262"/>
      <c r="G2" s="262"/>
      <c r="H2" s="262"/>
    </row>
    <row r="3" spans="1:8" ht="20.1" customHeight="1">
      <c r="A3" s="234" t="s">
        <v>90</v>
      </c>
      <c r="B3" s="234"/>
      <c r="C3" s="234"/>
      <c r="D3" s="234"/>
      <c r="E3" s="234"/>
      <c r="F3" s="234"/>
      <c r="G3" s="234"/>
      <c r="H3" s="234"/>
    </row>
    <row r="4" spans="1:8" ht="20.1" customHeight="1">
      <c r="A4" s="260" t="s">
        <v>20</v>
      </c>
      <c r="B4" s="260"/>
      <c r="C4" s="260"/>
      <c r="D4" s="260"/>
      <c r="E4" s="260"/>
      <c r="F4" s="260"/>
      <c r="G4" s="260"/>
      <c r="H4" s="260"/>
    </row>
    <row r="5" spans="1:8" ht="20.1" customHeight="1">
      <c r="A5" s="147"/>
      <c r="B5" s="147"/>
      <c r="C5" s="147"/>
      <c r="D5" s="147"/>
      <c r="E5" s="147"/>
      <c r="F5" s="147"/>
      <c r="G5" s="147"/>
      <c r="H5" s="147"/>
    </row>
    <row r="6" spans="1:11" ht="30.75" customHeight="1">
      <c r="A6" s="186" t="s">
        <v>43</v>
      </c>
      <c r="B6" s="235" t="s">
        <v>99</v>
      </c>
      <c r="C6" s="199" t="s">
        <v>81</v>
      </c>
      <c r="D6" s="199" t="s">
        <v>100</v>
      </c>
      <c r="E6" s="199" t="s">
        <v>83</v>
      </c>
      <c r="F6" s="235" t="s">
        <v>101</v>
      </c>
      <c r="G6" s="235" t="s">
        <v>102</v>
      </c>
      <c r="H6" s="238" t="s">
        <v>105</v>
      </c>
      <c r="I6" s="184" t="s">
        <v>115</v>
      </c>
      <c r="J6" s="184"/>
      <c r="K6" s="184"/>
    </row>
    <row r="7" spans="1:8" ht="20.1" customHeight="1">
      <c r="A7" s="187"/>
      <c r="B7" s="236"/>
      <c r="C7" s="200"/>
      <c r="D7" s="200"/>
      <c r="E7" s="200"/>
      <c r="F7" s="236"/>
      <c r="G7" s="236"/>
      <c r="H7" s="239"/>
    </row>
    <row r="8" spans="1:8" ht="20.1" customHeight="1">
      <c r="A8" s="187"/>
      <c r="B8" s="236"/>
      <c r="C8" s="200"/>
      <c r="D8" s="200"/>
      <c r="E8" s="200"/>
      <c r="F8" s="236"/>
      <c r="G8" s="236"/>
      <c r="H8" s="239"/>
    </row>
    <row r="9" spans="1:8" ht="20.1" customHeight="1">
      <c r="A9" s="187"/>
      <c r="B9" s="237"/>
      <c r="C9" s="201"/>
      <c r="D9" s="201"/>
      <c r="E9" s="201"/>
      <c r="F9" s="237"/>
      <c r="G9" s="236"/>
      <c r="H9" s="239"/>
    </row>
    <row r="10" spans="1:8" ht="26.45" customHeight="1">
      <c r="A10" s="188"/>
      <c r="B10" s="208" t="s">
        <v>106</v>
      </c>
      <c r="C10" s="209"/>
      <c r="D10" s="209"/>
      <c r="E10" s="209"/>
      <c r="F10" s="210"/>
      <c r="G10" s="237"/>
      <c r="H10" s="240"/>
    </row>
    <row r="11" spans="1:8" ht="20.1" customHeight="1">
      <c r="A11" s="80"/>
      <c r="B11" s="99"/>
      <c r="C11" s="157"/>
      <c r="D11" s="81"/>
      <c r="E11" s="81"/>
      <c r="F11" s="81"/>
      <c r="G11" s="81"/>
      <c r="H11" s="91"/>
    </row>
    <row r="12" spans="1:8" ht="35.1" customHeight="1">
      <c r="A12" s="56" t="s">
        <v>0</v>
      </c>
      <c r="B12" s="158">
        <v>8269</v>
      </c>
      <c r="C12" s="158">
        <v>926323</v>
      </c>
      <c r="D12" s="158">
        <v>101614</v>
      </c>
      <c r="E12" s="158">
        <v>822191</v>
      </c>
      <c r="F12" s="158">
        <v>10787</v>
      </c>
      <c r="G12" s="158">
        <v>260430</v>
      </c>
      <c r="H12" s="161">
        <v>3.6</v>
      </c>
    </row>
    <row r="13" spans="1:8" ht="20.1" customHeight="1">
      <c r="A13" s="47"/>
      <c r="B13" s="158"/>
      <c r="C13" s="158"/>
      <c r="D13" s="158"/>
      <c r="E13" s="158"/>
      <c r="F13" s="158"/>
      <c r="G13" s="158"/>
      <c r="H13" s="161"/>
    </row>
    <row r="14" spans="1:8" ht="35.1" customHeight="1">
      <c r="A14" s="57" t="s">
        <v>11</v>
      </c>
      <c r="B14" s="159" t="s">
        <v>17</v>
      </c>
      <c r="C14" s="159">
        <v>42906</v>
      </c>
      <c r="D14" s="159" t="s">
        <v>17</v>
      </c>
      <c r="E14" s="159">
        <v>42906</v>
      </c>
      <c r="F14" s="159" t="s">
        <v>17</v>
      </c>
      <c r="G14" s="159">
        <v>10793</v>
      </c>
      <c r="H14" s="162">
        <v>4</v>
      </c>
    </row>
    <row r="15" spans="1:8" ht="35.1" customHeight="1">
      <c r="A15" s="57" t="s">
        <v>13</v>
      </c>
      <c r="B15" s="160">
        <v>150</v>
      </c>
      <c r="C15" s="160">
        <v>41153</v>
      </c>
      <c r="D15" s="160">
        <v>26506</v>
      </c>
      <c r="E15" s="160">
        <v>14797</v>
      </c>
      <c r="F15" s="159" t="s">
        <v>17</v>
      </c>
      <c r="G15" s="160">
        <v>9211</v>
      </c>
      <c r="H15" s="163">
        <v>4.5</v>
      </c>
    </row>
    <row r="16" spans="1:8" ht="35.1" customHeight="1">
      <c r="A16" s="58" t="s">
        <v>5</v>
      </c>
      <c r="B16" s="160">
        <v>350</v>
      </c>
      <c r="C16" s="160">
        <v>87791</v>
      </c>
      <c r="D16" s="160">
        <v>55490</v>
      </c>
      <c r="E16" s="160">
        <v>30531</v>
      </c>
      <c r="F16" s="160">
        <v>2120</v>
      </c>
      <c r="G16" s="160">
        <v>18922</v>
      </c>
      <c r="H16" s="163">
        <v>4.6</v>
      </c>
    </row>
    <row r="17" spans="1:8" ht="35.1" customHeight="1">
      <c r="A17" s="58" t="s">
        <v>8</v>
      </c>
      <c r="B17" s="160">
        <v>500</v>
      </c>
      <c r="C17" s="160">
        <v>32527</v>
      </c>
      <c r="D17" s="159" t="s">
        <v>17</v>
      </c>
      <c r="E17" s="160">
        <v>32527</v>
      </c>
      <c r="F17" s="160">
        <v>500</v>
      </c>
      <c r="G17" s="160">
        <v>7486</v>
      </c>
      <c r="H17" s="163">
        <v>4.3</v>
      </c>
    </row>
    <row r="18" spans="1:8" ht="35.1" customHeight="1">
      <c r="A18" s="58" t="s">
        <v>1</v>
      </c>
      <c r="B18" s="159" t="s">
        <v>17</v>
      </c>
      <c r="C18" s="160">
        <v>52216</v>
      </c>
      <c r="D18" s="160">
        <v>5900</v>
      </c>
      <c r="E18" s="160">
        <v>45599</v>
      </c>
      <c r="F18" s="160">
        <v>717</v>
      </c>
      <c r="G18" s="160">
        <v>14183</v>
      </c>
      <c r="H18" s="163">
        <v>3.7</v>
      </c>
    </row>
    <row r="19" spans="1:8" ht="35.1" customHeight="1">
      <c r="A19" s="58" t="s">
        <v>3</v>
      </c>
      <c r="B19" s="160">
        <v>1170</v>
      </c>
      <c r="C19" s="160">
        <v>197841</v>
      </c>
      <c r="D19" s="159" t="s">
        <v>17</v>
      </c>
      <c r="E19" s="160">
        <v>198991</v>
      </c>
      <c r="F19" s="160">
        <v>20</v>
      </c>
      <c r="G19" s="160">
        <v>73147</v>
      </c>
      <c r="H19" s="163">
        <v>2.7</v>
      </c>
    </row>
    <row r="20" spans="1:8" ht="35.1" customHeight="1">
      <c r="A20" s="58" t="s">
        <v>2</v>
      </c>
      <c r="B20" s="160">
        <v>525</v>
      </c>
      <c r="C20" s="160">
        <v>31010</v>
      </c>
      <c r="D20" s="159" t="s">
        <v>17</v>
      </c>
      <c r="E20" s="160">
        <v>31535</v>
      </c>
      <c r="F20" s="159" t="s">
        <v>17</v>
      </c>
      <c r="G20" s="160">
        <v>6784</v>
      </c>
      <c r="H20" s="163">
        <v>4.6</v>
      </c>
    </row>
    <row r="21" spans="1:8" ht="35.1" customHeight="1">
      <c r="A21" s="58" t="s">
        <v>12</v>
      </c>
      <c r="B21" s="159" t="s">
        <v>17</v>
      </c>
      <c r="C21" s="159">
        <v>11083</v>
      </c>
      <c r="D21" s="159" t="s">
        <v>17</v>
      </c>
      <c r="E21" s="159">
        <v>11083</v>
      </c>
      <c r="F21" s="159" t="s">
        <v>17</v>
      </c>
      <c r="G21" s="159">
        <v>2315</v>
      </c>
      <c r="H21" s="162">
        <v>4.8</v>
      </c>
    </row>
    <row r="22" spans="1:8" ht="35.1" customHeight="1">
      <c r="A22" s="58" t="s">
        <v>6</v>
      </c>
      <c r="B22" s="159" t="s">
        <v>17</v>
      </c>
      <c r="C22" s="159">
        <v>73129</v>
      </c>
      <c r="D22" s="159" t="s">
        <v>17</v>
      </c>
      <c r="E22" s="159">
        <v>73129</v>
      </c>
      <c r="F22" s="159" t="s">
        <v>17</v>
      </c>
      <c r="G22" s="159">
        <v>14069</v>
      </c>
      <c r="H22" s="162">
        <v>5.2</v>
      </c>
    </row>
    <row r="23" spans="1:8" ht="35.1" customHeight="1">
      <c r="A23" s="58" t="s">
        <v>7</v>
      </c>
      <c r="B23" s="160">
        <v>2000</v>
      </c>
      <c r="C23" s="160">
        <v>89629</v>
      </c>
      <c r="D23" s="159" t="s">
        <v>17</v>
      </c>
      <c r="E23" s="160">
        <v>86629</v>
      </c>
      <c r="F23" s="160">
        <v>5000</v>
      </c>
      <c r="G23" s="160">
        <v>26175</v>
      </c>
      <c r="H23" s="163">
        <v>3.4</v>
      </c>
    </row>
    <row r="24" spans="1:8" ht="35.1" customHeight="1">
      <c r="A24" s="58" t="s">
        <v>14</v>
      </c>
      <c r="B24" s="160">
        <v>2000</v>
      </c>
      <c r="C24" s="160">
        <v>68651</v>
      </c>
      <c r="D24" s="160">
        <v>11828</v>
      </c>
      <c r="E24" s="160">
        <v>58713</v>
      </c>
      <c r="F24" s="160">
        <v>110</v>
      </c>
      <c r="G24" s="160">
        <v>14640</v>
      </c>
      <c r="H24" s="163">
        <v>4.7</v>
      </c>
    </row>
    <row r="25" spans="1:8" ht="35.1" customHeight="1">
      <c r="A25" s="58" t="s">
        <v>4</v>
      </c>
      <c r="B25" s="160">
        <v>900</v>
      </c>
      <c r="C25" s="160">
        <v>55003</v>
      </c>
      <c r="D25" s="159" t="s">
        <v>17</v>
      </c>
      <c r="E25" s="160">
        <v>55003</v>
      </c>
      <c r="F25" s="160">
        <v>900</v>
      </c>
      <c r="G25" s="160">
        <v>12350</v>
      </c>
      <c r="H25" s="163">
        <v>4.5</v>
      </c>
    </row>
    <row r="26" spans="1:8" ht="35.1" customHeight="1">
      <c r="A26" s="58" t="s">
        <v>15</v>
      </c>
      <c r="B26" s="159" t="s">
        <v>17</v>
      </c>
      <c r="C26" s="159">
        <v>15254</v>
      </c>
      <c r="D26" s="159" t="s">
        <v>17</v>
      </c>
      <c r="E26" s="159">
        <v>15154</v>
      </c>
      <c r="F26" s="159">
        <v>100</v>
      </c>
      <c r="G26" s="159">
        <v>5685</v>
      </c>
      <c r="H26" s="162">
        <v>2.7</v>
      </c>
    </row>
    <row r="27" spans="1:8" ht="35.1" customHeight="1">
      <c r="A27" s="57" t="s">
        <v>16</v>
      </c>
      <c r="B27" s="160">
        <v>124</v>
      </c>
      <c r="C27" s="160">
        <v>47011</v>
      </c>
      <c r="D27" s="160">
        <v>170</v>
      </c>
      <c r="E27" s="160">
        <v>46965</v>
      </c>
      <c r="F27" s="159" t="s">
        <v>17</v>
      </c>
      <c r="G27" s="160">
        <v>14525</v>
      </c>
      <c r="H27" s="163">
        <v>3.2</v>
      </c>
    </row>
    <row r="28" spans="1:8" ht="35.1" customHeight="1">
      <c r="A28" s="58" t="s">
        <v>9</v>
      </c>
      <c r="B28" s="160">
        <v>60</v>
      </c>
      <c r="C28" s="160">
        <v>54697</v>
      </c>
      <c r="D28" s="159" t="s">
        <v>17</v>
      </c>
      <c r="E28" s="160">
        <v>53437</v>
      </c>
      <c r="F28" s="160">
        <v>1320</v>
      </c>
      <c r="G28" s="160">
        <v>21645</v>
      </c>
      <c r="H28" s="163">
        <v>2.5</v>
      </c>
    </row>
    <row r="29" spans="1:8" ht="35.1" customHeight="1">
      <c r="A29" s="57" t="s">
        <v>10</v>
      </c>
      <c r="B29" s="160">
        <v>490</v>
      </c>
      <c r="C29" s="160">
        <v>26422</v>
      </c>
      <c r="D29" s="160">
        <v>1720</v>
      </c>
      <c r="E29" s="160">
        <v>25192</v>
      </c>
      <c r="F29" s="159" t="s">
        <v>17</v>
      </c>
      <c r="G29" s="160">
        <v>8500</v>
      </c>
      <c r="H29" s="163">
        <v>3.1</v>
      </c>
    </row>
    <row r="30" spans="1:8" ht="15" customHeight="1">
      <c r="A30" s="100"/>
      <c r="B30" s="62"/>
      <c r="C30" s="52"/>
      <c r="D30" s="52"/>
      <c r="E30" s="52"/>
      <c r="F30" s="62"/>
      <c r="G30" s="52"/>
      <c r="H30" s="101"/>
    </row>
  </sheetData>
  <mergeCells count="14">
    <mergeCell ref="I6:K6"/>
    <mergeCell ref="B10:F10"/>
    <mergeCell ref="A1:H1"/>
    <mergeCell ref="A3:H3"/>
    <mergeCell ref="A6:A10"/>
    <mergeCell ref="G6:G10"/>
    <mergeCell ref="H6:H10"/>
    <mergeCell ref="A2:H2"/>
    <mergeCell ref="A4:H4"/>
    <mergeCell ref="C6:C9"/>
    <mergeCell ref="D6:D9"/>
    <mergeCell ref="E6:E9"/>
    <mergeCell ref="B6:B9"/>
    <mergeCell ref="F6:F9"/>
  </mergeCells>
  <hyperlinks>
    <hyperlink ref="I6:K6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29"/>
  <sheetViews>
    <sheetView zoomScale="130" zoomScaleNormal="130" zoomScalePageLayoutView="120" workbookViewId="0" topLeftCell="A1">
      <selection activeCell="E12" sqref="E12:E29"/>
    </sheetView>
  </sheetViews>
  <sheetFormatPr defaultColWidth="9.00390625" defaultRowHeight="12.75"/>
  <cols>
    <col min="1" max="1" width="28.125" style="15" customWidth="1"/>
    <col min="2" max="7" width="11.75390625" style="15" customWidth="1"/>
    <col min="8" max="8" width="13.75390625" style="15" customWidth="1"/>
    <col min="9" max="256" width="9.125" style="15" customWidth="1"/>
    <col min="257" max="257" width="19.875" style="15" customWidth="1"/>
    <col min="258" max="261" width="10.875" style="15" customWidth="1"/>
    <col min="262" max="262" width="8.75390625" style="15" customWidth="1"/>
    <col min="263" max="263" width="10.875" style="15" customWidth="1"/>
    <col min="264" max="264" width="10.25390625" style="15" customWidth="1"/>
    <col min="265" max="512" width="9.125" style="15" customWidth="1"/>
    <col min="513" max="513" width="19.875" style="15" customWidth="1"/>
    <col min="514" max="517" width="10.875" style="15" customWidth="1"/>
    <col min="518" max="518" width="8.75390625" style="15" customWidth="1"/>
    <col min="519" max="519" width="10.875" style="15" customWidth="1"/>
    <col min="520" max="520" width="10.25390625" style="15" customWidth="1"/>
    <col min="521" max="768" width="9.125" style="15" customWidth="1"/>
    <col min="769" max="769" width="19.875" style="15" customWidth="1"/>
    <col min="770" max="773" width="10.875" style="15" customWidth="1"/>
    <col min="774" max="774" width="8.75390625" style="15" customWidth="1"/>
    <col min="775" max="775" width="10.875" style="15" customWidth="1"/>
    <col min="776" max="776" width="10.25390625" style="15" customWidth="1"/>
    <col min="777" max="1024" width="9.125" style="15" customWidth="1"/>
    <col min="1025" max="1025" width="19.875" style="15" customWidth="1"/>
    <col min="1026" max="1029" width="10.875" style="15" customWidth="1"/>
    <col min="1030" max="1030" width="8.75390625" style="15" customWidth="1"/>
    <col min="1031" max="1031" width="10.875" style="15" customWidth="1"/>
    <col min="1032" max="1032" width="10.25390625" style="15" customWidth="1"/>
    <col min="1033" max="1280" width="9.125" style="15" customWidth="1"/>
    <col min="1281" max="1281" width="19.875" style="15" customWidth="1"/>
    <col min="1282" max="1285" width="10.875" style="15" customWidth="1"/>
    <col min="1286" max="1286" width="8.75390625" style="15" customWidth="1"/>
    <col min="1287" max="1287" width="10.875" style="15" customWidth="1"/>
    <col min="1288" max="1288" width="10.25390625" style="15" customWidth="1"/>
    <col min="1289" max="1536" width="9.125" style="15" customWidth="1"/>
    <col min="1537" max="1537" width="19.875" style="15" customWidth="1"/>
    <col min="1538" max="1541" width="10.875" style="15" customWidth="1"/>
    <col min="1542" max="1542" width="8.75390625" style="15" customWidth="1"/>
    <col min="1543" max="1543" width="10.875" style="15" customWidth="1"/>
    <col min="1544" max="1544" width="10.25390625" style="15" customWidth="1"/>
    <col min="1545" max="1792" width="9.125" style="15" customWidth="1"/>
    <col min="1793" max="1793" width="19.875" style="15" customWidth="1"/>
    <col min="1794" max="1797" width="10.875" style="15" customWidth="1"/>
    <col min="1798" max="1798" width="8.75390625" style="15" customWidth="1"/>
    <col min="1799" max="1799" width="10.875" style="15" customWidth="1"/>
    <col min="1800" max="1800" width="10.25390625" style="15" customWidth="1"/>
    <col min="1801" max="2048" width="9.125" style="15" customWidth="1"/>
    <col min="2049" max="2049" width="19.875" style="15" customWidth="1"/>
    <col min="2050" max="2053" width="10.875" style="15" customWidth="1"/>
    <col min="2054" max="2054" width="8.75390625" style="15" customWidth="1"/>
    <col min="2055" max="2055" width="10.875" style="15" customWidth="1"/>
    <col min="2056" max="2056" width="10.25390625" style="15" customWidth="1"/>
    <col min="2057" max="2304" width="9.125" style="15" customWidth="1"/>
    <col min="2305" max="2305" width="19.875" style="15" customWidth="1"/>
    <col min="2306" max="2309" width="10.875" style="15" customWidth="1"/>
    <col min="2310" max="2310" width="8.75390625" style="15" customWidth="1"/>
    <col min="2311" max="2311" width="10.875" style="15" customWidth="1"/>
    <col min="2312" max="2312" width="10.25390625" style="15" customWidth="1"/>
    <col min="2313" max="2560" width="9.125" style="15" customWidth="1"/>
    <col min="2561" max="2561" width="19.875" style="15" customWidth="1"/>
    <col min="2562" max="2565" width="10.875" style="15" customWidth="1"/>
    <col min="2566" max="2566" width="8.75390625" style="15" customWidth="1"/>
    <col min="2567" max="2567" width="10.875" style="15" customWidth="1"/>
    <col min="2568" max="2568" width="10.25390625" style="15" customWidth="1"/>
    <col min="2569" max="2816" width="9.125" style="15" customWidth="1"/>
    <col min="2817" max="2817" width="19.875" style="15" customWidth="1"/>
    <col min="2818" max="2821" width="10.875" style="15" customWidth="1"/>
    <col min="2822" max="2822" width="8.75390625" style="15" customWidth="1"/>
    <col min="2823" max="2823" width="10.875" style="15" customWidth="1"/>
    <col min="2824" max="2824" width="10.25390625" style="15" customWidth="1"/>
    <col min="2825" max="3072" width="9.125" style="15" customWidth="1"/>
    <col min="3073" max="3073" width="19.875" style="15" customWidth="1"/>
    <col min="3074" max="3077" width="10.875" style="15" customWidth="1"/>
    <col min="3078" max="3078" width="8.75390625" style="15" customWidth="1"/>
    <col min="3079" max="3079" width="10.875" style="15" customWidth="1"/>
    <col min="3080" max="3080" width="10.25390625" style="15" customWidth="1"/>
    <col min="3081" max="3328" width="9.125" style="15" customWidth="1"/>
    <col min="3329" max="3329" width="19.875" style="15" customWidth="1"/>
    <col min="3330" max="3333" width="10.875" style="15" customWidth="1"/>
    <col min="3334" max="3334" width="8.75390625" style="15" customWidth="1"/>
    <col min="3335" max="3335" width="10.875" style="15" customWidth="1"/>
    <col min="3336" max="3336" width="10.25390625" style="15" customWidth="1"/>
    <col min="3337" max="3584" width="9.125" style="15" customWidth="1"/>
    <col min="3585" max="3585" width="19.875" style="15" customWidth="1"/>
    <col min="3586" max="3589" width="10.875" style="15" customWidth="1"/>
    <col min="3590" max="3590" width="8.75390625" style="15" customWidth="1"/>
    <col min="3591" max="3591" width="10.875" style="15" customWidth="1"/>
    <col min="3592" max="3592" width="10.25390625" style="15" customWidth="1"/>
    <col min="3593" max="3840" width="9.125" style="15" customWidth="1"/>
    <col min="3841" max="3841" width="19.875" style="15" customWidth="1"/>
    <col min="3842" max="3845" width="10.875" style="15" customWidth="1"/>
    <col min="3846" max="3846" width="8.75390625" style="15" customWidth="1"/>
    <col min="3847" max="3847" width="10.875" style="15" customWidth="1"/>
    <col min="3848" max="3848" width="10.25390625" style="15" customWidth="1"/>
    <col min="3849" max="4096" width="9.125" style="15" customWidth="1"/>
    <col min="4097" max="4097" width="19.875" style="15" customWidth="1"/>
    <col min="4098" max="4101" width="10.875" style="15" customWidth="1"/>
    <col min="4102" max="4102" width="8.75390625" style="15" customWidth="1"/>
    <col min="4103" max="4103" width="10.875" style="15" customWidth="1"/>
    <col min="4104" max="4104" width="10.25390625" style="15" customWidth="1"/>
    <col min="4105" max="4352" width="9.125" style="15" customWidth="1"/>
    <col min="4353" max="4353" width="19.875" style="15" customWidth="1"/>
    <col min="4354" max="4357" width="10.875" style="15" customWidth="1"/>
    <col min="4358" max="4358" width="8.75390625" style="15" customWidth="1"/>
    <col min="4359" max="4359" width="10.875" style="15" customWidth="1"/>
    <col min="4360" max="4360" width="10.25390625" style="15" customWidth="1"/>
    <col min="4361" max="4608" width="9.125" style="15" customWidth="1"/>
    <col min="4609" max="4609" width="19.875" style="15" customWidth="1"/>
    <col min="4610" max="4613" width="10.875" style="15" customWidth="1"/>
    <col min="4614" max="4614" width="8.75390625" style="15" customWidth="1"/>
    <col min="4615" max="4615" width="10.875" style="15" customWidth="1"/>
    <col min="4616" max="4616" width="10.25390625" style="15" customWidth="1"/>
    <col min="4617" max="4864" width="9.125" style="15" customWidth="1"/>
    <col min="4865" max="4865" width="19.875" style="15" customWidth="1"/>
    <col min="4866" max="4869" width="10.875" style="15" customWidth="1"/>
    <col min="4870" max="4870" width="8.75390625" style="15" customWidth="1"/>
    <col min="4871" max="4871" width="10.875" style="15" customWidth="1"/>
    <col min="4872" max="4872" width="10.25390625" style="15" customWidth="1"/>
    <col min="4873" max="5120" width="9.125" style="15" customWidth="1"/>
    <col min="5121" max="5121" width="19.875" style="15" customWidth="1"/>
    <col min="5122" max="5125" width="10.875" style="15" customWidth="1"/>
    <col min="5126" max="5126" width="8.75390625" style="15" customWidth="1"/>
    <col min="5127" max="5127" width="10.875" style="15" customWidth="1"/>
    <col min="5128" max="5128" width="10.25390625" style="15" customWidth="1"/>
    <col min="5129" max="5376" width="9.125" style="15" customWidth="1"/>
    <col min="5377" max="5377" width="19.875" style="15" customWidth="1"/>
    <col min="5378" max="5381" width="10.875" style="15" customWidth="1"/>
    <col min="5382" max="5382" width="8.75390625" style="15" customWidth="1"/>
    <col min="5383" max="5383" width="10.875" style="15" customWidth="1"/>
    <col min="5384" max="5384" width="10.25390625" style="15" customWidth="1"/>
    <col min="5385" max="5632" width="9.125" style="15" customWidth="1"/>
    <col min="5633" max="5633" width="19.875" style="15" customWidth="1"/>
    <col min="5634" max="5637" width="10.875" style="15" customWidth="1"/>
    <col min="5638" max="5638" width="8.75390625" style="15" customWidth="1"/>
    <col min="5639" max="5639" width="10.875" style="15" customWidth="1"/>
    <col min="5640" max="5640" width="10.25390625" style="15" customWidth="1"/>
    <col min="5641" max="5888" width="9.125" style="15" customWidth="1"/>
    <col min="5889" max="5889" width="19.875" style="15" customWidth="1"/>
    <col min="5890" max="5893" width="10.875" style="15" customWidth="1"/>
    <col min="5894" max="5894" width="8.75390625" style="15" customWidth="1"/>
    <col min="5895" max="5895" width="10.875" style="15" customWidth="1"/>
    <col min="5896" max="5896" width="10.25390625" style="15" customWidth="1"/>
    <col min="5897" max="6144" width="9.125" style="15" customWidth="1"/>
    <col min="6145" max="6145" width="19.875" style="15" customWidth="1"/>
    <col min="6146" max="6149" width="10.875" style="15" customWidth="1"/>
    <col min="6150" max="6150" width="8.75390625" style="15" customWidth="1"/>
    <col min="6151" max="6151" width="10.875" style="15" customWidth="1"/>
    <col min="6152" max="6152" width="10.25390625" style="15" customWidth="1"/>
    <col min="6153" max="6400" width="9.125" style="15" customWidth="1"/>
    <col min="6401" max="6401" width="19.875" style="15" customWidth="1"/>
    <col min="6402" max="6405" width="10.875" style="15" customWidth="1"/>
    <col min="6406" max="6406" width="8.75390625" style="15" customWidth="1"/>
    <col min="6407" max="6407" width="10.875" style="15" customWidth="1"/>
    <col min="6408" max="6408" width="10.25390625" style="15" customWidth="1"/>
    <col min="6409" max="6656" width="9.125" style="15" customWidth="1"/>
    <col min="6657" max="6657" width="19.875" style="15" customWidth="1"/>
    <col min="6658" max="6661" width="10.875" style="15" customWidth="1"/>
    <col min="6662" max="6662" width="8.75390625" style="15" customWidth="1"/>
    <col min="6663" max="6663" width="10.875" style="15" customWidth="1"/>
    <col min="6664" max="6664" width="10.25390625" style="15" customWidth="1"/>
    <col min="6665" max="6912" width="9.125" style="15" customWidth="1"/>
    <col min="6913" max="6913" width="19.875" style="15" customWidth="1"/>
    <col min="6914" max="6917" width="10.875" style="15" customWidth="1"/>
    <col min="6918" max="6918" width="8.75390625" style="15" customWidth="1"/>
    <col min="6919" max="6919" width="10.875" style="15" customWidth="1"/>
    <col min="6920" max="6920" width="10.25390625" style="15" customWidth="1"/>
    <col min="6921" max="7168" width="9.125" style="15" customWidth="1"/>
    <col min="7169" max="7169" width="19.875" style="15" customWidth="1"/>
    <col min="7170" max="7173" width="10.875" style="15" customWidth="1"/>
    <col min="7174" max="7174" width="8.75390625" style="15" customWidth="1"/>
    <col min="7175" max="7175" width="10.875" style="15" customWidth="1"/>
    <col min="7176" max="7176" width="10.25390625" style="15" customWidth="1"/>
    <col min="7177" max="7424" width="9.125" style="15" customWidth="1"/>
    <col min="7425" max="7425" width="19.875" style="15" customWidth="1"/>
    <col min="7426" max="7429" width="10.875" style="15" customWidth="1"/>
    <col min="7430" max="7430" width="8.75390625" style="15" customWidth="1"/>
    <col min="7431" max="7431" width="10.875" style="15" customWidth="1"/>
    <col min="7432" max="7432" width="10.25390625" style="15" customWidth="1"/>
    <col min="7433" max="7680" width="9.125" style="15" customWidth="1"/>
    <col min="7681" max="7681" width="19.875" style="15" customWidth="1"/>
    <col min="7682" max="7685" width="10.875" style="15" customWidth="1"/>
    <col min="7686" max="7686" width="8.75390625" style="15" customWidth="1"/>
    <col min="7687" max="7687" width="10.875" style="15" customWidth="1"/>
    <col min="7688" max="7688" width="10.25390625" style="15" customWidth="1"/>
    <col min="7689" max="7936" width="9.125" style="15" customWidth="1"/>
    <col min="7937" max="7937" width="19.875" style="15" customWidth="1"/>
    <col min="7938" max="7941" width="10.875" style="15" customWidth="1"/>
    <col min="7942" max="7942" width="8.75390625" style="15" customWidth="1"/>
    <col min="7943" max="7943" width="10.875" style="15" customWidth="1"/>
    <col min="7944" max="7944" width="10.25390625" style="15" customWidth="1"/>
    <col min="7945" max="8192" width="9.125" style="15" customWidth="1"/>
    <col min="8193" max="8193" width="19.875" style="15" customWidth="1"/>
    <col min="8194" max="8197" width="10.875" style="15" customWidth="1"/>
    <col min="8198" max="8198" width="8.75390625" style="15" customWidth="1"/>
    <col min="8199" max="8199" width="10.875" style="15" customWidth="1"/>
    <col min="8200" max="8200" width="10.25390625" style="15" customWidth="1"/>
    <col min="8201" max="8448" width="9.125" style="15" customWidth="1"/>
    <col min="8449" max="8449" width="19.875" style="15" customWidth="1"/>
    <col min="8450" max="8453" width="10.875" style="15" customWidth="1"/>
    <col min="8454" max="8454" width="8.75390625" style="15" customWidth="1"/>
    <col min="8455" max="8455" width="10.875" style="15" customWidth="1"/>
    <col min="8456" max="8456" width="10.25390625" style="15" customWidth="1"/>
    <col min="8457" max="8704" width="9.125" style="15" customWidth="1"/>
    <col min="8705" max="8705" width="19.875" style="15" customWidth="1"/>
    <col min="8706" max="8709" width="10.875" style="15" customWidth="1"/>
    <col min="8710" max="8710" width="8.75390625" style="15" customWidth="1"/>
    <col min="8711" max="8711" width="10.875" style="15" customWidth="1"/>
    <col min="8712" max="8712" width="10.25390625" style="15" customWidth="1"/>
    <col min="8713" max="8960" width="9.125" style="15" customWidth="1"/>
    <col min="8961" max="8961" width="19.875" style="15" customWidth="1"/>
    <col min="8962" max="8965" width="10.875" style="15" customWidth="1"/>
    <col min="8966" max="8966" width="8.75390625" style="15" customWidth="1"/>
    <col min="8967" max="8967" width="10.875" style="15" customWidth="1"/>
    <col min="8968" max="8968" width="10.25390625" style="15" customWidth="1"/>
    <col min="8969" max="9216" width="9.125" style="15" customWidth="1"/>
    <col min="9217" max="9217" width="19.875" style="15" customWidth="1"/>
    <col min="9218" max="9221" width="10.875" style="15" customWidth="1"/>
    <col min="9222" max="9222" width="8.75390625" style="15" customWidth="1"/>
    <col min="9223" max="9223" width="10.875" style="15" customWidth="1"/>
    <col min="9224" max="9224" width="10.25390625" style="15" customWidth="1"/>
    <col min="9225" max="9472" width="9.125" style="15" customWidth="1"/>
    <col min="9473" max="9473" width="19.875" style="15" customWidth="1"/>
    <col min="9474" max="9477" width="10.875" style="15" customWidth="1"/>
    <col min="9478" max="9478" width="8.75390625" style="15" customWidth="1"/>
    <col min="9479" max="9479" width="10.875" style="15" customWidth="1"/>
    <col min="9480" max="9480" width="10.25390625" style="15" customWidth="1"/>
    <col min="9481" max="9728" width="9.125" style="15" customWidth="1"/>
    <col min="9729" max="9729" width="19.875" style="15" customWidth="1"/>
    <col min="9730" max="9733" width="10.875" style="15" customWidth="1"/>
    <col min="9734" max="9734" width="8.75390625" style="15" customWidth="1"/>
    <col min="9735" max="9735" width="10.875" style="15" customWidth="1"/>
    <col min="9736" max="9736" width="10.25390625" style="15" customWidth="1"/>
    <col min="9737" max="9984" width="9.125" style="15" customWidth="1"/>
    <col min="9985" max="9985" width="19.875" style="15" customWidth="1"/>
    <col min="9986" max="9989" width="10.875" style="15" customWidth="1"/>
    <col min="9990" max="9990" width="8.75390625" style="15" customWidth="1"/>
    <col min="9991" max="9991" width="10.875" style="15" customWidth="1"/>
    <col min="9992" max="9992" width="10.25390625" style="15" customWidth="1"/>
    <col min="9993" max="10240" width="9.125" style="15" customWidth="1"/>
    <col min="10241" max="10241" width="19.875" style="15" customWidth="1"/>
    <col min="10242" max="10245" width="10.875" style="15" customWidth="1"/>
    <col min="10246" max="10246" width="8.75390625" style="15" customWidth="1"/>
    <col min="10247" max="10247" width="10.875" style="15" customWidth="1"/>
    <col min="10248" max="10248" width="10.25390625" style="15" customWidth="1"/>
    <col min="10249" max="10496" width="9.125" style="15" customWidth="1"/>
    <col min="10497" max="10497" width="19.875" style="15" customWidth="1"/>
    <col min="10498" max="10501" width="10.875" style="15" customWidth="1"/>
    <col min="10502" max="10502" width="8.75390625" style="15" customWidth="1"/>
    <col min="10503" max="10503" width="10.875" style="15" customWidth="1"/>
    <col min="10504" max="10504" width="10.25390625" style="15" customWidth="1"/>
    <col min="10505" max="10752" width="9.125" style="15" customWidth="1"/>
    <col min="10753" max="10753" width="19.875" style="15" customWidth="1"/>
    <col min="10754" max="10757" width="10.875" style="15" customWidth="1"/>
    <col min="10758" max="10758" width="8.75390625" style="15" customWidth="1"/>
    <col min="10759" max="10759" width="10.875" style="15" customWidth="1"/>
    <col min="10760" max="10760" width="10.25390625" style="15" customWidth="1"/>
    <col min="10761" max="11008" width="9.125" style="15" customWidth="1"/>
    <col min="11009" max="11009" width="19.875" style="15" customWidth="1"/>
    <col min="11010" max="11013" width="10.875" style="15" customWidth="1"/>
    <col min="11014" max="11014" width="8.75390625" style="15" customWidth="1"/>
    <col min="11015" max="11015" width="10.875" style="15" customWidth="1"/>
    <col min="11016" max="11016" width="10.25390625" style="15" customWidth="1"/>
    <col min="11017" max="11264" width="9.125" style="15" customWidth="1"/>
    <col min="11265" max="11265" width="19.875" style="15" customWidth="1"/>
    <col min="11266" max="11269" width="10.875" style="15" customWidth="1"/>
    <col min="11270" max="11270" width="8.75390625" style="15" customWidth="1"/>
    <col min="11271" max="11271" width="10.875" style="15" customWidth="1"/>
    <col min="11272" max="11272" width="10.25390625" style="15" customWidth="1"/>
    <col min="11273" max="11520" width="9.125" style="15" customWidth="1"/>
    <col min="11521" max="11521" width="19.875" style="15" customWidth="1"/>
    <col min="11522" max="11525" width="10.875" style="15" customWidth="1"/>
    <col min="11526" max="11526" width="8.75390625" style="15" customWidth="1"/>
    <col min="11527" max="11527" width="10.875" style="15" customWidth="1"/>
    <col min="11528" max="11528" width="10.25390625" style="15" customWidth="1"/>
    <col min="11529" max="11776" width="9.125" style="15" customWidth="1"/>
    <col min="11777" max="11777" width="19.875" style="15" customWidth="1"/>
    <col min="11778" max="11781" width="10.875" style="15" customWidth="1"/>
    <col min="11782" max="11782" width="8.75390625" style="15" customWidth="1"/>
    <col min="11783" max="11783" width="10.875" style="15" customWidth="1"/>
    <col min="11784" max="11784" width="10.25390625" style="15" customWidth="1"/>
    <col min="11785" max="12032" width="9.125" style="15" customWidth="1"/>
    <col min="12033" max="12033" width="19.875" style="15" customWidth="1"/>
    <col min="12034" max="12037" width="10.875" style="15" customWidth="1"/>
    <col min="12038" max="12038" width="8.75390625" style="15" customWidth="1"/>
    <col min="12039" max="12039" width="10.875" style="15" customWidth="1"/>
    <col min="12040" max="12040" width="10.25390625" style="15" customWidth="1"/>
    <col min="12041" max="12288" width="9.125" style="15" customWidth="1"/>
    <col min="12289" max="12289" width="19.875" style="15" customWidth="1"/>
    <col min="12290" max="12293" width="10.875" style="15" customWidth="1"/>
    <col min="12294" max="12294" width="8.75390625" style="15" customWidth="1"/>
    <col min="12295" max="12295" width="10.875" style="15" customWidth="1"/>
    <col min="12296" max="12296" width="10.25390625" style="15" customWidth="1"/>
    <col min="12297" max="12544" width="9.125" style="15" customWidth="1"/>
    <col min="12545" max="12545" width="19.875" style="15" customWidth="1"/>
    <col min="12546" max="12549" width="10.875" style="15" customWidth="1"/>
    <col min="12550" max="12550" width="8.75390625" style="15" customWidth="1"/>
    <col min="12551" max="12551" width="10.875" style="15" customWidth="1"/>
    <col min="12552" max="12552" width="10.25390625" style="15" customWidth="1"/>
    <col min="12553" max="12800" width="9.125" style="15" customWidth="1"/>
    <col min="12801" max="12801" width="19.875" style="15" customWidth="1"/>
    <col min="12802" max="12805" width="10.875" style="15" customWidth="1"/>
    <col min="12806" max="12806" width="8.75390625" style="15" customWidth="1"/>
    <col min="12807" max="12807" width="10.875" style="15" customWidth="1"/>
    <col min="12808" max="12808" width="10.25390625" style="15" customWidth="1"/>
    <col min="12809" max="13056" width="9.125" style="15" customWidth="1"/>
    <col min="13057" max="13057" width="19.875" style="15" customWidth="1"/>
    <col min="13058" max="13061" width="10.875" style="15" customWidth="1"/>
    <col min="13062" max="13062" width="8.75390625" style="15" customWidth="1"/>
    <col min="13063" max="13063" width="10.875" style="15" customWidth="1"/>
    <col min="13064" max="13064" width="10.25390625" style="15" customWidth="1"/>
    <col min="13065" max="13312" width="9.125" style="15" customWidth="1"/>
    <col min="13313" max="13313" width="19.875" style="15" customWidth="1"/>
    <col min="13314" max="13317" width="10.875" style="15" customWidth="1"/>
    <col min="13318" max="13318" width="8.75390625" style="15" customWidth="1"/>
    <col min="13319" max="13319" width="10.875" style="15" customWidth="1"/>
    <col min="13320" max="13320" width="10.25390625" style="15" customWidth="1"/>
    <col min="13321" max="13568" width="9.125" style="15" customWidth="1"/>
    <col min="13569" max="13569" width="19.875" style="15" customWidth="1"/>
    <col min="13570" max="13573" width="10.875" style="15" customWidth="1"/>
    <col min="13574" max="13574" width="8.75390625" style="15" customWidth="1"/>
    <col min="13575" max="13575" width="10.875" style="15" customWidth="1"/>
    <col min="13576" max="13576" width="10.25390625" style="15" customWidth="1"/>
    <col min="13577" max="13824" width="9.125" style="15" customWidth="1"/>
    <col min="13825" max="13825" width="19.875" style="15" customWidth="1"/>
    <col min="13826" max="13829" width="10.875" style="15" customWidth="1"/>
    <col min="13830" max="13830" width="8.75390625" style="15" customWidth="1"/>
    <col min="13831" max="13831" width="10.875" style="15" customWidth="1"/>
    <col min="13832" max="13832" width="10.25390625" style="15" customWidth="1"/>
    <col min="13833" max="14080" width="9.125" style="15" customWidth="1"/>
    <col min="14081" max="14081" width="19.875" style="15" customWidth="1"/>
    <col min="14082" max="14085" width="10.875" style="15" customWidth="1"/>
    <col min="14086" max="14086" width="8.75390625" style="15" customWidth="1"/>
    <col min="14087" max="14087" width="10.875" style="15" customWidth="1"/>
    <col min="14088" max="14088" width="10.25390625" style="15" customWidth="1"/>
    <col min="14089" max="14336" width="9.125" style="15" customWidth="1"/>
    <col min="14337" max="14337" width="19.875" style="15" customWidth="1"/>
    <col min="14338" max="14341" width="10.875" style="15" customWidth="1"/>
    <col min="14342" max="14342" width="8.75390625" style="15" customWidth="1"/>
    <col min="14343" max="14343" width="10.875" style="15" customWidth="1"/>
    <col min="14344" max="14344" width="10.25390625" style="15" customWidth="1"/>
    <col min="14345" max="14592" width="9.125" style="15" customWidth="1"/>
    <col min="14593" max="14593" width="19.875" style="15" customWidth="1"/>
    <col min="14594" max="14597" width="10.875" style="15" customWidth="1"/>
    <col min="14598" max="14598" width="8.75390625" style="15" customWidth="1"/>
    <col min="14599" max="14599" width="10.875" style="15" customWidth="1"/>
    <col min="14600" max="14600" width="10.25390625" style="15" customWidth="1"/>
    <col min="14601" max="14848" width="9.125" style="15" customWidth="1"/>
    <col min="14849" max="14849" width="19.875" style="15" customWidth="1"/>
    <col min="14850" max="14853" width="10.875" style="15" customWidth="1"/>
    <col min="14854" max="14854" width="8.75390625" style="15" customWidth="1"/>
    <col min="14855" max="14855" width="10.875" style="15" customWidth="1"/>
    <col min="14856" max="14856" width="10.25390625" style="15" customWidth="1"/>
    <col min="14857" max="15104" width="9.125" style="15" customWidth="1"/>
    <col min="15105" max="15105" width="19.875" style="15" customWidth="1"/>
    <col min="15106" max="15109" width="10.875" style="15" customWidth="1"/>
    <col min="15110" max="15110" width="8.75390625" style="15" customWidth="1"/>
    <col min="15111" max="15111" width="10.875" style="15" customWidth="1"/>
    <col min="15112" max="15112" width="10.25390625" style="15" customWidth="1"/>
    <col min="15113" max="15360" width="9.125" style="15" customWidth="1"/>
    <col min="15361" max="15361" width="19.875" style="15" customWidth="1"/>
    <col min="15362" max="15365" width="10.875" style="15" customWidth="1"/>
    <col min="15366" max="15366" width="8.75390625" style="15" customWidth="1"/>
    <col min="15367" max="15367" width="10.875" style="15" customWidth="1"/>
    <col min="15368" max="15368" width="10.25390625" style="15" customWidth="1"/>
    <col min="15369" max="15616" width="9.125" style="15" customWidth="1"/>
    <col min="15617" max="15617" width="19.875" style="15" customWidth="1"/>
    <col min="15618" max="15621" width="10.875" style="15" customWidth="1"/>
    <col min="15622" max="15622" width="8.75390625" style="15" customWidth="1"/>
    <col min="15623" max="15623" width="10.875" style="15" customWidth="1"/>
    <col min="15624" max="15624" width="10.25390625" style="15" customWidth="1"/>
    <col min="15625" max="15872" width="9.125" style="15" customWidth="1"/>
    <col min="15873" max="15873" width="19.875" style="15" customWidth="1"/>
    <col min="15874" max="15877" width="10.875" style="15" customWidth="1"/>
    <col min="15878" max="15878" width="8.75390625" style="15" customWidth="1"/>
    <col min="15879" max="15879" width="10.875" style="15" customWidth="1"/>
    <col min="15880" max="15880" width="10.25390625" style="15" customWidth="1"/>
    <col min="15881" max="16128" width="9.125" style="15" customWidth="1"/>
    <col min="16129" max="16129" width="19.875" style="15" customWidth="1"/>
    <col min="16130" max="16133" width="10.875" style="15" customWidth="1"/>
    <col min="16134" max="16134" width="8.75390625" style="15" customWidth="1"/>
    <col min="16135" max="16135" width="10.875" style="15" customWidth="1"/>
    <col min="16136" max="16136" width="10.25390625" style="15" customWidth="1"/>
    <col min="16137" max="16384" width="9.125" style="15" customWidth="1"/>
  </cols>
  <sheetData>
    <row r="1" spans="1:8" ht="20.1" customHeight="1">
      <c r="A1" s="261" t="s">
        <v>217</v>
      </c>
      <c r="B1" s="261"/>
      <c r="C1" s="261"/>
      <c r="D1" s="261"/>
      <c r="E1" s="261"/>
      <c r="F1" s="261"/>
      <c r="G1" s="261"/>
      <c r="H1" s="261"/>
    </row>
    <row r="2" spans="1:8" ht="20.1" customHeight="1">
      <c r="A2" s="262" t="s">
        <v>218</v>
      </c>
      <c r="B2" s="262"/>
      <c r="C2" s="262"/>
      <c r="D2" s="262"/>
      <c r="E2" s="262"/>
      <c r="F2" s="262"/>
      <c r="G2" s="262"/>
      <c r="H2" s="262"/>
    </row>
    <row r="3" spans="1:8" ht="20.1" customHeight="1">
      <c r="A3" s="234" t="s">
        <v>93</v>
      </c>
      <c r="B3" s="234"/>
      <c r="C3" s="234"/>
      <c r="D3" s="234"/>
      <c r="E3" s="234"/>
      <c r="F3" s="234"/>
      <c r="G3" s="234"/>
      <c r="H3" s="234"/>
    </row>
    <row r="4" spans="1:8" ht="15" customHeight="1">
      <c r="A4" s="260" t="s">
        <v>61</v>
      </c>
      <c r="B4" s="260"/>
      <c r="C4" s="260"/>
      <c r="D4" s="260"/>
      <c r="E4" s="260"/>
      <c r="F4" s="260"/>
      <c r="G4" s="260"/>
      <c r="H4" s="260"/>
    </row>
    <row r="5" spans="1:8" ht="20.1" customHeight="1">
      <c r="A5" s="247"/>
      <c r="B5" s="247"/>
      <c r="C5" s="247"/>
      <c r="D5" s="247"/>
      <c r="E5" s="96"/>
      <c r="F5" s="96"/>
      <c r="G5" s="96"/>
      <c r="H5" s="96"/>
    </row>
    <row r="6" spans="1:11" ht="31.7" customHeight="1">
      <c r="A6" s="186" t="s">
        <v>43</v>
      </c>
      <c r="B6" s="235" t="s">
        <v>99</v>
      </c>
      <c r="C6" s="199" t="s">
        <v>81</v>
      </c>
      <c r="D6" s="199" t="s">
        <v>100</v>
      </c>
      <c r="E6" s="199" t="s">
        <v>83</v>
      </c>
      <c r="F6" s="235" t="s">
        <v>101</v>
      </c>
      <c r="G6" s="235" t="s">
        <v>102</v>
      </c>
      <c r="H6" s="238" t="s">
        <v>105</v>
      </c>
      <c r="I6" s="184" t="s">
        <v>115</v>
      </c>
      <c r="J6" s="184"/>
      <c r="K6" s="184"/>
    </row>
    <row r="7" spans="1:8" ht="20.1" customHeight="1">
      <c r="A7" s="187"/>
      <c r="B7" s="236"/>
      <c r="C7" s="200"/>
      <c r="D7" s="200"/>
      <c r="E7" s="200"/>
      <c r="F7" s="236"/>
      <c r="G7" s="236"/>
      <c r="H7" s="239"/>
    </row>
    <row r="8" spans="1:8" ht="20.1" customHeight="1">
      <c r="A8" s="187"/>
      <c r="B8" s="236"/>
      <c r="C8" s="200"/>
      <c r="D8" s="200"/>
      <c r="E8" s="200"/>
      <c r="F8" s="236"/>
      <c r="G8" s="236"/>
      <c r="H8" s="239"/>
    </row>
    <row r="9" spans="1:8" ht="20.1" customHeight="1">
      <c r="A9" s="187"/>
      <c r="B9" s="237"/>
      <c r="C9" s="201"/>
      <c r="D9" s="201"/>
      <c r="E9" s="201"/>
      <c r="F9" s="237"/>
      <c r="G9" s="236"/>
      <c r="H9" s="239"/>
    </row>
    <row r="10" spans="1:8" ht="26.45" customHeight="1">
      <c r="A10" s="188"/>
      <c r="B10" s="208" t="s">
        <v>106</v>
      </c>
      <c r="C10" s="209"/>
      <c r="D10" s="209"/>
      <c r="E10" s="209"/>
      <c r="F10" s="210"/>
      <c r="G10" s="237"/>
      <c r="H10" s="240"/>
    </row>
    <row r="11" spans="1:8" ht="20.1" customHeight="1">
      <c r="A11" s="80"/>
      <c r="B11" s="99"/>
      <c r="C11" s="81"/>
      <c r="D11" s="81"/>
      <c r="E11" s="81"/>
      <c r="F11" s="81"/>
      <c r="G11" s="97"/>
      <c r="H11" s="98"/>
    </row>
    <row r="12" spans="1:8" ht="35.1" customHeight="1">
      <c r="A12" s="56" t="s">
        <v>0</v>
      </c>
      <c r="B12" s="165" t="s">
        <v>17</v>
      </c>
      <c r="C12" s="103">
        <v>909396</v>
      </c>
      <c r="D12" s="164">
        <v>99894</v>
      </c>
      <c r="E12" s="164">
        <v>809502</v>
      </c>
      <c r="F12" s="165" t="s">
        <v>17</v>
      </c>
      <c r="G12" s="164">
        <v>246571</v>
      </c>
      <c r="H12" s="168">
        <v>3.7</v>
      </c>
    </row>
    <row r="13" spans="1:8" ht="20.1" customHeight="1">
      <c r="A13" s="47"/>
      <c r="B13" s="105"/>
      <c r="C13" s="48"/>
      <c r="D13" s="106"/>
      <c r="E13" s="106"/>
      <c r="F13" s="105"/>
      <c r="G13" s="106"/>
      <c r="H13" s="169"/>
    </row>
    <row r="14" spans="1:8" ht="35.1" customHeight="1">
      <c r="A14" s="57" t="s">
        <v>11</v>
      </c>
      <c r="B14" s="102" t="s">
        <v>17</v>
      </c>
      <c r="C14" s="106">
        <v>42886</v>
      </c>
      <c r="D14" s="102" t="s">
        <v>17</v>
      </c>
      <c r="E14" s="106">
        <v>42886</v>
      </c>
      <c r="F14" s="102" t="s">
        <v>17</v>
      </c>
      <c r="G14" s="106">
        <v>9901</v>
      </c>
      <c r="H14" s="169">
        <v>4.3</v>
      </c>
    </row>
    <row r="15" spans="1:8" ht="35.1" customHeight="1">
      <c r="A15" s="57" t="s">
        <v>13</v>
      </c>
      <c r="B15" s="102" t="s">
        <v>17</v>
      </c>
      <c r="C15" s="106">
        <v>41000</v>
      </c>
      <c r="D15" s="106">
        <v>26506</v>
      </c>
      <c r="E15" s="106">
        <v>14494</v>
      </c>
      <c r="F15" s="102" t="s">
        <v>17</v>
      </c>
      <c r="G15" s="106">
        <v>8666</v>
      </c>
      <c r="H15" s="169">
        <v>4.7</v>
      </c>
    </row>
    <row r="16" spans="1:8" ht="35.1" customHeight="1">
      <c r="A16" s="58" t="s">
        <v>5</v>
      </c>
      <c r="B16" s="102" t="s">
        <v>17</v>
      </c>
      <c r="C16" s="106">
        <v>84865</v>
      </c>
      <c r="D16" s="106">
        <v>55490</v>
      </c>
      <c r="E16" s="106">
        <v>29375</v>
      </c>
      <c r="F16" s="102" t="s">
        <v>17</v>
      </c>
      <c r="G16" s="106">
        <v>18159</v>
      </c>
      <c r="H16" s="169">
        <v>4.7</v>
      </c>
    </row>
    <row r="17" spans="1:8" ht="35.1" customHeight="1">
      <c r="A17" s="58" t="s">
        <v>8</v>
      </c>
      <c r="B17" s="102" t="s">
        <v>17</v>
      </c>
      <c r="C17" s="106">
        <v>32527</v>
      </c>
      <c r="D17" s="102" t="s">
        <v>17</v>
      </c>
      <c r="E17" s="106">
        <v>32527</v>
      </c>
      <c r="F17" s="102" t="s">
        <v>17</v>
      </c>
      <c r="G17" s="106">
        <v>7317</v>
      </c>
      <c r="H17" s="169">
        <v>4.4</v>
      </c>
    </row>
    <row r="18" spans="1:8" ht="35.1" customHeight="1">
      <c r="A18" s="58" t="s">
        <v>1</v>
      </c>
      <c r="B18" s="102" t="s">
        <v>17</v>
      </c>
      <c r="C18" s="106">
        <v>51379</v>
      </c>
      <c r="D18" s="106">
        <v>5900</v>
      </c>
      <c r="E18" s="106">
        <v>45479</v>
      </c>
      <c r="F18" s="102" t="s">
        <v>17</v>
      </c>
      <c r="G18" s="106">
        <v>13659</v>
      </c>
      <c r="H18" s="169">
        <v>3.8</v>
      </c>
    </row>
    <row r="19" spans="1:8" ht="35.1" customHeight="1">
      <c r="A19" s="58" t="s">
        <v>3</v>
      </c>
      <c r="B19" s="102" t="s">
        <v>17</v>
      </c>
      <c r="C19" s="106">
        <v>197582</v>
      </c>
      <c r="D19" s="102" t="s">
        <v>17</v>
      </c>
      <c r="E19" s="106">
        <v>197582</v>
      </c>
      <c r="F19" s="102" t="s">
        <v>17</v>
      </c>
      <c r="G19" s="106">
        <v>72761</v>
      </c>
      <c r="H19" s="169">
        <v>2.7</v>
      </c>
    </row>
    <row r="20" spans="1:8" ht="35.1" customHeight="1">
      <c r="A20" s="58" t="s">
        <v>2</v>
      </c>
      <c r="B20" s="102" t="s">
        <v>17</v>
      </c>
      <c r="C20" s="106">
        <v>30270</v>
      </c>
      <c r="D20" s="102" t="s">
        <v>17</v>
      </c>
      <c r="E20" s="106">
        <v>30270</v>
      </c>
      <c r="F20" s="102" t="s">
        <v>17</v>
      </c>
      <c r="G20" s="106">
        <v>6639</v>
      </c>
      <c r="H20" s="169">
        <v>4.6</v>
      </c>
    </row>
    <row r="21" spans="1:8" ht="35.1" customHeight="1">
      <c r="A21" s="58" t="s">
        <v>12</v>
      </c>
      <c r="B21" s="102" t="s">
        <v>17</v>
      </c>
      <c r="C21" s="106">
        <v>11083</v>
      </c>
      <c r="D21" s="102" t="s">
        <v>17</v>
      </c>
      <c r="E21" s="106">
        <v>11083</v>
      </c>
      <c r="F21" s="102" t="s">
        <v>17</v>
      </c>
      <c r="G21" s="106">
        <v>2315</v>
      </c>
      <c r="H21" s="169">
        <v>4.8</v>
      </c>
    </row>
    <row r="22" spans="1:8" ht="35.1" customHeight="1">
      <c r="A22" s="58" t="s">
        <v>6</v>
      </c>
      <c r="B22" s="102" t="s">
        <v>17</v>
      </c>
      <c r="C22" s="106">
        <v>73129</v>
      </c>
      <c r="D22" s="102" t="s">
        <v>17</v>
      </c>
      <c r="E22" s="106">
        <v>73129</v>
      </c>
      <c r="F22" s="102" t="s">
        <v>17</v>
      </c>
      <c r="G22" s="106">
        <v>13947</v>
      </c>
      <c r="H22" s="169">
        <v>5.2</v>
      </c>
    </row>
    <row r="23" spans="1:8" ht="35.1" customHeight="1">
      <c r="A23" s="58" t="s">
        <v>7</v>
      </c>
      <c r="B23" s="102" t="s">
        <v>17</v>
      </c>
      <c r="C23" s="106">
        <v>86629</v>
      </c>
      <c r="D23" s="102" t="s">
        <v>17</v>
      </c>
      <c r="E23" s="106">
        <v>86629</v>
      </c>
      <c r="F23" s="102" t="s">
        <v>17</v>
      </c>
      <c r="G23" s="106">
        <v>25333</v>
      </c>
      <c r="H23" s="169">
        <v>3.4</v>
      </c>
    </row>
    <row r="24" spans="1:8" ht="35.1" customHeight="1">
      <c r="A24" s="58" t="s">
        <v>14</v>
      </c>
      <c r="B24" s="102" t="s">
        <v>17</v>
      </c>
      <c r="C24" s="106">
        <v>68541</v>
      </c>
      <c r="D24" s="106">
        <v>11828</v>
      </c>
      <c r="E24" s="106">
        <v>56713</v>
      </c>
      <c r="F24" s="102" t="s">
        <v>17</v>
      </c>
      <c r="G24" s="106">
        <v>13984</v>
      </c>
      <c r="H24" s="169">
        <v>4.9</v>
      </c>
    </row>
    <row r="25" spans="1:8" ht="35.1" customHeight="1">
      <c r="A25" s="58" t="s">
        <v>4</v>
      </c>
      <c r="B25" s="102" t="s">
        <v>17</v>
      </c>
      <c r="C25" s="106">
        <v>55003</v>
      </c>
      <c r="D25" s="102" t="s">
        <v>17</v>
      </c>
      <c r="E25" s="106">
        <v>55003</v>
      </c>
      <c r="F25" s="102" t="s">
        <v>17</v>
      </c>
      <c r="G25" s="106">
        <v>11489</v>
      </c>
      <c r="H25" s="169">
        <v>4.8</v>
      </c>
    </row>
    <row r="26" spans="1:8" ht="35.1" customHeight="1">
      <c r="A26" s="58" t="s">
        <v>15</v>
      </c>
      <c r="B26" s="102" t="s">
        <v>17</v>
      </c>
      <c r="C26" s="106">
        <v>15154</v>
      </c>
      <c r="D26" s="102" t="s">
        <v>17</v>
      </c>
      <c r="E26" s="106">
        <v>15154</v>
      </c>
      <c r="F26" s="102" t="s">
        <v>17</v>
      </c>
      <c r="G26" s="106">
        <v>5318</v>
      </c>
      <c r="H26" s="169">
        <v>2.8</v>
      </c>
    </row>
    <row r="27" spans="1:8" ht="35.1" customHeight="1">
      <c r="A27" s="57" t="s">
        <v>16</v>
      </c>
      <c r="B27" s="102" t="s">
        <v>17</v>
      </c>
      <c r="C27" s="106">
        <v>46491</v>
      </c>
      <c r="D27" s="106">
        <v>170</v>
      </c>
      <c r="E27" s="106">
        <v>46321</v>
      </c>
      <c r="F27" s="102" t="s">
        <v>17</v>
      </c>
      <c r="G27" s="106">
        <v>14064</v>
      </c>
      <c r="H27" s="169">
        <v>3.3</v>
      </c>
    </row>
    <row r="28" spans="1:8" ht="35.1" customHeight="1">
      <c r="A28" s="58" t="s">
        <v>9</v>
      </c>
      <c r="B28" s="102" t="s">
        <v>17</v>
      </c>
      <c r="C28" s="106">
        <v>48135</v>
      </c>
      <c r="D28" s="102" t="s">
        <v>17</v>
      </c>
      <c r="E28" s="106">
        <v>48135</v>
      </c>
      <c r="F28" s="102" t="s">
        <v>17</v>
      </c>
      <c r="G28" s="106">
        <v>16242</v>
      </c>
      <c r="H28" s="169">
        <v>3</v>
      </c>
    </row>
    <row r="29" spans="1:8" ht="35.1" customHeight="1">
      <c r="A29" s="57" t="s">
        <v>10</v>
      </c>
      <c r="B29" s="102" t="s">
        <v>17</v>
      </c>
      <c r="C29" s="106">
        <v>24722</v>
      </c>
      <c r="D29" s="102" t="s">
        <v>17</v>
      </c>
      <c r="E29" s="106">
        <v>24722</v>
      </c>
      <c r="F29" s="102" t="s">
        <v>17</v>
      </c>
      <c r="G29" s="106">
        <v>6777</v>
      </c>
      <c r="H29" s="169">
        <v>3.6</v>
      </c>
    </row>
  </sheetData>
  <mergeCells count="15">
    <mergeCell ref="I6:K6"/>
    <mergeCell ref="E6:E9"/>
    <mergeCell ref="F6:F9"/>
    <mergeCell ref="B10:F10"/>
    <mergeCell ref="A1:H1"/>
    <mergeCell ref="A2:H2"/>
    <mergeCell ref="A6:A10"/>
    <mergeCell ref="G6:G10"/>
    <mergeCell ref="H6:H10"/>
    <mergeCell ref="A3:H3"/>
    <mergeCell ref="A5:D5"/>
    <mergeCell ref="A4:H4"/>
    <mergeCell ref="B6:B9"/>
    <mergeCell ref="C6:C9"/>
    <mergeCell ref="D6:D9"/>
  </mergeCells>
  <hyperlinks>
    <hyperlink ref="I6:K6" location="'Spis tablic  List of tables'!A1" display="'Spis tablic  List of tables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30.00390625" style="108" customWidth="1"/>
    <col min="2" max="4" width="14.75390625" style="108" customWidth="1"/>
    <col min="5" max="5" width="15.00390625" style="108" customWidth="1"/>
    <col min="6" max="6" width="14.75390625" style="108" customWidth="1"/>
    <col min="7" max="217" width="9.125" style="108" customWidth="1"/>
    <col min="218" max="218" width="30.00390625" style="108" customWidth="1"/>
    <col min="219" max="221" width="14.75390625" style="108" customWidth="1"/>
    <col min="222" max="222" width="15.00390625" style="108" customWidth="1"/>
    <col min="223" max="223" width="14.75390625" style="108" customWidth="1"/>
    <col min="224" max="473" width="9.125" style="108" customWidth="1"/>
    <col min="474" max="474" width="30.00390625" style="108" customWidth="1"/>
    <col min="475" max="477" width="14.75390625" style="108" customWidth="1"/>
    <col min="478" max="478" width="15.00390625" style="108" customWidth="1"/>
    <col min="479" max="479" width="14.75390625" style="108" customWidth="1"/>
    <col min="480" max="729" width="9.125" style="108" customWidth="1"/>
    <col min="730" max="730" width="30.00390625" style="108" customWidth="1"/>
    <col min="731" max="733" width="14.75390625" style="108" customWidth="1"/>
    <col min="734" max="734" width="15.00390625" style="108" customWidth="1"/>
    <col min="735" max="735" width="14.75390625" style="108" customWidth="1"/>
    <col min="736" max="985" width="9.125" style="108" customWidth="1"/>
    <col min="986" max="986" width="30.00390625" style="108" customWidth="1"/>
    <col min="987" max="989" width="14.75390625" style="108" customWidth="1"/>
    <col min="990" max="990" width="15.00390625" style="108" customWidth="1"/>
    <col min="991" max="991" width="14.75390625" style="108" customWidth="1"/>
    <col min="992" max="1241" width="9.125" style="108" customWidth="1"/>
    <col min="1242" max="1242" width="30.00390625" style="108" customWidth="1"/>
    <col min="1243" max="1245" width="14.75390625" style="108" customWidth="1"/>
    <col min="1246" max="1246" width="15.00390625" style="108" customWidth="1"/>
    <col min="1247" max="1247" width="14.75390625" style="108" customWidth="1"/>
    <col min="1248" max="1497" width="9.125" style="108" customWidth="1"/>
    <col min="1498" max="1498" width="30.00390625" style="108" customWidth="1"/>
    <col min="1499" max="1501" width="14.75390625" style="108" customWidth="1"/>
    <col min="1502" max="1502" width="15.00390625" style="108" customWidth="1"/>
    <col min="1503" max="1503" width="14.75390625" style="108" customWidth="1"/>
    <col min="1504" max="1753" width="9.125" style="108" customWidth="1"/>
    <col min="1754" max="1754" width="30.00390625" style="108" customWidth="1"/>
    <col min="1755" max="1757" width="14.75390625" style="108" customWidth="1"/>
    <col min="1758" max="1758" width="15.00390625" style="108" customWidth="1"/>
    <col min="1759" max="1759" width="14.75390625" style="108" customWidth="1"/>
    <col min="1760" max="2009" width="9.125" style="108" customWidth="1"/>
    <col min="2010" max="2010" width="30.00390625" style="108" customWidth="1"/>
    <col min="2011" max="2013" width="14.75390625" style="108" customWidth="1"/>
    <col min="2014" max="2014" width="15.00390625" style="108" customWidth="1"/>
    <col min="2015" max="2015" width="14.75390625" style="108" customWidth="1"/>
    <col min="2016" max="2265" width="9.125" style="108" customWidth="1"/>
    <col min="2266" max="2266" width="30.00390625" style="108" customWidth="1"/>
    <col min="2267" max="2269" width="14.75390625" style="108" customWidth="1"/>
    <col min="2270" max="2270" width="15.00390625" style="108" customWidth="1"/>
    <col min="2271" max="2271" width="14.75390625" style="108" customWidth="1"/>
    <col min="2272" max="2521" width="9.125" style="108" customWidth="1"/>
    <col min="2522" max="2522" width="30.00390625" style="108" customWidth="1"/>
    <col min="2523" max="2525" width="14.75390625" style="108" customWidth="1"/>
    <col min="2526" max="2526" width="15.00390625" style="108" customWidth="1"/>
    <col min="2527" max="2527" width="14.75390625" style="108" customWidth="1"/>
    <col min="2528" max="2777" width="9.125" style="108" customWidth="1"/>
    <col min="2778" max="2778" width="30.00390625" style="108" customWidth="1"/>
    <col min="2779" max="2781" width="14.75390625" style="108" customWidth="1"/>
    <col min="2782" max="2782" width="15.00390625" style="108" customWidth="1"/>
    <col min="2783" max="2783" width="14.75390625" style="108" customWidth="1"/>
    <col min="2784" max="3033" width="9.125" style="108" customWidth="1"/>
    <col min="3034" max="3034" width="30.00390625" style="108" customWidth="1"/>
    <col min="3035" max="3037" width="14.75390625" style="108" customWidth="1"/>
    <col min="3038" max="3038" width="15.00390625" style="108" customWidth="1"/>
    <col min="3039" max="3039" width="14.75390625" style="108" customWidth="1"/>
    <col min="3040" max="3289" width="9.125" style="108" customWidth="1"/>
    <col min="3290" max="3290" width="30.00390625" style="108" customWidth="1"/>
    <col min="3291" max="3293" width="14.75390625" style="108" customWidth="1"/>
    <col min="3294" max="3294" width="15.00390625" style="108" customWidth="1"/>
    <col min="3295" max="3295" width="14.75390625" style="108" customWidth="1"/>
    <col min="3296" max="3545" width="9.125" style="108" customWidth="1"/>
    <col min="3546" max="3546" width="30.00390625" style="108" customWidth="1"/>
    <col min="3547" max="3549" width="14.75390625" style="108" customWidth="1"/>
    <col min="3550" max="3550" width="15.00390625" style="108" customWidth="1"/>
    <col min="3551" max="3551" width="14.75390625" style="108" customWidth="1"/>
    <col min="3552" max="3801" width="9.125" style="108" customWidth="1"/>
    <col min="3802" max="3802" width="30.00390625" style="108" customWidth="1"/>
    <col min="3803" max="3805" width="14.75390625" style="108" customWidth="1"/>
    <col min="3806" max="3806" width="15.00390625" style="108" customWidth="1"/>
    <col min="3807" max="3807" width="14.75390625" style="108" customWidth="1"/>
    <col min="3808" max="4057" width="9.125" style="108" customWidth="1"/>
    <col min="4058" max="4058" width="30.00390625" style="108" customWidth="1"/>
    <col min="4059" max="4061" width="14.75390625" style="108" customWidth="1"/>
    <col min="4062" max="4062" width="15.00390625" style="108" customWidth="1"/>
    <col min="4063" max="4063" width="14.75390625" style="108" customWidth="1"/>
    <col min="4064" max="4313" width="9.125" style="108" customWidth="1"/>
    <col min="4314" max="4314" width="30.00390625" style="108" customWidth="1"/>
    <col min="4315" max="4317" width="14.75390625" style="108" customWidth="1"/>
    <col min="4318" max="4318" width="15.00390625" style="108" customWidth="1"/>
    <col min="4319" max="4319" width="14.75390625" style="108" customWidth="1"/>
    <col min="4320" max="4569" width="9.125" style="108" customWidth="1"/>
    <col min="4570" max="4570" width="30.00390625" style="108" customWidth="1"/>
    <col min="4571" max="4573" width="14.75390625" style="108" customWidth="1"/>
    <col min="4574" max="4574" width="15.00390625" style="108" customWidth="1"/>
    <col min="4575" max="4575" width="14.75390625" style="108" customWidth="1"/>
    <col min="4576" max="4825" width="9.125" style="108" customWidth="1"/>
    <col min="4826" max="4826" width="30.00390625" style="108" customWidth="1"/>
    <col min="4827" max="4829" width="14.75390625" style="108" customWidth="1"/>
    <col min="4830" max="4830" width="15.00390625" style="108" customWidth="1"/>
    <col min="4831" max="4831" width="14.75390625" style="108" customWidth="1"/>
    <col min="4832" max="5081" width="9.125" style="108" customWidth="1"/>
    <col min="5082" max="5082" width="30.00390625" style="108" customWidth="1"/>
    <col min="5083" max="5085" width="14.75390625" style="108" customWidth="1"/>
    <col min="5086" max="5086" width="15.00390625" style="108" customWidth="1"/>
    <col min="5087" max="5087" width="14.75390625" style="108" customWidth="1"/>
    <col min="5088" max="5337" width="9.125" style="108" customWidth="1"/>
    <col min="5338" max="5338" width="30.00390625" style="108" customWidth="1"/>
    <col min="5339" max="5341" width="14.75390625" style="108" customWidth="1"/>
    <col min="5342" max="5342" width="15.00390625" style="108" customWidth="1"/>
    <col min="5343" max="5343" width="14.75390625" style="108" customWidth="1"/>
    <col min="5344" max="5593" width="9.125" style="108" customWidth="1"/>
    <col min="5594" max="5594" width="30.00390625" style="108" customWidth="1"/>
    <col min="5595" max="5597" width="14.75390625" style="108" customWidth="1"/>
    <col min="5598" max="5598" width="15.00390625" style="108" customWidth="1"/>
    <col min="5599" max="5599" width="14.75390625" style="108" customWidth="1"/>
    <col min="5600" max="5849" width="9.125" style="108" customWidth="1"/>
    <col min="5850" max="5850" width="30.00390625" style="108" customWidth="1"/>
    <col min="5851" max="5853" width="14.75390625" style="108" customWidth="1"/>
    <col min="5854" max="5854" width="15.00390625" style="108" customWidth="1"/>
    <col min="5855" max="5855" width="14.75390625" style="108" customWidth="1"/>
    <col min="5856" max="6105" width="9.125" style="108" customWidth="1"/>
    <col min="6106" max="6106" width="30.00390625" style="108" customWidth="1"/>
    <col min="6107" max="6109" width="14.75390625" style="108" customWidth="1"/>
    <col min="6110" max="6110" width="15.00390625" style="108" customWidth="1"/>
    <col min="6111" max="6111" width="14.75390625" style="108" customWidth="1"/>
    <col min="6112" max="6361" width="9.125" style="108" customWidth="1"/>
    <col min="6362" max="6362" width="30.00390625" style="108" customWidth="1"/>
    <col min="6363" max="6365" width="14.75390625" style="108" customWidth="1"/>
    <col min="6366" max="6366" width="15.00390625" style="108" customWidth="1"/>
    <col min="6367" max="6367" width="14.75390625" style="108" customWidth="1"/>
    <col min="6368" max="6617" width="9.125" style="108" customWidth="1"/>
    <col min="6618" max="6618" width="30.00390625" style="108" customWidth="1"/>
    <col min="6619" max="6621" width="14.75390625" style="108" customWidth="1"/>
    <col min="6622" max="6622" width="15.00390625" style="108" customWidth="1"/>
    <col min="6623" max="6623" width="14.75390625" style="108" customWidth="1"/>
    <col min="6624" max="6873" width="9.125" style="108" customWidth="1"/>
    <col min="6874" max="6874" width="30.00390625" style="108" customWidth="1"/>
    <col min="6875" max="6877" width="14.75390625" style="108" customWidth="1"/>
    <col min="6878" max="6878" width="15.00390625" style="108" customWidth="1"/>
    <col min="6879" max="6879" width="14.75390625" style="108" customWidth="1"/>
    <col min="6880" max="7129" width="9.125" style="108" customWidth="1"/>
    <col min="7130" max="7130" width="30.00390625" style="108" customWidth="1"/>
    <col min="7131" max="7133" width="14.75390625" style="108" customWidth="1"/>
    <col min="7134" max="7134" width="15.00390625" style="108" customWidth="1"/>
    <col min="7135" max="7135" width="14.75390625" style="108" customWidth="1"/>
    <col min="7136" max="7385" width="9.125" style="108" customWidth="1"/>
    <col min="7386" max="7386" width="30.00390625" style="108" customWidth="1"/>
    <col min="7387" max="7389" width="14.75390625" style="108" customWidth="1"/>
    <col min="7390" max="7390" width="15.00390625" style="108" customWidth="1"/>
    <col min="7391" max="7391" width="14.75390625" style="108" customWidth="1"/>
    <col min="7392" max="7641" width="9.125" style="108" customWidth="1"/>
    <col min="7642" max="7642" width="30.00390625" style="108" customWidth="1"/>
    <col min="7643" max="7645" width="14.75390625" style="108" customWidth="1"/>
    <col min="7646" max="7646" width="15.00390625" style="108" customWidth="1"/>
    <col min="7647" max="7647" width="14.75390625" style="108" customWidth="1"/>
    <col min="7648" max="7897" width="9.125" style="108" customWidth="1"/>
    <col min="7898" max="7898" width="30.00390625" style="108" customWidth="1"/>
    <col min="7899" max="7901" width="14.75390625" style="108" customWidth="1"/>
    <col min="7902" max="7902" width="15.00390625" style="108" customWidth="1"/>
    <col min="7903" max="7903" width="14.75390625" style="108" customWidth="1"/>
    <col min="7904" max="8153" width="9.125" style="108" customWidth="1"/>
    <col min="8154" max="8154" width="30.00390625" style="108" customWidth="1"/>
    <col min="8155" max="8157" width="14.75390625" style="108" customWidth="1"/>
    <col min="8158" max="8158" width="15.00390625" style="108" customWidth="1"/>
    <col min="8159" max="8159" width="14.75390625" style="108" customWidth="1"/>
    <col min="8160" max="8409" width="9.125" style="108" customWidth="1"/>
    <col min="8410" max="8410" width="30.00390625" style="108" customWidth="1"/>
    <col min="8411" max="8413" width="14.75390625" style="108" customWidth="1"/>
    <col min="8414" max="8414" width="15.00390625" style="108" customWidth="1"/>
    <col min="8415" max="8415" width="14.75390625" style="108" customWidth="1"/>
    <col min="8416" max="8665" width="9.125" style="108" customWidth="1"/>
    <col min="8666" max="8666" width="30.00390625" style="108" customWidth="1"/>
    <col min="8667" max="8669" width="14.75390625" style="108" customWidth="1"/>
    <col min="8670" max="8670" width="15.00390625" style="108" customWidth="1"/>
    <col min="8671" max="8671" width="14.75390625" style="108" customWidth="1"/>
    <col min="8672" max="8921" width="9.125" style="108" customWidth="1"/>
    <col min="8922" max="8922" width="30.00390625" style="108" customWidth="1"/>
    <col min="8923" max="8925" width="14.75390625" style="108" customWidth="1"/>
    <col min="8926" max="8926" width="15.00390625" style="108" customWidth="1"/>
    <col min="8927" max="8927" width="14.75390625" style="108" customWidth="1"/>
    <col min="8928" max="9177" width="9.125" style="108" customWidth="1"/>
    <col min="9178" max="9178" width="30.00390625" style="108" customWidth="1"/>
    <col min="9179" max="9181" width="14.75390625" style="108" customWidth="1"/>
    <col min="9182" max="9182" width="15.00390625" style="108" customWidth="1"/>
    <col min="9183" max="9183" width="14.75390625" style="108" customWidth="1"/>
    <col min="9184" max="9433" width="9.125" style="108" customWidth="1"/>
    <col min="9434" max="9434" width="30.00390625" style="108" customWidth="1"/>
    <col min="9435" max="9437" width="14.75390625" style="108" customWidth="1"/>
    <col min="9438" max="9438" width="15.00390625" style="108" customWidth="1"/>
    <col min="9439" max="9439" width="14.75390625" style="108" customWidth="1"/>
    <col min="9440" max="9689" width="9.125" style="108" customWidth="1"/>
    <col min="9690" max="9690" width="30.00390625" style="108" customWidth="1"/>
    <col min="9691" max="9693" width="14.75390625" style="108" customWidth="1"/>
    <col min="9694" max="9694" width="15.00390625" style="108" customWidth="1"/>
    <col min="9695" max="9695" width="14.75390625" style="108" customWidth="1"/>
    <col min="9696" max="9945" width="9.125" style="108" customWidth="1"/>
    <col min="9946" max="9946" width="30.00390625" style="108" customWidth="1"/>
    <col min="9947" max="9949" width="14.75390625" style="108" customWidth="1"/>
    <col min="9950" max="9950" width="15.00390625" style="108" customWidth="1"/>
    <col min="9951" max="9951" width="14.75390625" style="108" customWidth="1"/>
    <col min="9952" max="10201" width="9.125" style="108" customWidth="1"/>
    <col min="10202" max="10202" width="30.00390625" style="108" customWidth="1"/>
    <col min="10203" max="10205" width="14.75390625" style="108" customWidth="1"/>
    <col min="10206" max="10206" width="15.00390625" style="108" customWidth="1"/>
    <col min="10207" max="10207" width="14.75390625" style="108" customWidth="1"/>
    <col min="10208" max="10457" width="9.125" style="108" customWidth="1"/>
    <col min="10458" max="10458" width="30.00390625" style="108" customWidth="1"/>
    <col min="10459" max="10461" width="14.75390625" style="108" customWidth="1"/>
    <col min="10462" max="10462" width="15.00390625" style="108" customWidth="1"/>
    <col min="10463" max="10463" width="14.75390625" style="108" customWidth="1"/>
    <col min="10464" max="10713" width="9.125" style="108" customWidth="1"/>
    <col min="10714" max="10714" width="30.00390625" style="108" customWidth="1"/>
    <col min="10715" max="10717" width="14.75390625" style="108" customWidth="1"/>
    <col min="10718" max="10718" width="15.00390625" style="108" customWidth="1"/>
    <col min="10719" max="10719" width="14.75390625" style="108" customWidth="1"/>
    <col min="10720" max="10969" width="9.125" style="108" customWidth="1"/>
    <col min="10970" max="10970" width="30.00390625" style="108" customWidth="1"/>
    <col min="10971" max="10973" width="14.75390625" style="108" customWidth="1"/>
    <col min="10974" max="10974" width="15.00390625" style="108" customWidth="1"/>
    <col min="10975" max="10975" width="14.75390625" style="108" customWidth="1"/>
    <col min="10976" max="11225" width="9.125" style="108" customWidth="1"/>
    <col min="11226" max="11226" width="30.00390625" style="108" customWidth="1"/>
    <col min="11227" max="11229" width="14.75390625" style="108" customWidth="1"/>
    <col min="11230" max="11230" width="15.00390625" style="108" customWidth="1"/>
    <col min="11231" max="11231" width="14.75390625" style="108" customWidth="1"/>
    <col min="11232" max="11481" width="9.125" style="108" customWidth="1"/>
    <col min="11482" max="11482" width="30.00390625" style="108" customWidth="1"/>
    <col min="11483" max="11485" width="14.75390625" style="108" customWidth="1"/>
    <col min="11486" max="11486" width="15.00390625" style="108" customWidth="1"/>
    <col min="11487" max="11487" width="14.75390625" style="108" customWidth="1"/>
    <col min="11488" max="11737" width="9.125" style="108" customWidth="1"/>
    <col min="11738" max="11738" width="30.00390625" style="108" customWidth="1"/>
    <col min="11739" max="11741" width="14.75390625" style="108" customWidth="1"/>
    <col min="11742" max="11742" width="15.00390625" style="108" customWidth="1"/>
    <col min="11743" max="11743" width="14.75390625" style="108" customWidth="1"/>
    <col min="11744" max="11993" width="9.125" style="108" customWidth="1"/>
    <col min="11994" max="11994" width="30.00390625" style="108" customWidth="1"/>
    <col min="11995" max="11997" width="14.75390625" style="108" customWidth="1"/>
    <col min="11998" max="11998" width="15.00390625" style="108" customWidth="1"/>
    <col min="11999" max="11999" width="14.75390625" style="108" customWidth="1"/>
    <col min="12000" max="12249" width="9.125" style="108" customWidth="1"/>
    <col min="12250" max="12250" width="30.00390625" style="108" customWidth="1"/>
    <col min="12251" max="12253" width="14.75390625" style="108" customWidth="1"/>
    <col min="12254" max="12254" width="15.00390625" style="108" customWidth="1"/>
    <col min="12255" max="12255" width="14.75390625" style="108" customWidth="1"/>
    <col min="12256" max="12505" width="9.125" style="108" customWidth="1"/>
    <col min="12506" max="12506" width="30.00390625" style="108" customWidth="1"/>
    <col min="12507" max="12509" width="14.75390625" style="108" customWidth="1"/>
    <col min="12510" max="12510" width="15.00390625" style="108" customWidth="1"/>
    <col min="12511" max="12511" width="14.75390625" style="108" customWidth="1"/>
    <col min="12512" max="12761" width="9.125" style="108" customWidth="1"/>
    <col min="12762" max="12762" width="30.00390625" style="108" customWidth="1"/>
    <col min="12763" max="12765" width="14.75390625" style="108" customWidth="1"/>
    <col min="12766" max="12766" width="15.00390625" style="108" customWidth="1"/>
    <col min="12767" max="12767" width="14.75390625" style="108" customWidth="1"/>
    <col min="12768" max="13017" width="9.125" style="108" customWidth="1"/>
    <col min="13018" max="13018" width="30.00390625" style="108" customWidth="1"/>
    <col min="13019" max="13021" width="14.75390625" style="108" customWidth="1"/>
    <col min="13022" max="13022" width="15.00390625" style="108" customWidth="1"/>
    <col min="13023" max="13023" width="14.75390625" style="108" customWidth="1"/>
    <col min="13024" max="13273" width="9.125" style="108" customWidth="1"/>
    <col min="13274" max="13274" width="30.00390625" style="108" customWidth="1"/>
    <col min="13275" max="13277" width="14.75390625" style="108" customWidth="1"/>
    <col min="13278" max="13278" width="15.00390625" style="108" customWidth="1"/>
    <col min="13279" max="13279" width="14.75390625" style="108" customWidth="1"/>
    <col min="13280" max="13529" width="9.125" style="108" customWidth="1"/>
    <col min="13530" max="13530" width="30.00390625" style="108" customWidth="1"/>
    <col min="13531" max="13533" width="14.75390625" style="108" customWidth="1"/>
    <col min="13534" max="13534" width="15.00390625" style="108" customWidth="1"/>
    <col min="13535" max="13535" width="14.75390625" style="108" customWidth="1"/>
    <col min="13536" max="13785" width="9.125" style="108" customWidth="1"/>
    <col min="13786" max="13786" width="30.00390625" style="108" customWidth="1"/>
    <col min="13787" max="13789" width="14.75390625" style="108" customWidth="1"/>
    <col min="13790" max="13790" width="15.00390625" style="108" customWidth="1"/>
    <col min="13791" max="13791" width="14.75390625" style="108" customWidth="1"/>
    <col min="13792" max="14041" width="9.125" style="108" customWidth="1"/>
    <col min="14042" max="14042" width="30.00390625" style="108" customWidth="1"/>
    <col min="14043" max="14045" width="14.75390625" style="108" customWidth="1"/>
    <col min="14046" max="14046" width="15.00390625" style="108" customWidth="1"/>
    <col min="14047" max="14047" width="14.75390625" style="108" customWidth="1"/>
    <col min="14048" max="14297" width="9.125" style="108" customWidth="1"/>
    <col min="14298" max="14298" width="30.00390625" style="108" customWidth="1"/>
    <col min="14299" max="14301" width="14.75390625" style="108" customWidth="1"/>
    <col min="14302" max="14302" width="15.00390625" style="108" customWidth="1"/>
    <col min="14303" max="14303" width="14.75390625" style="108" customWidth="1"/>
    <col min="14304" max="14553" width="9.125" style="108" customWidth="1"/>
    <col min="14554" max="14554" width="30.00390625" style="108" customWidth="1"/>
    <col min="14555" max="14557" width="14.75390625" style="108" customWidth="1"/>
    <col min="14558" max="14558" width="15.00390625" style="108" customWidth="1"/>
    <col min="14559" max="14559" width="14.75390625" style="108" customWidth="1"/>
    <col min="14560" max="14809" width="9.125" style="108" customWidth="1"/>
    <col min="14810" max="14810" width="30.00390625" style="108" customWidth="1"/>
    <col min="14811" max="14813" width="14.75390625" style="108" customWidth="1"/>
    <col min="14814" max="14814" width="15.00390625" style="108" customWidth="1"/>
    <col min="14815" max="14815" width="14.75390625" style="108" customWidth="1"/>
    <col min="14816" max="15065" width="9.125" style="108" customWidth="1"/>
    <col min="15066" max="15066" width="30.00390625" style="108" customWidth="1"/>
    <col min="15067" max="15069" width="14.75390625" style="108" customWidth="1"/>
    <col min="15070" max="15070" width="15.00390625" style="108" customWidth="1"/>
    <col min="15071" max="15071" width="14.75390625" style="108" customWidth="1"/>
    <col min="15072" max="15321" width="9.125" style="108" customWidth="1"/>
    <col min="15322" max="15322" width="30.00390625" style="108" customWidth="1"/>
    <col min="15323" max="15325" width="14.75390625" style="108" customWidth="1"/>
    <col min="15326" max="15326" width="15.00390625" style="108" customWidth="1"/>
    <col min="15327" max="15327" width="14.75390625" style="108" customWidth="1"/>
    <col min="15328" max="15577" width="9.125" style="108" customWidth="1"/>
    <col min="15578" max="15578" width="30.00390625" style="108" customWidth="1"/>
    <col min="15579" max="15581" width="14.75390625" style="108" customWidth="1"/>
    <col min="15582" max="15582" width="15.00390625" style="108" customWidth="1"/>
    <col min="15583" max="15583" width="14.75390625" style="108" customWidth="1"/>
    <col min="15584" max="15833" width="9.125" style="108" customWidth="1"/>
    <col min="15834" max="15834" width="30.00390625" style="108" customWidth="1"/>
    <col min="15835" max="15837" width="14.75390625" style="108" customWidth="1"/>
    <col min="15838" max="15838" width="15.00390625" style="108" customWidth="1"/>
    <col min="15839" max="15839" width="14.75390625" style="108" customWidth="1"/>
    <col min="15840" max="16089" width="9.125" style="108" customWidth="1"/>
    <col min="16090" max="16090" width="30.00390625" style="108" customWidth="1"/>
    <col min="16091" max="16093" width="14.75390625" style="108" customWidth="1"/>
    <col min="16094" max="16094" width="15.00390625" style="108" customWidth="1"/>
    <col min="16095" max="16095" width="14.75390625" style="108" customWidth="1"/>
    <col min="16096" max="16384" width="9.125" style="108" customWidth="1"/>
  </cols>
  <sheetData>
    <row r="1" spans="1:6" ht="20.1" customHeight="1">
      <c r="A1" s="263" t="s">
        <v>220</v>
      </c>
      <c r="B1" s="263"/>
      <c r="C1" s="263"/>
      <c r="D1" s="263"/>
      <c r="E1" s="263"/>
      <c r="F1" s="263"/>
    </row>
    <row r="2" spans="1:6" ht="20.1" customHeight="1">
      <c r="A2" s="266" t="s">
        <v>221</v>
      </c>
      <c r="B2" s="266"/>
      <c r="C2" s="266"/>
      <c r="D2" s="266"/>
      <c r="E2" s="266"/>
      <c r="F2" s="266"/>
    </row>
    <row r="3" spans="1:6" ht="15" customHeight="1">
      <c r="A3" s="110"/>
      <c r="B3" s="110"/>
      <c r="C3" s="110"/>
      <c r="D3" s="110"/>
      <c r="E3" s="110"/>
      <c r="F3" s="111"/>
    </row>
    <row r="4" spans="1:9" ht="30.2" customHeight="1">
      <c r="A4" s="186" t="s">
        <v>43</v>
      </c>
      <c r="B4" s="208" t="s">
        <v>81</v>
      </c>
      <c r="C4" s="209"/>
      <c r="D4" s="209"/>
      <c r="E4" s="209"/>
      <c r="F4" s="209"/>
      <c r="G4" s="184" t="s">
        <v>115</v>
      </c>
      <c r="H4" s="184"/>
      <c r="I4" s="184"/>
    </row>
    <row r="5" spans="1:6" ht="74.25" customHeight="1">
      <c r="A5" s="187"/>
      <c r="B5" s="264" t="s">
        <v>117</v>
      </c>
      <c r="C5" s="265"/>
      <c r="D5" s="264" t="s">
        <v>116</v>
      </c>
      <c r="E5" s="265"/>
      <c r="F5" s="149" t="s">
        <v>109</v>
      </c>
    </row>
    <row r="6" spans="1:6" ht="48.2" customHeight="1">
      <c r="A6" s="188"/>
      <c r="B6" s="122" t="s">
        <v>157</v>
      </c>
      <c r="C6" s="122" t="s">
        <v>110</v>
      </c>
      <c r="D6" s="122" t="s">
        <v>157</v>
      </c>
      <c r="E6" s="122" t="s">
        <v>112</v>
      </c>
      <c r="F6" s="145" t="s">
        <v>111</v>
      </c>
    </row>
    <row r="7" spans="1:6" ht="28.15" customHeight="1">
      <c r="A7" s="112"/>
      <c r="B7" s="113"/>
      <c r="C7" s="114"/>
      <c r="D7" s="112"/>
      <c r="E7" s="115"/>
      <c r="F7" s="115"/>
    </row>
    <row r="8" spans="1:6" ht="35.1" customHeight="1">
      <c r="A8" s="116" t="s">
        <v>0</v>
      </c>
      <c r="B8" s="170">
        <v>14821819</v>
      </c>
      <c r="C8" s="166">
        <v>14399902</v>
      </c>
      <c r="D8" s="166">
        <v>652740</v>
      </c>
      <c r="E8" s="170">
        <v>11739921</v>
      </c>
      <c r="F8" s="166">
        <v>15747165</v>
      </c>
    </row>
    <row r="9" spans="1:6" ht="35.1" customHeight="1">
      <c r="A9" s="117"/>
      <c r="B9" s="171"/>
      <c r="C9" s="167"/>
      <c r="D9" s="167"/>
      <c r="E9" s="171"/>
      <c r="F9" s="167"/>
    </row>
    <row r="10" spans="1:6" ht="35.1" customHeight="1">
      <c r="A10" s="117" t="s">
        <v>11</v>
      </c>
      <c r="B10" s="171">
        <v>200293</v>
      </c>
      <c r="C10" s="167">
        <v>194591</v>
      </c>
      <c r="D10" s="167">
        <v>33724</v>
      </c>
      <c r="E10" s="171">
        <v>606547</v>
      </c>
      <c r="F10" s="167">
        <v>907500</v>
      </c>
    </row>
    <row r="11" spans="1:6" ht="35.1" customHeight="1">
      <c r="A11" s="117" t="s">
        <v>13</v>
      </c>
      <c r="B11" s="171">
        <v>1116582</v>
      </c>
      <c r="C11" s="167">
        <v>1084797</v>
      </c>
      <c r="D11" s="167">
        <v>27152</v>
      </c>
      <c r="E11" s="171">
        <v>488351</v>
      </c>
      <c r="F11" s="167">
        <v>1111050</v>
      </c>
    </row>
    <row r="12" spans="1:6" ht="35.1" customHeight="1">
      <c r="A12" s="117" t="s">
        <v>5</v>
      </c>
      <c r="B12" s="171">
        <v>796911</v>
      </c>
      <c r="C12" s="167">
        <v>774226</v>
      </c>
      <c r="D12" s="167">
        <v>16788</v>
      </c>
      <c r="E12" s="171">
        <v>301946</v>
      </c>
      <c r="F12" s="167">
        <v>1581830</v>
      </c>
    </row>
    <row r="13" spans="1:6" ht="35.1" customHeight="1">
      <c r="A13" s="117" t="s">
        <v>8</v>
      </c>
      <c r="B13" s="171">
        <v>92903</v>
      </c>
      <c r="C13" s="167">
        <v>90258</v>
      </c>
      <c r="D13" s="167">
        <v>14641</v>
      </c>
      <c r="E13" s="171">
        <v>263331</v>
      </c>
      <c r="F13" s="167">
        <v>596670</v>
      </c>
    </row>
    <row r="14" spans="1:6" ht="35.1" customHeight="1">
      <c r="A14" s="117" t="s">
        <v>1</v>
      </c>
      <c r="B14" s="171">
        <v>1142048</v>
      </c>
      <c r="C14" s="167">
        <v>1109539</v>
      </c>
      <c r="D14" s="167">
        <v>33761</v>
      </c>
      <c r="E14" s="171">
        <v>607207</v>
      </c>
      <c r="F14" s="167">
        <v>841000</v>
      </c>
    </row>
    <row r="15" spans="1:6" ht="35.1" customHeight="1">
      <c r="A15" s="117" t="s">
        <v>3</v>
      </c>
      <c r="B15" s="171">
        <v>293459</v>
      </c>
      <c r="C15" s="167">
        <v>285105</v>
      </c>
      <c r="D15" s="167">
        <v>29563</v>
      </c>
      <c r="E15" s="171">
        <v>531711</v>
      </c>
      <c r="F15" s="167">
        <v>856000</v>
      </c>
    </row>
    <row r="16" spans="1:6" ht="35.1" customHeight="1">
      <c r="A16" s="117" t="s">
        <v>2</v>
      </c>
      <c r="B16" s="171">
        <v>3189170</v>
      </c>
      <c r="C16" s="167">
        <v>3098387</v>
      </c>
      <c r="D16" s="167">
        <v>109855</v>
      </c>
      <c r="E16" s="171">
        <v>1975806</v>
      </c>
      <c r="F16" s="167">
        <v>860654</v>
      </c>
    </row>
    <row r="17" spans="1:6" ht="35.1" customHeight="1">
      <c r="A17" s="117" t="s">
        <v>12</v>
      </c>
      <c r="B17" s="171">
        <v>323883</v>
      </c>
      <c r="C17" s="167">
        <v>314663</v>
      </c>
      <c r="D17" s="167">
        <v>12948</v>
      </c>
      <c r="E17" s="171">
        <v>232878</v>
      </c>
      <c r="F17" s="167">
        <v>794768</v>
      </c>
    </row>
    <row r="18" spans="1:6" ht="35.1" customHeight="1">
      <c r="A18" s="117" t="s">
        <v>6</v>
      </c>
      <c r="B18" s="171">
        <v>157339</v>
      </c>
      <c r="C18" s="167">
        <v>152860</v>
      </c>
      <c r="D18" s="167">
        <v>20843</v>
      </c>
      <c r="E18" s="171">
        <v>374870</v>
      </c>
      <c r="F18" s="167">
        <v>620857</v>
      </c>
    </row>
    <row r="19" spans="1:6" ht="35.1" customHeight="1">
      <c r="A19" s="117" t="s">
        <v>7</v>
      </c>
      <c r="B19" s="171">
        <v>2950984</v>
      </c>
      <c r="C19" s="167">
        <v>2866981</v>
      </c>
      <c r="D19" s="167">
        <v>18016</v>
      </c>
      <c r="E19" s="171">
        <v>324028</v>
      </c>
      <c r="F19" s="167">
        <v>319436</v>
      </c>
    </row>
    <row r="20" spans="1:6" ht="35.1" customHeight="1">
      <c r="A20" s="117" t="s">
        <v>14</v>
      </c>
      <c r="B20" s="171">
        <v>383668</v>
      </c>
      <c r="C20" s="167">
        <v>372747</v>
      </c>
      <c r="D20" s="167">
        <v>21672</v>
      </c>
      <c r="E20" s="171">
        <v>389784</v>
      </c>
      <c r="F20" s="167">
        <v>753710</v>
      </c>
    </row>
    <row r="21" spans="1:6" ht="35.1" customHeight="1">
      <c r="A21" s="117" t="s">
        <v>4</v>
      </c>
      <c r="B21" s="171">
        <v>297243</v>
      </c>
      <c r="C21" s="167">
        <v>288782</v>
      </c>
      <c r="D21" s="167">
        <v>21859</v>
      </c>
      <c r="E21" s="171">
        <v>393140</v>
      </c>
      <c r="F21" s="167">
        <v>547360</v>
      </c>
    </row>
    <row r="22" spans="1:6" ht="35.1" customHeight="1">
      <c r="A22" s="117" t="s">
        <v>15</v>
      </c>
      <c r="B22" s="171">
        <v>228498</v>
      </c>
      <c r="C22" s="167">
        <v>221994</v>
      </c>
      <c r="D22" s="167">
        <v>15906</v>
      </c>
      <c r="E22" s="171">
        <v>286079</v>
      </c>
      <c r="F22" s="167">
        <v>850225</v>
      </c>
    </row>
    <row r="23" spans="1:6" ht="35.1" customHeight="1">
      <c r="A23" s="117" t="s">
        <v>16</v>
      </c>
      <c r="B23" s="171">
        <v>1101936</v>
      </c>
      <c r="C23" s="167">
        <v>1070568</v>
      </c>
      <c r="D23" s="167">
        <v>7461</v>
      </c>
      <c r="E23" s="171">
        <v>134199</v>
      </c>
      <c r="F23" s="167">
        <v>1673694</v>
      </c>
    </row>
    <row r="24" spans="1:6" ht="35.1" customHeight="1">
      <c r="A24" s="117" t="s">
        <v>9</v>
      </c>
      <c r="B24" s="171">
        <v>2341351</v>
      </c>
      <c r="C24" s="167">
        <v>2274702</v>
      </c>
      <c r="D24" s="167">
        <v>253127</v>
      </c>
      <c r="E24" s="171">
        <v>4552648</v>
      </c>
      <c r="F24" s="167">
        <v>1753092</v>
      </c>
    </row>
    <row r="25" spans="1:6" ht="35.1" customHeight="1">
      <c r="A25" s="117" t="s">
        <v>10</v>
      </c>
      <c r="B25" s="171">
        <v>205551</v>
      </c>
      <c r="C25" s="167">
        <v>199702</v>
      </c>
      <c r="D25" s="167">
        <v>15424</v>
      </c>
      <c r="E25" s="171">
        <v>277396</v>
      </c>
      <c r="F25" s="167">
        <v>1679319</v>
      </c>
    </row>
    <row r="26" spans="1:6" ht="15.95" customHeight="1">
      <c r="A26" s="110" t="s">
        <v>107</v>
      </c>
      <c r="B26" s="109"/>
      <c r="C26" s="109"/>
      <c r="D26" s="109"/>
      <c r="E26" s="109"/>
      <c r="F26" s="118"/>
    </row>
    <row r="27" spans="1:6" ht="15.95" customHeight="1">
      <c r="A27" s="109" t="s">
        <v>108</v>
      </c>
      <c r="B27" s="110"/>
      <c r="C27" s="110"/>
      <c r="D27" s="110"/>
      <c r="E27" s="110"/>
      <c r="F27" s="119"/>
    </row>
    <row r="28" ht="32.1" customHeight="1">
      <c r="F28" s="118"/>
    </row>
    <row r="29" ht="30.2" customHeight="1">
      <c r="F29" s="120"/>
    </row>
    <row r="30" ht="30.2" customHeight="1">
      <c r="F30" s="121"/>
    </row>
    <row r="31" ht="30.2" customHeight="1">
      <c r="F31" s="121"/>
    </row>
    <row r="32" ht="30.2" customHeight="1">
      <c r="F32" s="121"/>
    </row>
    <row r="33" ht="30.2" customHeight="1">
      <c r="F33" s="121"/>
    </row>
    <row r="34" ht="15" customHeight="1">
      <c r="F34" s="121"/>
    </row>
    <row r="35" ht="15" customHeight="1">
      <c r="F35" s="121"/>
    </row>
    <row r="36" ht="15" customHeight="1">
      <c r="F36" s="121"/>
    </row>
    <row r="37" ht="15" customHeight="1">
      <c r="F37" s="121"/>
    </row>
    <row r="38" ht="15" customHeight="1">
      <c r="F38" s="121"/>
    </row>
    <row r="39" ht="15" customHeight="1">
      <c r="F39" s="121"/>
    </row>
    <row r="40" ht="15" customHeight="1">
      <c r="F40" s="121"/>
    </row>
    <row r="41" ht="15" customHeight="1">
      <c r="F41" s="121"/>
    </row>
    <row r="42" ht="15" customHeight="1">
      <c r="F42" s="121"/>
    </row>
    <row r="43" ht="15" customHeight="1">
      <c r="F43" s="121"/>
    </row>
    <row r="44" ht="15" customHeight="1">
      <c r="F44" s="121"/>
    </row>
    <row r="45" ht="15" customHeight="1">
      <c r="F45" s="121"/>
    </row>
    <row r="46" ht="15" customHeight="1">
      <c r="F46" s="121"/>
    </row>
    <row r="47" ht="15" customHeight="1">
      <c r="F47" s="118"/>
    </row>
    <row r="48" ht="15" customHeight="1">
      <c r="F48" s="118"/>
    </row>
    <row r="49" ht="15" customHeight="1">
      <c r="F49" s="118"/>
    </row>
    <row r="50" ht="15" customHeight="1">
      <c r="F50" s="118"/>
    </row>
    <row r="51" ht="15" customHeight="1">
      <c r="F51" s="11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7">
    <mergeCell ref="G4:I4"/>
    <mergeCell ref="A1:F1"/>
    <mergeCell ref="A4:A6"/>
    <mergeCell ref="B4:F4"/>
    <mergeCell ref="B5:C5"/>
    <mergeCell ref="D5:E5"/>
    <mergeCell ref="A2:F2"/>
  </mergeCells>
  <hyperlinks>
    <hyperlink ref="G4:I4" location="'Spis tablic  List of tables'!A1" display="'Spis tablic  List of tables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Document.8" shapeId="3074" r:id="rId1">
          <objectPr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47625</xdr:colOff>
                <xdr:row>39</xdr:row>
                <xdr:rowOff>28575</xdr:rowOff>
              </to>
            </anchor>
          </objectPr>
        </oleObject>
      </mc:Choice>
      <mc:Fallback>
        <oleObject progId="Word.Document.8" shapeId="3074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workbookViewId="0" topLeftCell="A1">
      <selection activeCell="C7" sqref="C7"/>
    </sheetView>
  </sheetViews>
  <sheetFormatPr defaultColWidth="9.00390625" defaultRowHeight="12.75"/>
  <cols>
    <col min="1" max="1" width="23.375" style="15" customWidth="1"/>
    <col min="2" max="2" width="10.00390625" style="15" bestFit="1" customWidth="1"/>
    <col min="3" max="3" width="10.125" style="15" bestFit="1" customWidth="1"/>
    <col min="4" max="4" width="9.875" style="15" bestFit="1" customWidth="1"/>
    <col min="5" max="5" width="10.00390625" style="15" bestFit="1" customWidth="1"/>
    <col min="6" max="6" width="9.375" style="15" bestFit="1" customWidth="1"/>
    <col min="7" max="7" width="9.25390625" style="15" bestFit="1" customWidth="1"/>
    <col min="8" max="8" width="9.375" style="15" bestFit="1" customWidth="1"/>
    <col min="9" max="256" width="9.125" style="15" customWidth="1"/>
    <col min="257" max="257" width="23.375" style="15" customWidth="1"/>
    <col min="258" max="258" width="10.00390625" style="15" bestFit="1" customWidth="1"/>
    <col min="259" max="259" width="10.125" style="15" bestFit="1" customWidth="1"/>
    <col min="260" max="260" width="9.875" style="15" bestFit="1" customWidth="1"/>
    <col min="261" max="261" width="10.00390625" style="15" bestFit="1" customWidth="1"/>
    <col min="262" max="262" width="9.375" style="15" bestFit="1" customWidth="1"/>
    <col min="263" max="263" width="9.25390625" style="15" bestFit="1" customWidth="1"/>
    <col min="264" max="264" width="9.375" style="15" bestFit="1" customWidth="1"/>
    <col min="265" max="512" width="9.125" style="15" customWidth="1"/>
    <col min="513" max="513" width="23.375" style="15" customWidth="1"/>
    <col min="514" max="514" width="10.00390625" style="15" bestFit="1" customWidth="1"/>
    <col min="515" max="515" width="10.125" style="15" bestFit="1" customWidth="1"/>
    <col min="516" max="516" width="9.875" style="15" bestFit="1" customWidth="1"/>
    <col min="517" max="517" width="10.00390625" style="15" bestFit="1" customWidth="1"/>
    <col min="518" max="518" width="9.375" style="15" bestFit="1" customWidth="1"/>
    <col min="519" max="519" width="9.25390625" style="15" bestFit="1" customWidth="1"/>
    <col min="520" max="520" width="9.375" style="15" bestFit="1" customWidth="1"/>
    <col min="521" max="768" width="9.125" style="15" customWidth="1"/>
    <col min="769" max="769" width="23.375" style="15" customWidth="1"/>
    <col min="770" max="770" width="10.00390625" style="15" bestFit="1" customWidth="1"/>
    <col min="771" max="771" width="10.125" style="15" bestFit="1" customWidth="1"/>
    <col min="772" max="772" width="9.875" style="15" bestFit="1" customWidth="1"/>
    <col min="773" max="773" width="10.00390625" style="15" bestFit="1" customWidth="1"/>
    <col min="774" max="774" width="9.375" style="15" bestFit="1" customWidth="1"/>
    <col min="775" max="775" width="9.25390625" style="15" bestFit="1" customWidth="1"/>
    <col min="776" max="776" width="9.375" style="15" bestFit="1" customWidth="1"/>
    <col min="777" max="1024" width="9.125" style="15" customWidth="1"/>
    <col min="1025" max="1025" width="23.375" style="15" customWidth="1"/>
    <col min="1026" max="1026" width="10.00390625" style="15" bestFit="1" customWidth="1"/>
    <col min="1027" max="1027" width="10.125" style="15" bestFit="1" customWidth="1"/>
    <col min="1028" max="1028" width="9.875" style="15" bestFit="1" customWidth="1"/>
    <col min="1029" max="1029" width="10.00390625" style="15" bestFit="1" customWidth="1"/>
    <col min="1030" max="1030" width="9.375" style="15" bestFit="1" customWidth="1"/>
    <col min="1031" max="1031" width="9.25390625" style="15" bestFit="1" customWidth="1"/>
    <col min="1032" max="1032" width="9.375" style="15" bestFit="1" customWidth="1"/>
    <col min="1033" max="1280" width="9.125" style="15" customWidth="1"/>
    <col min="1281" max="1281" width="23.375" style="15" customWidth="1"/>
    <col min="1282" max="1282" width="10.00390625" style="15" bestFit="1" customWidth="1"/>
    <col min="1283" max="1283" width="10.125" style="15" bestFit="1" customWidth="1"/>
    <col min="1284" max="1284" width="9.875" style="15" bestFit="1" customWidth="1"/>
    <col min="1285" max="1285" width="10.00390625" style="15" bestFit="1" customWidth="1"/>
    <col min="1286" max="1286" width="9.375" style="15" bestFit="1" customWidth="1"/>
    <col min="1287" max="1287" width="9.25390625" style="15" bestFit="1" customWidth="1"/>
    <col min="1288" max="1288" width="9.375" style="15" bestFit="1" customWidth="1"/>
    <col min="1289" max="1536" width="9.125" style="15" customWidth="1"/>
    <col min="1537" max="1537" width="23.375" style="15" customWidth="1"/>
    <col min="1538" max="1538" width="10.00390625" style="15" bestFit="1" customWidth="1"/>
    <col min="1539" max="1539" width="10.125" style="15" bestFit="1" customWidth="1"/>
    <col min="1540" max="1540" width="9.875" style="15" bestFit="1" customWidth="1"/>
    <col min="1541" max="1541" width="10.00390625" style="15" bestFit="1" customWidth="1"/>
    <col min="1542" max="1542" width="9.375" style="15" bestFit="1" customWidth="1"/>
    <col min="1543" max="1543" width="9.25390625" style="15" bestFit="1" customWidth="1"/>
    <col min="1544" max="1544" width="9.375" style="15" bestFit="1" customWidth="1"/>
    <col min="1545" max="1792" width="9.125" style="15" customWidth="1"/>
    <col min="1793" max="1793" width="23.375" style="15" customWidth="1"/>
    <col min="1794" max="1794" width="10.00390625" style="15" bestFit="1" customWidth="1"/>
    <col min="1795" max="1795" width="10.125" style="15" bestFit="1" customWidth="1"/>
    <col min="1796" max="1796" width="9.875" style="15" bestFit="1" customWidth="1"/>
    <col min="1797" max="1797" width="10.00390625" style="15" bestFit="1" customWidth="1"/>
    <col min="1798" max="1798" width="9.375" style="15" bestFit="1" customWidth="1"/>
    <col min="1799" max="1799" width="9.25390625" style="15" bestFit="1" customWidth="1"/>
    <col min="1800" max="1800" width="9.375" style="15" bestFit="1" customWidth="1"/>
    <col min="1801" max="2048" width="9.125" style="15" customWidth="1"/>
    <col min="2049" max="2049" width="23.375" style="15" customWidth="1"/>
    <col min="2050" max="2050" width="10.00390625" style="15" bestFit="1" customWidth="1"/>
    <col min="2051" max="2051" width="10.125" style="15" bestFit="1" customWidth="1"/>
    <col min="2052" max="2052" width="9.875" style="15" bestFit="1" customWidth="1"/>
    <col min="2053" max="2053" width="10.00390625" style="15" bestFit="1" customWidth="1"/>
    <col min="2054" max="2054" width="9.375" style="15" bestFit="1" customWidth="1"/>
    <col min="2055" max="2055" width="9.25390625" style="15" bestFit="1" customWidth="1"/>
    <col min="2056" max="2056" width="9.375" style="15" bestFit="1" customWidth="1"/>
    <col min="2057" max="2304" width="9.125" style="15" customWidth="1"/>
    <col min="2305" max="2305" width="23.375" style="15" customWidth="1"/>
    <col min="2306" max="2306" width="10.00390625" style="15" bestFit="1" customWidth="1"/>
    <col min="2307" max="2307" width="10.125" style="15" bestFit="1" customWidth="1"/>
    <col min="2308" max="2308" width="9.875" style="15" bestFit="1" customWidth="1"/>
    <col min="2309" max="2309" width="10.00390625" style="15" bestFit="1" customWidth="1"/>
    <col min="2310" max="2310" width="9.375" style="15" bestFit="1" customWidth="1"/>
    <col min="2311" max="2311" width="9.25390625" style="15" bestFit="1" customWidth="1"/>
    <col min="2312" max="2312" width="9.375" style="15" bestFit="1" customWidth="1"/>
    <col min="2313" max="2560" width="9.125" style="15" customWidth="1"/>
    <col min="2561" max="2561" width="23.375" style="15" customWidth="1"/>
    <col min="2562" max="2562" width="10.00390625" style="15" bestFit="1" customWidth="1"/>
    <col min="2563" max="2563" width="10.125" style="15" bestFit="1" customWidth="1"/>
    <col min="2564" max="2564" width="9.875" style="15" bestFit="1" customWidth="1"/>
    <col min="2565" max="2565" width="10.00390625" style="15" bestFit="1" customWidth="1"/>
    <col min="2566" max="2566" width="9.375" style="15" bestFit="1" customWidth="1"/>
    <col min="2567" max="2567" width="9.25390625" style="15" bestFit="1" customWidth="1"/>
    <col min="2568" max="2568" width="9.375" style="15" bestFit="1" customWidth="1"/>
    <col min="2569" max="2816" width="9.125" style="15" customWidth="1"/>
    <col min="2817" max="2817" width="23.375" style="15" customWidth="1"/>
    <col min="2818" max="2818" width="10.00390625" style="15" bestFit="1" customWidth="1"/>
    <col min="2819" max="2819" width="10.125" style="15" bestFit="1" customWidth="1"/>
    <col min="2820" max="2820" width="9.875" style="15" bestFit="1" customWidth="1"/>
    <col min="2821" max="2821" width="10.00390625" style="15" bestFit="1" customWidth="1"/>
    <col min="2822" max="2822" width="9.375" style="15" bestFit="1" customWidth="1"/>
    <col min="2823" max="2823" width="9.25390625" style="15" bestFit="1" customWidth="1"/>
    <col min="2824" max="2824" width="9.375" style="15" bestFit="1" customWidth="1"/>
    <col min="2825" max="3072" width="9.125" style="15" customWidth="1"/>
    <col min="3073" max="3073" width="23.375" style="15" customWidth="1"/>
    <col min="3074" max="3074" width="10.00390625" style="15" bestFit="1" customWidth="1"/>
    <col min="3075" max="3075" width="10.125" style="15" bestFit="1" customWidth="1"/>
    <col min="3076" max="3076" width="9.875" style="15" bestFit="1" customWidth="1"/>
    <col min="3077" max="3077" width="10.00390625" style="15" bestFit="1" customWidth="1"/>
    <col min="3078" max="3078" width="9.375" style="15" bestFit="1" customWidth="1"/>
    <col min="3079" max="3079" width="9.25390625" style="15" bestFit="1" customWidth="1"/>
    <col min="3080" max="3080" width="9.375" style="15" bestFit="1" customWidth="1"/>
    <col min="3081" max="3328" width="9.125" style="15" customWidth="1"/>
    <col min="3329" max="3329" width="23.375" style="15" customWidth="1"/>
    <col min="3330" max="3330" width="10.00390625" style="15" bestFit="1" customWidth="1"/>
    <col min="3331" max="3331" width="10.125" style="15" bestFit="1" customWidth="1"/>
    <col min="3332" max="3332" width="9.875" style="15" bestFit="1" customWidth="1"/>
    <col min="3333" max="3333" width="10.00390625" style="15" bestFit="1" customWidth="1"/>
    <col min="3334" max="3334" width="9.375" style="15" bestFit="1" customWidth="1"/>
    <col min="3335" max="3335" width="9.25390625" style="15" bestFit="1" customWidth="1"/>
    <col min="3336" max="3336" width="9.375" style="15" bestFit="1" customWidth="1"/>
    <col min="3337" max="3584" width="9.125" style="15" customWidth="1"/>
    <col min="3585" max="3585" width="23.375" style="15" customWidth="1"/>
    <col min="3586" max="3586" width="10.00390625" style="15" bestFit="1" customWidth="1"/>
    <col min="3587" max="3587" width="10.125" style="15" bestFit="1" customWidth="1"/>
    <col min="3588" max="3588" width="9.875" style="15" bestFit="1" customWidth="1"/>
    <col min="3589" max="3589" width="10.00390625" style="15" bestFit="1" customWidth="1"/>
    <col min="3590" max="3590" width="9.375" style="15" bestFit="1" customWidth="1"/>
    <col min="3591" max="3591" width="9.25390625" style="15" bestFit="1" customWidth="1"/>
    <col min="3592" max="3592" width="9.375" style="15" bestFit="1" customWidth="1"/>
    <col min="3593" max="3840" width="9.125" style="15" customWidth="1"/>
    <col min="3841" max="3841" width="23.375" style="15" customWidth="1"/>
    <col min="3842" max="3842" width="10.00390625" style="15" bestFit="1" customWidth="1"/>
    <col min="3843" max="3843" width="10.125" style="15" bestFit="1" customWidth="1"/>
    <col min="3844" max="3844" width="9.875" style="15" bestFit="1" customWidth="1"/>
    <col min="3845" max="3845" width="10.00390625" style="15" bestFit="1" customWidth="1"/>
    <col min="3846" max="3846" width="9.375" style="15" bestFit="1" customWidth="1"/>
    <col min="3847" max="3847" width="9.25390625" style="15" bestFit="1" customWidth="1"/>
    <col min="3848" max="3848" width="9.375" style="15" bestFit="1" customWidth="1"/>
    <col min="3849" max="4096" width="9.125" style="15" customWidth="1"/>
    <col min="4097" max="4097" width="23.375" style="15" customWidth="1"/>
    <col min="4098" max="4098" width="10.00390625" style="15" bestFit="1" customWidth="1"/>
    <col min="4099" max="4099" width="10.125" style="15" bestFit="1" customWidth="1"/>
    <col min="4100" max="4100" width="9.875" style="15" bestFit="1" customWidth="1"/>
    <col min="4101" max="4101" width="10.00390625" style="15" bestFit="1" customWidth="1"/>
    <col min="4102" max="4102" width="9.375" style="15" bestFit="1" customWidth="1"/>
    <col min="4103" max="4103" width="9.25390625" style="15" bestFit="1" customWidth="1"/>
    <col min="4104" max="4104" width="9.375" style="15" bestFit="1" customWidth="1"/>
    <col min="4105" max="4352" width="9.125" style="15" customWidth="1"/>
    <col min="4353" max="4353" width="23.375" style="15" customWidth="1"/>
    <col min="4354" max="4354" width="10.00390625" style="15" bestFit="1" customWidth="1"/>
    <col min="4355" max="4355" width="10.125" style="15" bestFit="1" customWidth="1"/>
    <col min="4356" max="4356" width="9.875" style="15" bestFit="1" customWidth="1"/>
    <col min="4357" max="4357" width="10.00390625" style="15" bestFit="1" customWidth="1"/>
    <col min="4358" max="4358" width="9.375" style="15" bestFit="1" customWidth="1"/>
    <col min="4359" max="4359" width="9.25390625" style="15" bestFit="1" customWidth="1"/>
    <col min="4360" max="4360" width="9.375" style="15" bestFit="1" customWidth="1"/>
    <col min="4361" max="4608" width="9.125" style="15" customWidth="1"/>
    <col min="4609" max="4609" width="23.375" style="15" customWidth="1"/>
    <col min="4610" max="4610" width="10.00390625" style="15" bestFit="1" customWidth="1"/>
    <col min="4611" max="4611" width="10.125" style="15" bestFit="1" customWidth="1"/>
    <col min="4612" max="4612" width="9.875" style="15" bestFit="1" customWidth="1"/>
    <col min="4613" max="4613" width="10.00390625" style="15" bestFit="1" customWidth="1"/>
    <col min="4614" max="4614" width="9.375" style="15" bestFit="1" customWidth="1"/>
    <col min="4615" max="4615" width="9.25390625" style="15" bestFit="1" customWidth="1"/>
    <col min="4616" max="4616" width="9.375" style="15" bestFit="1" customWidth="1"/>
    <col min="4617" max="4864" width="9.125" style="15" customWidth="1"/>
    <col min="4865" max="4865" width="23.375" style="15" customWidth="1"/>
    <col min="4866" max="4866" width="10.00390625" style="15" bestFit="1" customWidth="1"/>
    <col min="4867" max="4867" width="10.125" style="15" bestFit="1" customWidth="1"/>
    <col min="4868" max="4868" width="9.875" style="15" bestFit="1" customWidth="1"/>
    <col min="4869" max="4869" width="10.00390625" style="15" bestFit="1" customWidth="1"/>
    <col min="4870" max="4870" width="9.375" style="15" bestFit="1" customWidth="1"/>
    <col min="4871" max="4871" width="9.25390625" style="15" bestFit="1" customWidth="1"/>
    <col min="4872" max="4872" width="9.375" style="15" bestFit="1" customWidth="1"/>
    <col min="4873" max="5120" width="9.125" style="15" customWidth="1"/>
    <col min="5121" max="5121" width="23.375" style="15" customWidth="1"/>
    <col min="5122" max="5122" width="10.00390625" style="15" bestFit="1" customWidth="1"/>
    <col min="5123" max="5123" width="10.125" style="15" bestFit="1" customWidth="1"/>
    <col min="5124" max="5124" width="9.875" style="15" bestFit="1" customWidth="1"/>
    <col min="5125" max="5125" width="10.00390625" style="15" bestFit="1" customWidth="1"/>
    <col min="5126" max="5126" width="9.375" style="15" bestFit="1" customWidth="1"/>
    <col min="5127" max="5127" width="9.25390625" style="15" bestFit="1" customWidth="1"/>
    <col min="5128" max="5128" width="9.375" style="15" bestFit="1" customWidth="1"/>
    <col min="5129" max="5376" width="9.125" style="15" customWidth="1"/>
    <col min="5377" max="5377" width="23.375" style="15" customWidth="1"/>
    <col min="5378" max="5378" width="10.00390625" style="15" bestFit="1" customWidth="1"/>
    <col min="5379" max="5379" width="10.125" style="15" bestFit="1" customWidth="1"/>
    <col min="5380" max="5380" width="9.875" style="15" bestFit="1" customWidth="1"/>
    <col min="5381" max="5381" width="10.00390625" style="15" bestFit="1" customWidth="1"/>
    <col min="5382" max="5382" width="9.375" style="15" bestFit="1" customWidth="1"/>
    <col min="5383" max="5383" width="9.25390625" style="15" bestFit="1" customWidth="1"/>
    <col min="5384" max="5384" width="9.375" style="15" bestFit="1" customWidth="1"/>
    <col min="5385" max="5632" width="9.125" style="15" customWidth="1"/>
    <col min="5633" max="5633" width="23.375" style="15" customWidth="1"/>
    <col min="5634" max="5634" width="10.00390625" style="15" bestFit="1" customWidth="1"/>
    <col min="5635" max="5635" width="10.125" style="15" bestFit="1" customWidth="1"/>
    <col min="5636" max="5636" width="9.875" style="15" bestFit="1" customWidth="1"/>
    <col min="5637" max="5637" width="10.00390625" style="15" bestFit="1" customWidth="1"/>
    <col min="5638" max="5638" width="9.375" style="15" bestFit="1" customWidth="1"/>
    <col min="5639" max="5639" width="9.25390625" style="15" bestFit="1" customWidth="1"/>
    <col min="5640" max="5640" width="9.375" style="15" bestFit="1" customWidth="1"/>
    <col min="5641" max="5888" width="9.125" style="15" customWidth="1"/>
    <col min="5889" max="5889" width="23.375" style="15" customWidth="1"/>
    <col min="5890" max="5890" width="10.00390625" style="15" bestFit="1" customWidth="1"/>
    <col min="5891" max="5891" width="10.125" style="15" bestFit="1" customWidth="1"/>
    <col min="5892" max="5892" width="9.875" style="15" bestFit="1" customWidth="1"/>
    <col min="5893" max="5893" width="10.00390625" style="15" bestFit="1" customWidth="1"/>
    <col min="5894" max="5894" width="9.375" style="15" bestFit="1" customWidth="1"/>
    <col min="5895" max="5895" width="9.25390625" style="15" bestFit="1" customWidth="1"/>
    <col min="5896" max="5896" width="9.375" style="15" bestFit="1" customWidth="1"/>
    <col min="5897" max="6144" width="9.125" style="15" customWidth="1"/>
    <col min="6145" max="6145" width="23.375" style="15" customWidth="1"/>
    <col min="6146" max="6146" width="10.00390625" style="15" bestFit="1" customWidth="1"/>
    <col min="6147" max="6147" width="10.125" style="15" bestFit="1" customWidth="1"/>
    <col min="6148" max="6148" width="9.875" style="15" bestFit="1" customWidth="1"/>
    <col min="6149" max="6149" width="10.00390625" style="15" bestFit="1" customWidth="1"/>
    <col min="6150" max="6150" width="9.375" style="15" bestFit="1" customWidth="1"/>
    <col min="6151" max="6151" width="9.25390625" style="15" bestFit="1" customWidth="1"/>
    <col min="6152" max="6152" width="9.375" style="15" bestFit="1" customWidth="1"/>
    <col min="6153" max="6400" width="9.125" style="15" customWidth="1"/>
    <col min="6401" max="6401" width="23.375" style="15" customWidth="1"/>
    <col min="6402" max="6402" width="10.00390625" style="15" bestFit="1" customWidth="1"/>
    <col min="6403" max="6403" width="10.125" style="15" bestFit="1" customWidth="1"/>
    <col min="6404" max="6404" width="9.875" style="15" bestFit="1" customWidth="1"/>
    <col min="6405" max="6405" width="10.00390625" style="15" bestFit="1" customWidth="1"/>
    <col min="6406" max="6406" width="9.375" style="15" bestFit="1" customWidth="1"/>
    <col min="6407" max="6407" width="9.25390625" style="15" bestFit="1" customWidth="1"/>
    <col min="6408" max="6408" width="9.375" style="15" bestFit="1" customWidth="1"/>
    <col min="6409" max="6656" width="9.125" style="15" customWidth="1"/>
    <col min="6657" max="6657" width="23.375" style="15" customWidth="1"/>
    <col min="6658" max="6658" width="10.00390625" style="15" bestFit="1" customWidth="1"/>
    <col min="6659" max="6659" width="10.125" style="15" bestFit="1" customWidth="1"/>
    <col min="6660" max="6660" width="9.875" style="15" bestFit="1" customWidth="1"/>
    <col min="6661" max="6661" width="10.00390625" style="15" bestFit="1" customWidth="1"/>
    <col min="6662" max="6662" width="9.375" style="15" bestFit="1" customWidth="1"/>
    <col min="6663" max="6663" width="9.25390625" style="15" bestFit="1" customWidth="1"/>
    <col min="6664" max="6664" width="9.375" style="15" bestFit="1" customWidth="1"/>
    <col min="6665" max="6912" width="9.125" style="15" customWidth="1"/>
    <col min="6913" max="6913" width="23.375" style="15" customWidth="1"/>
    <col min="6914" max="6914" width="10.00390625" style="15" bestFit="1" customWidth="1"/>
    <col min="6915" max="6915" width="10.125" style="15" bestFit="1" customWidth="1"/>
    <col min="6916" max="6916" width="9.875" style="15" bestFit="1" customWidth="1"/>
    <col min="6917" max="6917" width="10.00390625" style="15" bestFit="1" customWidth="1"/>
    <col min="6918" max="6918" width="9.375" style="15" bestFit="1" customWidth="1"/>
    <col min="6919" max="6919" width="9.25390625" style="15" bestFit="1" customWidth="1"/>
    <col min="6920" max="6920" width="9.375" style="15" bestFit="1" customWidth="1"/>
    <col min="6921" max="7168" width="9.125" style="15" customWidth="1"/>
    <col min="7169" max="7169" width="23.375" style="15" customWidth="1"/>
    <col min="7170" max="7170" width="10.00390625" style="15" bestFit="1" customWidth="1"/>
    <col min="7171" max="7171" width="10.125" style="15" bestFit="1" customWidth="1"/>
    <col min="7172" max="7172" width="9.875" style="15" bestFit="1" customWidth="1"/>
    <col min="7173" max="7173" width="10.00390625" style="15" bestFit="1" customWidth="1"/>
    <col min="7174" max="7174" width="9.375" style="15" bestFit="1" customWidth="1"/>
    <col min="7175" max="7175" width="9.25390625" style="15" bestFit="1" customWidth="1"/>
    <col min="7176" max="7176" width="9.375" style="15" bestFit="1" customWidth="1"/>
    <col min="7177" max="7424" width="9.125" style="15" customWidth="1"/>
    <col min="7425" max="7425" width="23.375" style="15" customWidth="1"/>
    <col min="7426" max="7426" width="10.00390625" style="15" bestFit="1" customWidth="1"/>
    <col min="7427" max="7427" width="10.125" style="15" bestFit="1" customWidth="1"/>
    <col min="7428" max="7428" width="9.875" style="15" bestFit="1" customWidth="1"/>
    <col min="7429" max="7429" width="10.00390625" style="15" bestFit="1" customWidth="1"/>
    <col min="7430" max="7430" width="9.375" style="15" bestFit="1" customWidth="1"/>
    <col min="7431" max="7431" width="9.25390625" style="15" bestFit="1" customWidth="1"/>
    <col min="7432" max="7432" width="9.375" style="15" bestFit="1" customWidth="1"/>
    <col min="7433" max="7680" width="9.125" style="15" customWidth="1"/>
    <col min="7681" max="7681" width="23.375" style="15" customWidth="1"/>
    <col min="7682" max="7682" width="10.00390625" style="15" bestFit="1" customWidth="1"/>
    <col min="7683" max="7683" width="10.125" style="15" bestFit="1" customWidth="1"/>
    <col min="7684" max="7684" width="9.875" style="15" bestFit="1" customWidth="1"/>
    <col min="7685" max="7685" width="10.00390625" style="15" bestFit="1" customWidth="1"/>
    <col min="7686" max="7686" width="9.375" style="15" bestFit="1" customWidth="1"/>
    <col min="7687" max="7687" width="9.25390625" style="15" bestFit="1" customWidth="1"/>
    <col min="7688" max="7688" width="9.375" style="15" bestFit="1" customWidth="1"/>
    <col min="7689" max="7936" width="9.125" style="15" customWidth="1"/>
    <col min="7937" max="7937" width="23.375" style="15" customWidth="1"/>
    <col min="7938" max="7938" width="10.00390625" style="15" bestFit="1" customWidth="1"/>
    <col min="7939" max="7939" width="10.125" style="15" bestFit="1" customWidth="1"/>
    <col min="7940" max="7940" width="9.875" style="15" bestFit="1" customWidth="1"/>
    <col min="7941" max="7941" width="10.00390625" style="15" bestFit="1" customWidth="1"/>
    <col min="7942" max="7942" width="9.375" style="15" bestFit="1" customWidth="1"/>
    <col min="7943" max="7943" width="9.25390625" style="15" bestFit="1" customWidth="1"/>
    <col min="7944" max="7944" width="9.375" style="15" bestFit="1" customWidth="1"/>
    <col min="7945" max="8192" width="9.125" style="15" customWidth="1"/>
    <col min="8193" max="8193" width="23.375" style="15" customWidth="1"/>
    <col min="8194" max="8194" width="10.00390625" style="15" bestFit="1" customWidth="1"/>
    <col min="8195" max="8195" width="10.125" style="15" bestFit="1" customWidth="1"/>
    <col min="8196" max="8196" width="9.875" style="15" bestFit="1" customWidth="1"/>
    <col min="8197" max="8197" width="10.00390625" style="15" bestFit="1" customWidth="1"/>
    <col min="8198" max="8198" width="9.375" style="15" bestFit="1" customWidth="1"/>
    <col min="8199" max="8199" width="9.25390625" style="15" bestFit="1" customWidth="1"/>
    <col min="8200" max="8200" width="9.375" style="15" bestFit="1" customWidth="1"/>
    <col min="8201" max="8448" width="9.125" style="15" customWidth="1"/>
    <col min="8449" max="8449" width="23.375" style="15" customWidth="1"/>
    <col min="8450" max="8450" width="10.00390625" style="15" bestFit="1" customWidth="1"/>
    <col min="8451" max="8451" width="10.125" style="15" bestFit="1" customWidth="1"/>
    <col min="8452" max="8452" width="9.875" style="15" bestFit="1" customWidth="1"/>
    <col min="8453" max="8453" width="10.00390625" style="15" bestFit="1" customWidth="1"/>
    <col min="8454" max="8454" width="9.375" style="15" bestFit="1" customWidth="1"/>
    <col min="8455" max="8455" width="9.25390625" style="15" bestFit="1" customWidth="1"/>
    <col min="8456" max="8456" width="9.375" style="15" bestFit="1" customWidth="1"/>
    <col min="8457" max="8704" width="9.125" style="15" customWidth="1"/>
    <col min="8705" max="8705" width="23.375" style="15" customWidth="1"/>
    <col min="8706" max="8706" width="10.00390625" style="15" bestFit="1" customWidth="1"/>
    <col min="8707" max="8707" width="10.125" style="15" bestFit="1" customWidth="1"/>
    <col min="8708" max="8708" width="9.875" style="15" bestFit="1" customWidth="1"/>
    <col min="8709" max="8709" width="10.00390625" style="15" bestFit="1" customWidth="1"/>
    <col min="8710" max="8710" width="9.375" style="15" bestFit="1" customWidth="1"/>
    <col min="8711" max="8711" width="9.25390625" style="15" bestFit="1" customWidth="1"/>
    <col min="8712" max="8712" width="9.375" style="15" bestFit="1" customWidth="1"/>
    <col min="8713" max="8960" width="9.125" style="15" customWidth="1"/>
    <col min="8961" max="8961" width="23.375" style="15" customWidth="1"/>
    <col min="8962" max="8962" width="10.00390625" style="15" bestFit="1" customWidth="1"/>
    <col min="8963" max="8963" width="10.125" style="15" bestFit="1" customWidth="1"/>
    <col min="8964" max="8964" width="9.875" style="15" bestFit="1" customWidth="1"/>
    <col min="8965" max="8965" width="10.00390625" style="15" bestFit="1" customWidth="1"/>
    <col min="8966" max="8966" width="9.375" style="15" bestFit="1" customWidth="1"/>
    <col min="8967" max="8967" width="9.25390625" style="15" bestFit="1" customWidth="1"/>
    <col min="8968" max="8968" width="9.375" style="15" bestFit="1" customWidth="1"/>
    <col min="8969" max="9216" width="9.125" style="15" customWidth="1"/>
    <col min="9217" max="9217" width="23.375" style="15" customWidth="1"/>
    <col min="9218" max="9218" width="10.00390625" style="15" bestFit="1" customWidth="1"/>
    <col min="9219" max="9219" width="10.125" style="15" bestFit="1" customWidth="1"/>
    <col min="9220" max="9220" width="9.875" style="15" bestFit="1" customWidth="1"/>
    <col min="9221" max="9221" width="10.00390625" style="15" bestFit="1" customWidth="1"/>
    <col min="9222" max="9222" width="9.375" style="15" bestFit="1" customWidth="1"/>
    <col min="9223" max="9223" width="9.25390625" style="15" bestFit="1" customWidth="1"/>
    <col min="9224" max="9224" width="9.375" style="15" bestFit="1" customWidth="1"/>
    <col min="9225" max="9472" width="9.125" style="15" customWidth="1"/>
    <col min="9473" max="9473" width="23.375" style="15" customWidth="1"/>
    <col min="9474" max="9474" width="10.00390625" style="15" bestFit="1" customWidth="1"/>
    <col min="9475" max="9475" width="10.125" style="15" bestFit="1" customWidth="1"/>
    <col min="9476" max="9476" width="9.875" style="15" bestFit="1" customWidth="1"/>
    <col min="9477" max="9477" width="10.00390625" style="15" bestFit="1" customWidth="1"/>
    <col min="9478" max="9478" width="9.375" style="15" bestFit="1" customWidth="1"/>
    <col min="9479" max="9479" width="9.25390625" style="15" bestFit="1" customWidth="1"/>
    <col min="9480" max="9480" width="9.375" style="15" bestFit="1" customWidth="1"/>
    <col min="9481" max="9728" width="9.125" style="15" customWidth="1"/>
    <col min="9729" max="9729" width="23.375" style="15" customWidth="1"/>
    <col min="9730" max="9730" width="10.00390625" style="15" bestFit="1" customWidth="1"/>
    <col min="9731" max="9731" width="10.125" style="15" bestFit="1" customWidth="1"/>
    <col min="9732" max="9732" width="9.875" style="15" bestFit="1" customWidth="1"/>
    <col min="9733" max="9733" width="10.00390625" style="15" bestFit="1" customWidth="1"/>
    <col min="9734" max="9734" width="9.375" style="15" bestFit="1" customWidth="1"/>
    <col min="9735" max="9735" width="9.25390625" style="15" bestFit="1" customWidth="1"/>
    <col min="9736" max="9736" width="9.375" style="15" bestFit="1" customWidth="1"/>
    <col min="9737" max="9984" width="9.125" style="15" customWidth="1"/>
    <col min="9985" max="9985" width="23.375" style="15" customWidth="1"/>
    <col min="9986" max="9986" width="10.00390625" style="15" bestFit="1" customWidth="1"/>
    <col min="9987" max="9987" width="10.125" style="15" bestFit="1" customWidth="1"/>
    <col min="9988" max="9988" width="9.875" style="15" bestFit="1" customWidth="1"/>
    <col min="9989" max="9989" width="10.00390625" style="15" bestFit="1" customWidth="1"/>
    <col min="9990" max="9990" width="9.375" style="15" bestFit="1" customWidth="1"/>
    <col min="9991" max="9991" width="9.25390625" style="15" bestFit="1" customWidth="1"/>
    <col min="9992" max="9992" width="9.375" style="15" bestFit="1" customWidth="1"/>
    <col min="9993" max="10240" width="9.125" style="15" customWidth="1"/>
    <col min="10241" max="10241" width="23.375" style="15" customWidth="1"/>
    <col min="10242" max="10242" width="10.00390625" style="15" bestFit="1" customWidth="1"/>
    <col min="10243" max="10243" width="10.125" style="15" bestFit="1" customWidth="1"/>
    <col min="10244" max="10244" width="9.875" style="15" bestFit="1" customWidth="1"/>
    <col min="10245" max="10245" width="10.00390625" style="15" bestFit="1" customWidth="1"/>
    <col min="10246" max="10246" width="9.375" style="15" bestFit="1" customWidth="1"/>
    <col min="10247" max="10247" width="9.25390625" style="15" bestFit="1" customWidth="1"/>
    <col min="10248" max="10248" width="9.375" style="15" bestFit="1" customWidth="1"/>
    <col min="10249" max="10496" width="9.125" style="15" customWidth="1"/>
    <col min="10497" max="10497" width="23.375" style="15" customWidth="1"/>
    <col min="10498" max="10498" width="10.00390625" style="15" bestFit="1" customWidth="1"/>
    <col min="10499" max="10499" width="10.125" style="15" bestFit="1" customWidth="1"/>
    <col min="10500" max="10500" width="9.875" style="15" bestFit="1" customWidth="1"/>
    <col min="10501" max="10501" width="10.00390625" style="15" bestFit="1" customWidth="1"/>
    <col min="10502" max="10502" width="9.375" style="15" bestFit="1" customWidth="1"/>
    <col min="10503" max="10503" width="9.25390625" style="15" bestFit="1" customWidth="1"/>
    <col min="10504" max="10504" width="9.375" style="15" bestFit="1" customWidth="1"/>
    <col min="10505" max="10752" width="9.125" style="15" customWidth="1"/>
    <col min="10753" max="10753" width="23.375" style="15" customWidth="1"/>
    <col min="10754" max="10754" width="10.00390625" style="15" bestFit="1" customWidth="1"/>
    <col min="10755" max="10755" width="10.125" style="15" bestFit="1" customWidth="1"/>
    <col min="10756" max="10756" width="9.875" style="15" bestFit="1" customWidth="1"/>
    <col min="10757" max="10757" width="10.00390625" style="15" bestFit="1" customWidth="1"/>
    <col min="10758" max="10758" width="9.375" style="15" bestFit="1" customWidth="1"/>
    <col min="10759" max="10759" width="9.25390625" style="15" bestFit="1" customWidth="1"/>
    <col min="10760" max="10760" width="9.375" style="15" bestFit="1" customWidth="1"/>
    <col min="10761" max="11008" width="9.125" style="15" customWidth="1"/>
    <col min="11009" max="11009" width="23.375" style="15" customWidth="1"/>
    <col min="11010" max="11010" width="10.00390625" style="15" bestFit="1" customWidth="1"/>
    <col min="11011" max="11011" width="10.125" style="15" bestFit="1" customWidth="1"/>
    <col min="11012" max="11012" width="9.875" style="15" bestFit="1" customWidth="1"/>
    <col min="11013" max="11013" width="10.00390625" style="15" bestFit="1" customWidth="1"/>
    <col min="11014" max="11014" width="9.375" style="15" bestFit="1" customWidth="1"/>
    <col min="11015" max="11015" width="9.25390625" style="15" bestFit="1" customWidth="1"/>
    <col min="11016" max="11016" width="9.375" style="15" bestFit="1" customWidth="1"/>
    <col min="11017" max="11264" width="9.125" style="15" customWidth="1"/>
    <col min="11265" max="11265" width="23.375" style="15" customWidth="1"/>
    <col min="11266" max="11266" width="10.00390625" style="15" bestFit="1" customWidth="1"/>
    <col min="11267" max="11267" width="10.125" style="15" bestFit="1" customWidth="1"/>
    <col min="11268" max="11268" width="9.875" style="15" bestFit="1" customWidth="1"/>
    <col min="11269" max="11269" width="10.00390625" style="15" bestFit="1" customWidth="1"/>
    <col min="11270" max="11270" width="9.375" style="15" bestFit="1" customWidth="1"/>
    <col min="11271" max="11271" width="9.25390625" style="15" bestFit="1" customWidth="1"/>
    <col min="11272" max="11272" width="9.375" style="15" bestFit="1" customWidth="1"/>
    <col min="11273" max="11520" width="9.125" style="15" customWidth="1"/>
    <col min="11521" max="11521" width="23.375" style="15" customWidth="1"/>
    <col min="11522" max="11522" width="10.00390625" style="15" bestFit="1" customWidth="1"/>
    <col min="11523" max="11523" width="10.125" style="15" bestFit="1" customWidth="1"/>
    <col min="11524" max="11524" width="9.875" style="15" bestFit="1" customWidth="1"/>
    <col min="11525" max="11525" width="10.00390625" style="15" bestFit="1" customWidth="1"/>
    <col min="11526" max="11526" width="9.375" style="15" bestFit="1" customWidth="1"/>
    <col min="11527" max="11527" width="9.25390625" style="15" bestFit="1" customWidth="1"/>
    <col min="11528" max="11528" width="9.375" style="15" bestFit="1" customWidth="1"/>
    <col min="11529" max="11776" width="9.125" style="15" customWidth="1"/>
    <col min="11777" max="11777" width="23.375" style="15" customWidth="1"/>
    <col min="11778" max="11778" width="10.00390625" style="15" bestFit="1" customWidth="1"/>
    <col min="11779" max="11779" width="10.125" style="15" bestFit="1" customWidth="1"/>
    <col min="11780" max="11780" width="9.875" style="15" bestFit="1" customWidth="1"/>
    <col min="11781" max="11781" width="10.00390625" style="15" bestFit="1" customWidth="1"/>
    <col min="11782" max="11782" width="9.375" style="15" bestFit="1" customWidth="1"/>
    <col min="11783" max="11783" width="9.25390625" style="15" bestFit="1" customWidth="1"/>
    <col min="11784" max="11784" width="9.375" style="15" bestFit="1" customWidth="1"/>
    <col min="11785" max="12032" width="9.125" style="15" customWidth="1"/>
    <col min="12033" max="12033" width="23.375" style="15" customWidth="1"/>
    <col min="12034" max="12034" width="10.00390625" style="15" bestFit="1" customWidth="1"/>
    <col min="12035" max="12035" width="10.125" style="15" bestFit="1" customWidth="1"/>
    <col min="12036" max="12036" width="9.875" style="15" bestFit="1" customWidth="1"/>
    <col min="12037" max="12037" width="10.00390625" style="15" bestFit="1" customWidth="1"/>
    <col min="12038" max="12038" width="9.375" style="15" bestFit="1" customWidth="1"/>
    <col min="12039" max="12039" width="9.25390625" style="15" bestFit="1" customWidth="1"/>
    <col min="12040" max="12040" width="9.375" style="15" bestFit="1" customWidth="1"/>
    <col min="12041" max="12288" width="9.125" style="15" customWidth="1"/>
    <col min="12289" max="12289" width="23.375" style="15" customWidth="1"/>
    <col min="12290" max="12290" width="10.00390625" style="15" bestFit="1" customWidth="1"/>
    <col min="12291" max="12291" width="10.125" style="15" bestFit="1" customWidth="1"/>
    <col min="12292" max="12292" width="9.875" style="15" bestFit="1" customWidth="1"/>
    <col min="12293" max="12293" width="10.00390625" style="15" bestFit="1" customWidth="1"/>
    <col min="12294" max="12294" width="9.375" style="15" bestFit="1" customWidth="1"/>
    <col min="12295" max="12295" width="9.25390625" style="15" bestFit="1" customWidth="1"/>
    <col min="12296" max="12296" width="9.375" style="15" bestFit="1" customWidth="1"/>
    <col min="12297" max="12544" width="9.125" style="15" customWidth="1"/>
    <col min="12545" max="12545" width="23.375" style="15" customWidth="1"/>
    <col min="12546" max="12546" width="10.00390625" style="15" bestFit="1" customWidth="1"/>
    <col min="12547" max="12547" width="10.125" style="15" bestFit="1" customWidth="1"/>
    <col min="12548" max="12548" width="9.875" style="15" bestFit="1" customWidth="1"/>
    <col min="12549" max="12549" width="10.00390625" style="15" bestFit="1" customWidth="1"/>
    <col min="12550" max="12550" width="9.375" style="15" bestFit="1" customWidth="1"/>
    <col min="12551" max="12551" width="9.25390625" style="15" bestFit="1" customWidth="1"/>
    <col min="12552" max="12552" width="9.375" style="15" bestFit="1" customWidth="1"/>
    <col min="12553" max="12800" width="9.125" style="15" customWidth="1"/>
    <col min="12801" max="12801" width="23.375" style="15" customWidth="1"/>
    <col min="12802" max="12802" width="10.00390625" style="15" bestFit="1" customWidth="1"/>
    <col min="12803" max="12803" width="10.125" style="15" bestFit="1" customWidth="1"/>
    <col min="12804" max="12804" width="9.875" style="15" bestFit="1" customWidth="1"/>
    <col min="12805" max="12805" width="10.00390625" style="15" bestFit="1" customWidth="1"/>
    <col min="12806" max="12806" width="9.375" style="15" bestFit="1" customWidth="1"/>
    <col min="12807" max="12807" width="9.25390625" style="15" bestFit="1" customWidth="1"/>
    <col min="12808" max="12808" width="9.375" style="15" bestFit="1" customWidth="1"/>
    <col min="12809" max="13056" width="9.125" style="15" customWidth="1"/>
    <col min="13057" max="13057" width="23.375" style="15" customWidth="1"/>
    <col min="13058" max="13058" width="10.00390625" style="15" bestFit="1" customWidth="1"/>
    <col min="13059" max="13059" width="10.125" style="15" bestFit="1" customWidth="1"/>
    <col min="13060" max="13060" width="9.875" style="15" bestFit="1" customWidth="1"/>
    <col min="13061" max="13061" width="10.00390625" style="15" bestFit="1" customWidth="1"/>
    <col min="13062" max="13062" width="9.375" style="15" bestFit="1" customWidth="1"/>
    <col min="13063" max="13063" width="9.25390625" style="15" bestFit="1" customWidth="1"/>
    <col min="13064" max="13064" width="9.375" style="15" bestFit="1" customWidth="1"/>
    <col min="13065" max="13312" width="9.125" style="15" customWidth="1"/>
    <col min="13313" max="13313" width="23.375" style="15" customWidth="1"/>
    <col min="13314" max="13314" width="10.00390625" style="15" bestFit="1" customWidth="1"/>
    <col min="13315" max="13315" width="10.125" style="15" bestFit="1" customWidth="1"/>
    <col min="13316" max="13316" width="9.875" style="15" bestFit="1" customWidth="1"/>
    <col min="13317" max="13317" width="10.00390625" style="15" bestFit="1" customWidth="1"/>
    <col min="13318" max="13318" width="9.375" style="15" bestFit="1" customWidth="1"/>
    <col min="13319" max="13319" width="9.25390625" style="15" bestFit="1" customWidth="1"/>
    <col min="13320" max="13320" width="9.375" style="15" bestFit="1" customWidth="1"/>
    <col min="13321" max="13568" width="9.125" style="15" customWidth="1"/>
    <col min="13569" max="13569" width="23.375" style="15" customWidth="1"/>
    <col min="13570" max="13570" width="10.00390625" style="15" bestFit="1" customWidth="1"/>
    <col min="13571" max="13571" width="10.125" style="15" bestFit="1" customWidth="1"/>
    <col min="13572" max="13572" width="9.875" style="15" bestFit="1" customWidth="1"/>
    <col min="13573" max="13573" width="10.00390625" style="15" bestFit="1" customWidth="1"/>
    <col min="13574" max="13574" width="9.375" style="15" bestFit="1" customWidth="1"/>
    <col min="13575" max="13575" width="9.25390625" style="15" bestFit="1" customWidth="1"/>
    <col min="13576" max="13576" width="9.375" style="15" bestFit="1" customWidth="1"/>
    <col min="13577" max="13824" width="9.125" style="15" customWidth="1"/>
    <col min="13825" max="13825" width="23.375" style="15" customWidth="1"/>
    <col min="13826" max="13826" width="10.00390625" style="15" bestFit="1" customWidth="1"/>
    <col min="13827" max="13827" width="10.125" style="15" bestFit="1" customWidth="1"/>
    <col min="13828" max="13828" width="9.875" style="15" bestFit="1" customWidth="1"/>
    <col min="13829" max="13829" width="10.00390625" style="15" bestFit="1" customWidth="1"/>
    <col min="13830" max="13830" width="9.375" style="15" bestFit="1" customWidth="1"/>
    <col min="13831" max="13831" width="9.25390625" style="15" bestFit="1" customWidth="1"/>
    <col min="13832" max="13832" width="9.375" style="15" bestFit="1" customWidth="1"/>
    <col min="13833" max="14080" width="9.125" style="15" customWidth="1"/>
    <col min="14081" max="14081" width="23.375" style="15" customWidth="1"/>
    <col min="14082" max="14082" width="10.00390625" style="15" bestFit="1" customWidth="1"/>
    <col min="14083" max="14083" width="10.125" style="15" bestFit="1" customWidth="1"/>
    <col min="14084" max="14084" width="9.875" style="15" bestFit="1" customWidth="1"/>
    <col min="14085" max="14085" width="10.00390625" style="15" bestFit="1" customWidth="1"/>
    <col min="14086" max="14086" width="9.375" style="15" bestFit="1" customWidth="1"/>
    <col min="14087" max="14087" width="9.25390625" style="15" bestFit="1" customWidth="1"/>
    <col min="14088" max="14088" width="9.375" style="15" bestFit="1" customWidth="1"/>
    <col min="14089" max="14336" width="9.125" style="15" customWidth="1"/>
    <col min="14337" max="14337" width="23.375" style="15" customWidth="1"/>
    <col min="14338" max="14338" width="10.00390625" style="15" bestFit="1" customWidth="1"/>
    <col min="14339" max="14339" width="10.125" style="15" bestFit="1" customWidth="1"/>
    <col min="14340" max="14340" width="9.875" style="15" bestFit="1" customWidth="1"/>
    <col min="14341" max="14341" width="10.00390625" style="15" bestFit="1" customWidth="1"/>
    <col min="14342" max="14342" width="9.375" style="15" bestFit="1" customWidth="1"/>
    <col min="14343" max="14343" width="9.25390625" style="15" bestFit="1" customWidth="1"/>
    <col min="14344" max="14344" width="9.375" style="15" bestFit="1" customWidth="1"/>
    <col min="14345" max="14592" width="9.125" style="15" customWidth="1"/>
    <col min="14593" max="14593" width="23.375" style="15" customWidth="1"/>
    <col min="14594" max="14594" width="10.00390625" style="15" bestFit="1" customWidth="1"/>
    <col min="14595" max="14595" width="10.125" style="15" bestFit="1" customWidth="1"/>
    <col min="14596" max="14596" width="9.875" style="15" bestFit="1" customWidth="1"/>
    <col min="14597" max="14597" width="10.00390625" style="15" bestFit="1" customWidth="1"/>
    <col min="14598" max="14598" width="9.375" style="15" bestFit="1" customWidth="1"/>
    <col min="14599" max="14599" width="9.25390625" style="15" bestFit="1" customWidth="1"/>
    <col min="14600" max="14600" width="9.375" style="15" bestFit="1" customWidth="1"/>
    <col min="14601" max="14848" width="9.125" style="15" customWidth="1"/>
    <col min="14849" max="14849" width="23.375" style="15" customWidth="1"/>
    <col min="14850" max="14850" width="10.00390625" style="15" bestFit="1" customWidth="1"/>
    <col min="14851" max="14851" width="10.125" style="15" bestFit="1" customWidth="1"/>
    <col min="14852" max="14852" width="9.875" style="15" bestFit="1" customWidth="1"/>
    <col min="14853" max="14853" width="10.00390625" style="15" bestFit="1" customWidth="1"/>
    <col min="14854" max="14854" width="9.375" style="15" bestFit="1" customWidth="1"/>
    <col min="14855" max="14855" width="9.25390625" style="15" bestFit="1" customWidth="1"/>
    <col min="14856" max="14856" width="9.375" style="15" bestFit="1" customWidth="1"/>
    <col min="14857" max="15104" width="9.125" style="15" customWidth="1"/>
    <col min="15105" max="15105" width="23.375" style="15" customWidth="1"/>
    <col min="15106" max="15106" width="10.00390625" style="15" bestFit="1" customWidth="1"/>
    <col min="15107" max="15107" width="10.125" style="15" bestFit="1" customWidth="1"/>
    <col min="15108" max="15108" width="9.875" style="15" bestFit="1" customWidth="1"/>
    <col min="15109" max="15109" width="10.00390625" style="15" bestFit="1" customWidth="1"/>
    <col min="15110" max="15110" width="9.375" style="15" bestFit="1" customWidth="1"/>
    <col min="15111" max="15111" width="9.25390625" style="15" bestFit="1" customWidth="1"/>
    <col min="15112" max="15112" width="9.375" style="15" bestFit="1" customWidth="1"/>
    <col min="15113" max="15360" width="9.125" style="15" customWidth="1"/>
    <col min="15361" max="15361" width="23.375" style="15" customWidth="1"/>
    <col min="15362" max="15362" width="10.00390625" style="15" bestFit="1" customWidth="1"/>
    <col min="15363" max="15363" width="10.125" style="15" bestFit="1" customWidth="1"/>
    <col min="15364" max="15364" width="9.875" style="15" bestFit="1" customWidth="1"/>
    <col min="15365" max="15365" width="10.00390625" style="15" bestFit="1" customWidth="1"/>
    <col min="15366" max="15366" width="9.375" style="15" bestFit="1" customWidth="1"/>
    <col min="15367" max="15367" width="9.25390625" style="15" bestFit="1" customWidth="1"/>
    <col min="15368" max="15368" width="9.375" style="15" bestFit="1" customWidth="1"/>
    <col min="15369" max="15616" width="9.125" style="15" customWidth="1"/>
    <col min="15617" max="15617" width="23.375" style="15" customWidth="1"/>
    <col min="15618" max="15618" width="10.00390625" style="15" bestFit="1" customWidth="1"/>
    <col min="15619" max="15619" width="10.125" style="15" bestFit="1" customWidth="1"/>
    <col min="15620" max="15620" width="9.875" style="15" bestFit="1" customWidth="1"/>
    <col min="15621" max="15621" width="10.00390625" style="15" bestFit="1" customWidth="1"/>
    <col min="15622" max="15622" width="9.375" style="15" bestFit="1" customWidth="1"/>
    <col min="15623" max="15623" width="9.25390625" style="15" bestFit="1" customWidth="1"/>
    <col min="15624" max="15624" width="9.375" style="15" bestFit="1" customWidth="1"/>
    <col min="15625" max="15872" width="9.125" style="15" customWidth="1"/>
    <col min="15873" max="15873" width="23.375" style="15" customWidth="1"/>
    <col min="15874" max="15874" width="10.00390625" style="15" bestFit="1" customWidth="1"/>
    <col min="15875" max="15875" width="10.125" style="15" bestFit="1" customWidth="1"/>
    <col min="15876" max="15876" width="9.875" style="15" bestFit="1" customWidth="1"/>
    <col min="15877" max="15877" width="10.00390625" style="15" bestFit="1" customWidth="1"/>
    <col min="15878" max="15878" width="9.375" style="15" bestFit="1" customWidth="1"/>
    <col min="15879" max="15879" width="9.25390625" style="15" bestFit="1" customWidth="1"/>
    <col min="15880" max="15880" width="9.375" style="15" bestFit="1" customWidth="1"/>
    <col min="15881" max="16128" width="9.125" style="15" customWidth="1"/>
    <col min="16129" max="16129" width="23.375" style="15" customWidth="1"/>
    <col min="16130" max="16130" width="10.00390625" style="15" bestFit="1" customWidth="1"/>
    <col min="16131" max="16131" width="10.125" style="15" bestFit="1" customWidth="1"/>
    <col min="16132" max="16132" width="9.875" style="15" bestFit="1" customWidth="1"/>
    <col min="16133" max="16133" width="10.00390625" style="15" bestFit="1" customWidth="1"/>
    <col min="16134" max="16134" width="9.375" style="15" bestFit="1" customWidth="1"/>
    <col min="16135" max="16135" width="9.25390625" style="15" bestFit="1" customWidth="1"/>
    <col min="16136" max="16136" width="9.375" style="15" bestFit="1" customWidth="1"/>
    <col min="16137" max="16137" width="9.125" style="15" customWidth="1"/>
    <col min="16138" max="16384" width="9.125" style="15" customWidth="1"/>
  </cols>
  <sheetData>
    <row r="1" spans="1:10" ht="32.25" customHeight="1">
      <c r="A1" s="178" t="s">
        <v>19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21.75" customHeight="1">
      <c r="A2" s="179" t="s">
        <v>23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 customHeight="1">
      <c r="A3" s="180" t="s">
        <v>21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 customHeight="1">
      <c r="A4" s="181" t="s">
        <v>20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3" ht="33" customHeight="1">
      <c r="A5" s="30" t="s">
        <v>22</v>
      </c>
      <c r="B5" s="16">
        <v>2012</v>
      </c>
      <c r="C5" s="16">
        <v>2013</v>
      </c>
      <c r="D5" s="16">
        <v>2014</v>
      </c>
      <c r="E5" s="16">
        <v>2015</v>
      </c>
      <c r="F5" s="17">
        <v>2016</v>
      </c>
      <c r="G5" s="17">
        <v>2017</v>
      </c>
      <c r="H5" s="17">
        <v>2018</v>
      </c>
      <c r="I5" s="17">
        <v>2019</v>
      </c>
      <c r="J5" s="17">
        <v>2020</v>
      </c>
      <c r="K5" s="177" t="s">
        <v>115</v>
      </c>
      <c r="L5" s="177"/>
      <c r="M5" s="177"/>
    </row>
    <row r="6" spans="1:10" ht="33" customHeight="1">
      <c r="A6" s="19"/>
      <c r="B6" s="21"/>
      <c r="C6" s="21"/>
      <c r="D6" s="21"/>
      <c r="E6" s="21"/>
      <c r="F6" s="21"/>
      <c r="H6" s="22"/>
      <c r="I6" s="22"/>
      <c r="J6" s="22"/>
    </row>
    <row r="7" spans="1:10" ht="33" customHeight="1">
      <c r="A7" s="23" t="s">
        <v>0</v>
      </c>
      <c r="B7" s="24">
        <v>5279027</v>
      </c>
      <c r="C7" s="24">
        <v>5205631</v>
      </c>
      <c r="D7" s="24">
        <v>5844954</v>
      </c>
      <c r="E7" s="24">
        <v>6157406</v>
      </c>
      <c r="F7" s="24">
        <v>6620965</v>
      </c>
      <c r="G7" s="24">
        <v>6857328</v>
      </c>
      <c r="H7" s="24">
        <v>7111472</v>
      </c>
      <c r="I7" s="24">
        <v>7107271</v>
      </c>
      <c r="J7" s="33">
        <v>7241416</v>
      </c>
    </row>
    <row r="8" spans="1:10" ht="33" customHeight="1">
      <c r="A8" s="25"/>
      <c r="B8" s="26"/>
      <c r="C8" s="26"/>
      <c r="D8" s="26"/>
      <c r="E8" s="26"/>
      <c r="F8" s="26"/>
      <c r="G8" s="26"/>
      <c r="H8" s="26"/>
      <c r="I8" s="26"/>
      <c r="J8" s="22"/>
    </row>
    <row r="9" spans="1:10" ht="33" customHeight="1">
      <c r="A9" s="29" t="s">
        <v>11</v>
      </c>
      <c r="B9" s="27">
        <v>114798</v>
      </c>
      <c r="C9" s="27">
        <v>119065</v>
      </c>
      <c r="D9" s="27">
        <v>122973</v>
      </c>
      <c r="E9" s="27">
        <v>119402</v>
      </c>
      <c r="F9" s="27">
        <v>122899</v>
      </c>
      <c r="G9" s="27">
        <v>124920</v>
      </c>
      <c r="H9" s="27">
        <v>143885</v>
      </c>
      <c r="I9" s="27">
        <v>135552</v>
      </c>
      <c r="J9" s="34">
        <v>120439</v>
      </c>
    </row>
    <row r="10" spans="1:10" ht="33" customHeight="1">
      <c r="A10" s="29" t="s">
        <v>13</v>
      </c>
      <c r="B10" s="27">
        <v>421795</v>
      </c>
      <c r="C10" s="27">
        <v>441386</v>
      </c>
      <c r="D10" s="27">
        <v>504101</v>
      </c>
      <c r="E10" s="27">
        <v>481126</v>
      </c>
      <c r="F10" s="27">
        <v>551431</v>
      </c>
      <c r="G10" s="27">
        <v>464879</v>
      </c>
      <c r="H10" s="27">
        <v>548543</v>
      </c>
      <c r="I10" s="27">
        <v>437496</v>
      </c>
      <c r="J10" s="34">
        <v>450188</v>
      </c>
    </row>
    <row r="11" spans="1:10" ht="33" customHeight="1">
      <c r="A11" s="29" t="s">
        <v>5</v>
      </c>
      <c r="B11" s="27">
        <v>310885</v>
      </c>
      <c r="C11" s="27">
        <v>296106</v>
      </c>
      <c r="D11" s="27">
        <v>295257</v>
      </c>
      <c r="E11" s="27">
        <v>324294</v>
      </c>
      <c r="F11" s="27">
        <v>330897</v>
      </c>
      <c r="G11" s="27">
        <v>364350</v>
      </c>
      <c r="H11" s="27">
        <v>339504</v>
      </c>
      <c r="I11" s="27">
        <v>305766</v>
      </c>
      <c r="J11" s="34">
        <v>281402</v>
      </c>
    </row>
    <row r="12" spans="1:10" ht="33" customHeight="1">
      <c r="A12" s="29" t="s">
        <v>8</v>
      </c>
      <c r="B12" s="27">
        <v>129753</v>
      </c>
      <c r="C12" s="27">
        <v>144440</v>
      </c>
      <c r="D12" s="27">
        <v>153937</v>
      </c>
      <c r="E12" s="27">
        <v>160132</v>
      </c>
      <c r="F12" s="27">
        <v>166941</v>
      </c>
      <c r="G12" s="27">
        <v>143644</v>
      </c>
      <c r="H12" s="27">
        <v>165474</v>
      </c>
      <c r="I12" s="27">
        <v>158766</v>
      </c>
      <c r="J12" s="34">
        <v>141212</v>
      </c>
    </row>
    <row r="13" spans="1:10" ht="33" customHeight="1">
      <c r="A13" s="29" t="s">
        <v>1</v>
      </c>
      <c r="B13" s="27">
        <v>464796</v>
      </c>
      <c r="C13" s="27">
        <v>434817</v>
      </c>
      <c r="D13" s="27">
        <v>546627</v>
      </c>
      <c r="E13" s="27">
        <v>545335</v>
      </c>
      <c r="F13" s="27">
        <v>571802</v>
      </c>
      <c r="G13" s="27">
        <v>557636</v>
      </c>
      <c r="H13" s="27">
        <v>540822</v>
      </c>
      <c r="I13" s="27">
        <v>508291</v>
      </c>
      <c r="J13" s="34">
        <v>576690</v>
      </c>
    </row>
    <row r="14" spans="1:10" ht="33" customHeight="1">
      <c r="A14" s="29" t="s">
        <v>3</v>
      </c>
      <c r="B14" s="27">
        <v>157445</v>
      </c>
      <c r="C14" s="27">
        <v>127512</v>
      </c>
      <c r="D14" s="27">
        <v>140098</v>
      </c>
      <c r="E14" s="27">
        <v>136740</v>
      </c>
      <c r="F14" s="27">
        <v>157339</v>
      </c>
      <c r="G14" s="27">
        <v>171355</v>
      </c>
      <c r="H14" s="27">
        <v>158893</v>
      </c>
      <c r="I14" s="27">
        <v>166669</v>
      </c>
      <c r="J14" s="34">
        <v>136100</v>
      </c>
    </row>
    <row r="15" spans="1:10" ht="33" customHeight="1">
      <c r="A15" s="29" t="s">
        <v>2</v>
      </c>
      <c r="B15" s="27">
        <v>832898</v>
      </c>
      <c r="C15" s="27">
        <v>860442</v>
      </c>
      <c r="D15" s="27">
        <v>1004979</v>
      </c>
      <c r="E15" s="27">
        <v>1116797</v>
      </c>
      <c r="F15" s="27">
        <v>1289668</v>
      </c>
      <c r="G15" s="27">
        <v>1431159</v>
      </c>
      <c r="H15" s="27">
        <v>1496101</v>
      </c>
      <c r="I15" s="27">
        <v>1515327</v>
      </c>
      <c r="J15" s="34">
        <v>1920793</v>
      </c>
    </row>
    <row r="16" spans="1:10" ht="33" customHeight="1">
      <c r="A16" s="29" t="s">
        <v>12</v>
      </c>
      <c r="B16" s="27">
        <v>140526</v>
      </c>
      <c r="C16" s="27">
        <v>137793</v>
      </c>
      <c r="D16" s="27">
        <v>133817</v>
      </c>
      <c r="E16" s="27">
        <v>138732</v>
      </c>
      <c r="F16" s="27">
        <v>132414</v>
      </c>
      <c r="G16" s="27">
        <v>148496</v>
      </c>
      <c r="H16" s="27">
        <v>146328</v>
      </c>
      <c r="I16" s="27">
        <v>146127</v>
      </c>
      <c r="J16" s="34">
        <v>146237</v>
      </c>
    </row>
    <row r="17" spans="1:10" ht="33" customHeight="1">
      <c r="A17" s="29" t="s">
        <v>6</v>
      </c>
      <c r="B17" s="27">
        <v>106282</v>
      </c>
      <c r="C17" s="27">
        <v>106441</v>
      </c>
      <c r="D17" s="27">
        <v>96498</v>
      </c>
      <c r="E17" s="27">
        <v>99166</v>
      </c>
      <c r="F17" s="27">
        <v>113991</v>
      </c>
      <c r="G17" s="27">
        <v>93601</v>
      </c>
      <c r="H17" s="27">
        <v>105324</v>
      </c>
      <c r="I17" s="27">
        <v>98131</v>
      </c>
      <c r="J17" s="34">
        <v>72832</v>
      </c>
    </row>
    <row r="18" spans="1:10" ht="33" customHeight="1">
      <c r="A18" s="29" t="s">
        <v>7</v>
      </c>
      <c r="B18" s="27">
        <v>262068</v>
      </c>
      <c r="C18" s="27">
        <v>296928</v>
      </c>
      <c r="D18" s="27">
        <v>316573</v>
      </c>
      <c r="E18" s="27">
        <v>328605</v>
      </c>
      <c r="F18" s="27">
        <v>344516</v>
      </c>
      <c r="G18" s="27">
        <v>387540</v>
      </c>
      <c r="H18" s="27">
        <v>366589</v>
      </c>
      <c r="I18" s="27">
        <v>402085</v>
      </c>
      <c r="J18" s="34">
        <v>360462</v>
      </c>
    </row>
    <row r="19" spans="1:10" ht="33" customHeight="1">
      <c r="A19" s="29" t="s">
        <v>14</v>
      </c>
      <c r="B19" s="27">
        <v>310500</v>
      </c>
      <c r="C19" s="27">
        <v>290424</v>
      </c>
      <c r="D19" s="27">
        <v>370031</v>
      </c>
      <c r="E19" s="27">
        <v>378676</v>
      </c>
      <c r="F19" s="27">
        <v>397747</v>
      </c>
      <c r="G19" s="27">
        <v>423261</v>
      </c>
      <c r="H19" s="27">
        <v>426099</v>
      </c>
      <c r="I19" s="27">
        <v>412332</v>
      </c>
      <c r="J19" s="34">
        <v>402788</v>
      </c>
    </row>
    <row r="20" spans="1:10" ht="33" customHeight="1">
      <c r="A20" s="29" t="s">
        <v>4</v>
      </c>
      <c r="B20" s="27">
        <v>198629</v>
      </c>
      <c r="C20" s="27">
        <v>171023</v>
      </c>
      <c r="D20" s="27">
        <v>179103</v>
      </c>
      <c r="E20" s="27">
        <v>205214</v>
      </c>
      <c r="F20" s="27">
        <v>238674</v>
      </c>
      <c r="G20" s="27">
        <v>242601</v>
      </c>
      <c r="H20" s="27">
        <v>279771</v>
      </c>
      <c r="I20" s="27">
        <v>372956</v>
      </c>
      <c r="J20" s="34">
        <v>273500</v>
      </c>
    </row>
    <row r="21" spans="1:10" ht="33" customHeight="1">
      <c r="A21" s="29" t="s">
        <v>15</v>
      </c>
      <c r="B21" s="27">
        <v>165249</v>
      </c>
      <c r="C21" s="27">
        <v>128761</v>
      </c>
      <c r="D21" s="27">
        <v>164414</v>
      </c>
      <c r="E21" s="27">
        <v>177948</v>
      </c>
      <c r="F21" s="27">
        <v>181938</v>
      </c>
      <c r="G21" s="27">
        <v>206757</v>
      </c>
      <c r="H21" s="27">
        <v>220617</v>
      </c>
      <c r="I21" s="27">
        <v>212492</v>
      </c>
      <c r="J21" s="34">
        <v>182994</v>
      </c>
    </row>
    <row r="22" spans="1:10" ht="33" customHeight="1">
      <c r="A22" s="29" t="s">
        <v>16</v>
      </c>
      <c r="B22" s="27">
        <v>366956</v>
      </c>
      <c r="C22" s="27">
        <v>337690</v>
      </c>
      <c r="D22" s="27">
        <v>369827</v>
      </c>
      <c r="E22" s="27">
        <v>403636</v>
      </c>
      <c r="F22" s="27">
        <v>416730</v>
      </c>
      <c r="G22" s="27">
        <v>454035</v>
      </c>
      <c r="H22" s="27">
        <v>430058</v>
      </c>
      <c r="I22" s="27">
        <v>413043</v>
      </c>
      <c r="J22" s="34">
        <v>449438</v>
      </c>
    </row>
    <row r="23" spans="1:10" ht="33" customHeight="1">
      <c r="A23" s="29" t="s">
        <v>9</v>
      </c>
      <c r="B23" s="27">
        <v>1082543</v>
      </c>
      <c r="C23" s="27">
        <v>1100260</v>
      </c>
      <c r="D23" s="27">
        <v>1211948</v>
      </c>
      <c r="E23" s="27">
        <v>1314832</v>
      </c>
      <c r="F23" s="27">
        <v>1379086</v>
      </c>
      <c r="G23" s="27">
        <v>1424048</v>
      </c>
      <c r="H23" s="27">
        <v>1504442</v>
      </c>
      <c r="I23" s="27">
        <v>1579167</v>
      </c>
      <c r="J23" s="34">
        <v>1436896</v>
      </c>
    </row>
    <row r="24" spans="1:10" ht="33" customHeight="1">
      <c r="A24" s="29" t="s">
        <v>10</v>
      </c>
      <c r="B24" s="27">
        <v>213904</v>
      </c>
      <c r="C24" s="27">
        <v>212543</v>
      </c>
      <c r="D24" s="27">
        <v>234771</v>
      </c>
      <c r="E24" s="27">
        <v>226771</v>
      </c>
      <c r="F24" s="27">
        <v>224892</v>
      </c>
      <c r="G24" s="27">
        <v>219046</v>
      </c>
      <c r="H24" s="27">
        <v>239022</v>
      </c>
      <c r="I24" s="27">
        <v>243071</v>
      </c>
      <c r="J24" s="34">
        <v>289445</v>
      </c>
    </row>
  </sheetData>
  <mergeCells count="5">
    <mergeCell ref="K5:M5"/>
    <mergeCell ref="A1:J1"/>
    <mergeCell ref="A2:J2"/>
    <mergeCell ref="A3:J3"/>
    <mergeCell ref="A4:J4"/>
  </mergeCells>
  <hyperlinks>
    <hyperlink ref="K5:M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 topLeftCell="A4">
      <selection activeCell="F14" sqref="F14"/>
    </sheetView>
  </sheetViews>
  <sheetFormatPr defaultColWidth="9.00390625" defaultRowHeight="12.75"/>
  <cols>
    <col min="1" max="1" width="23.375" style="15" customWidth="1"/>
    <col min="2" max="2" width="10.00390625" style="15" bestFit="1" customWidth="1"/>
    <col min="3" max="3" width="10.125" style="15" bestFit="1" customWidth="1"/>
    <col min="4" max="4" width="9.875" style="15" bestFit="1" customWidth="1"/>
    <col min="5" max="5" width="10.00390625" style="15" bestFit="1" customWidth="1"/>
    <col min="6" max="6" width="9.375" style="15" bestFit="1" customWidth="1"/>
    <col min="7" max="7" width="9.25390625" style="15" bestFit="1" customWidth="1"/>
    <col min="8" max="8" width="9.375" style="15" bestFit="1" customWidth="1"/>
    <col min="9" max="9" width="10.00390625" style="15" customWidth="1"/>
    <col min="10" max="10" width="10.125" style="15" customWidth="1"/>
    <col min="11" max="256" width="9.125" style="15" customWidth="1"/>
    <col min="257" max="257" width="23.375" style="15" customWidth="1"/>
    <col min="258" max="258" width="10.00390625" style="15" bestFit="1" customWidth="1"/>
    <col min="259" max="259" width="10.125" style="15" bestFit="1" customWidth="1"/>
    <col min="260" max="260" width="9.875" style="15" bestFit="1" customWidth="1"/>
    <col min="261" max="261" width="10.00390625" style="15" bestFit="1" customWidth="1"/>
    <col min="262" max="262" width="9.375" style="15" bestFit="1" customWidth="1"/>
    <col min="263" max="263" width="9.25390625" style="15" bestFit="1" customWidth="1"/>
    <col min="264" max="264" width="9.375" style="15" bestFit="1" customWidth="1"/>
    <col min="265" max="265" width="10.00390625" style="15" customWidth="1"/>
    <col min="266" max="266" width="10.125" style="15" customWidth="1"/>
    <col min="267" max="512" width="9.125" style="15" customWidth="1"/>
    <col min="513" max="513" width="23.375" style="15" customWidth="1"/>
    <col min="514" max="514" width="10.00390625" style="15" bestFit="1" customWidth="1"/>
    <col min="515" max="515" width="10.125" style="15" bestFit="1" customWidth="1"/>
    <col min="516" max="516" width="9.875" style="15" bestFit="1" customWidth="1"/>
    <col min="517" max="517" width="10.00390625" style="15" bestFit="1" customWidth="1"/>
    <col min="518" max="518" width="9.375" style="15" bestFit="1" customWidth="1"/>
    <col min="519" max="519" width="9.25390625" style="15" bestFit="1" customWidth="1"/>
    <col min="520" max="520" width="9.375" style="15" bestFit="1" customWidth="1"/>
    <col min="521" max="521" width="10.00390625" style="15" customWidth="1"/>
    <col min="522" max="522" width="10.125" style="15" customWidth="1"/>
    <col min="523" max="768" width="9.125" style="15" customWidth="1"/>
    <col min="769" max="769" width="23.375" style="15" customWidth="1"/>
    <col min="770" max="770" width="10.00390625" style="15" bestFit="1" customWidth="1"/>
    <col min="771" max="771" width="10.125" style="15" bestFit="1" customWidth="1"/>
    <col min="772" max="772" width="9.875" style="15" bestFit="1" customWidth="1"/>
    <col min="773" max="773" width="10.00390625" style="15" bestFit="1" customWidth="1"/>
    <col min="774" max="774" width="9.375" style="15" bestFit="1" customWidth="1"/>
    <col min="775" max="775" width="9.25390625" style="15" bestFit="1" customWidth="1"/>
    <col min="776" max="776" width="9.375" style="15" bestFit="1" customWidth="1"/>
    <col min="777" max="777" width="10.00390625" style="15" customWidth="1"/>
    <col min="778" max="778" width="10.125" style="15" customWidth="1"/>
    <col min="779" max="1024" width="9.125" style="15" customWidth="1"/>
    <col min="1025" max="1025" width="23.375" style="15" customWidth="1"/>
    <col min="1026" max="1026" width="10.00390625" style="15" bestFit="1" customWidth="1"/>
    <col min="1027" max="1027" width="10.125" style="15" bestFit="1" customWidth="1"/>
    <col min="1028" max="1028" width="9.875" style="15" bestFit="1" customWidth="1"/>
    <col min="1029" max="1029" width="10.00390625" style="15" bestFit="1" customWidth="1"/>
    <col min="1030" max="1030" width="9.375" style="15" bestFit="1" customWidth="1"/>
    <col min="1031" max="1031" width="9.25390625" style="15" bestFit="1" customWidth="1"/>
    <col min="1032" max="1032" width="9.375" style="15" bestFit="1" customWidth="1"/>
    <col min="1033" max="1033" width="10.00390625" style="15" customWidth="1"/>
    <col min="1034" max="1034" width="10.125" style="15" customWidth="1"/>
    <col min="1035" max="1280" width="9.125" style="15" customWidth="1"/>
    <col min="1281" max="1281" width="23.375" style="15" customWidth="1"/>
    <col min="1282" max="1282" width="10.00390625" style="15" bestFit="1" customWidth="1"/>
    <col min="1283" max="1283" width="10.125" style="15" bestFit="1" customWidth="1"/>
    <col min="1284" max="1284" width="9.875" style="15" bestFit="1" customWidth="1"/>
    <col min="1285" max="1285" width="10.00390625" style="15" bestFit="1" customWidth="1"/>
    <col min="1286" max="1286" width="9.375" style="15" bestFit="1" customWidth="1"/>
    <col min="1287" max="1287" width="9.25390625" style="15" bestFit="1" customWidth="1"/>
    <col min="1288" max="1288" width="9.375" style="15" bestFit="1" customWidth="1"/>
    <col min="1289" max="1289" width="10.00390625" style="15" customWidth="1"/>
    <col min="1290" max="1290" width="10.125" style="15" customWidth="1"/>
    <col min="1291" max="1536" width="9.125" style="15" customWidth="1"/>
    <col min="1537" max="1537" width="23.375" style="15" customWidth="1"/>
    <col min="1538" max="1538" width="10.00390625" style="15" bestFit="1" customWidth="1"/>
    <col min="1539" max="1539" width="10.125" style="15" bestFit="1" customWidth="1"/>
    <col min="1540" max="1540" width="9.875" style="15" bestFit="1" customWidth="1"/>
    <col min="1541" max="1541" width="10.00390625" style="15" bestFit="1" customWidth="1"/>
    <col min="1542" max="1542" width="9.375" style="15" bestFit="1" customWidth="1"/>
    <col min="1543" max="1543" width="9.25390625" style="15" bestFit="1" customWidth="1"/>
    <col min="1544" max="1544" width="9.375" style="15" bestFit="1" customWidth="1"/>
    <col min="1545" max="1545" width="10.00390625" style="15" customWidth="1"/>
    <col min="1546" max="1546" width="10.125" style="15" customWidth="1"/>
    <col min="1547" max="1792" width="9.125" style="15" customWidth="1"/>
    <col min="1793" max="1793" width="23.375" style="15" customWidth="1"/>
    <col min="1794" max="1794" width="10.00390625" style="15" bestFit="1" customWidth="1"/>
    <col min="1795" max="1795" width="10.125" style="15" bestFit="1" customWidth="1"/>
    <col min="1796" max="1796" width="9.875" style="15" bestFit="1" customWidth="1"/>
    <col min="1797" max="1797" width="10.00390625" style="15" bestFit="1" customWidth="1"/>
    <col min="1798" max="1798" width="9.375" style="15" bestFit="1" customWidth="1"/>
    <col min="1799" max="1799" width="9.25390625" style="15" bestFit="1" customWidth="1"/>
    <col min="1800" max="1800" width="9.375" style="15" bestFit="1" customWidth="1"/>
    <col min="1801" max="1801" width="10.00390625" style="15" customWidth="1"/>
    <col min="1802" max="1802" width="10.125" style="15" customWidth="1"/>
    <col min="1803" max="2048" width="9.125" style="15" customWidth="1"/>
    <col min="2049" max="2049" width="23.375" style="15" customWidth="1"/>
    <col min="2050" max="2050" width="10.00390625" style="15" bestFit="1" customWidth="1"/>
    <col min="2051" max="2051" width="10.125" style="15" bestFit="1" customWidth="1"/>
    <col min="2052" max="2052" width="9.875" style="15" bestFit="1" customWidth="1"/>
    <col min="2053" max="2053" width="10.00390625" style="15" bestFit="1" customWidth="1"/>
    <col min="2054" max="2054" width="9.375" style="15" bestFit="1" customWidth="1"/>
    <col min="2055" max="2055" width="9.25390625" style="15" bestFit="1" customWidth="1"/>
    <col min="2056" max="2056" width="9.375" style="15" bestFit="1" customWidth="1"/>
    <col min="2057" max="2057" width="10.00390625" style="15" customWidth="1"/>
    <col min="2058" max="2058" width="10.125" style="15" customWidth="1"/>
    <col min="2059" max="2304" width="9.125" style="15" customWidth="1"/>
    <col min="2305" max="2305" width="23.375" style="15" customWidth="1"/>
    <col min="2306" max="2306" width="10.00390625" style="15" bestFit="1" customWidth="1"/>
    <col min="2307" max="2307" width="10.125" style="15" bestFit="1" customWidth="1"/>
    <col min="2308" max="2308" width="9.875" style="15" bestFit="1" customWidth="1"/>
    <col min="2309" max="2309" width="10.00390625" style="15" bestFit="1" customWidth="1"/>
    <col min="2310" max="2310" width="9.375" style="15" bestFit="1" customWidth="1"/>
    <col min="2311" max="2311" width="9.25390625" style="15" bestFit="1" customWidth="1"/>
    <col min="2312" max="2312" width="9.375" style="15" bestFit="1" customWidth="1"/>
    <col min="2313" max="2313" width="10.00390625" style="15" customWidth="1"/>
    <col min="2314" max="2314" width="10.125" style="15" customWidth="1"/>
    <col min="2315" max="2560" width="9.125" style="15" customWidth="1"/>
    <col min="2561" max="2561" width="23.375" style="15" customWidth="1"/>
    <col min="2562" max="2562" width="10.00390625" style="15" bestFit="1" customWidth="1"/>
    <col min="2563" max="2563" width="10.125" style="15" bestFit="1" customWidth="1"/>
    <col min="2564" max="2564" width="9.875" style="15" bestFit="1" customWidth="1"/>
    <col min="2565" max="2565" width="10.00390625" style="15" bestFit="1" customWidth="1"/>
    <col min="2566" max="2566" width="9.375" style="15" bestFit="1" customWidth="1"/>
    <col min="2567" max="2567" width="9.25390625" style="15" bestFit="1" customWidth="1"/>
    <col min="2568" max="2568" width="9.375" style="15" bestFit="1" customWidth="1"/>
    <col min="2569" max="2569" width="10.00390625" style="15" customWidth="1"/>
    <col min="2570" max="2570" width="10.125" style="15" customWidth="1"/>
    <col min="2571" max="2816" width="9.125" style="15" customWidth="1"/>
    <col min="2817" max="2817" width="23.375" style="15" customWidth="1"/>
    <col min="2818" max="2818" width="10.00390625" style="15" bestFit="1" customWidth="1"/>
    <col min="2819" max="2819" width="10.125" style="15" bestFit="1" customWidth="1"/>
    <col min="2820" max="2820" width="9.875" style="15" bestFit="1" customWidth="1"/>
    <col min="2821" max="2821" width="10.00390625" style="15" bestFit="1" customWidth="1"/>
    <col min="2822" max="2822" width="9.375" style="15" bestFit="1" customWidth="1"/>
    <col min="2823" max="2823" width="9.25390625" style="15" bestFit="1" customWidth="1"/>
    <col min="2824" max="2824" width="9.375" style="15" bestFit="1" customWidth="1"/>
    <col min="2825" max="2825" width="10.00390625" style="15" customWidth="1"/>
    <col min="2826" max="2826" width="10.125" style="15" customWidth="1"/>
    <col min="2827" max="3072" width="9.125" style="15" customWidth="1"/>
    <col min="3073" max="3073" width="23.375" style="15" customWidth="1"/>
    <col min="3074" max="3074" width="10.00390625" style="15" bestFit="1" customWidth="1"/>
    <col min="3075" max="3075" width="10.125" style="15" bestFit="1" customWidth="1"/>
    <col min="3076" max="3076" width="9.875" style="15" bestFit="1" customWidth="1"/>
    <col min="3077" max="3077" width="10.00390625" style="15" bestFit="1" customWidth="1"/>
    <col min="3078" max="3078" width="9.375" style="15" bestFit="1" customWidth="1"/>
    <col min="3079" max="3079" width="9.25390625" style="15" bestFit="1" customWidth="1"/>
    <col min="3080" max="3080" width="9.375" style="15" bestFit="1" customWidth="1"/>
    <col min="3081" max="3081" width="10.00390625" style="15" customWidth="1"/>
    <col min="3082" max="3082" width="10.125" style="15" customWidth="1"/>
    <col min="3083" max="3328" width="9.125" style="15" customWidth="1"/>
    <col min="3329" max="3329" width="23.375" style="15" customWidth="1"/>
    <col min="3330" max="3330" width="10.00390625" style="15" bestFit="1" customWidth="1"/>
    <col min="3331" max="3331" width="10.125" style="15" bestFit="1" customWidth="1"/>
    <col min="3332" max="3332" width="9.875" style="15" bestFit="1" customWidth="1"/>
    <col min="3333" max="3333" width="10.00390625" style="15" bestFit="1" customWidth="1"/>
    <col min="3334" max="3334" width="9.375" style="15" bestFit="1" customWidth="1"/>
    <col min="3335" max="3335" width="9.25390625" style="15" bestFit="1" customWidth="1"/>
    <col min="3336" max="3336" width="9.375" style="15" bestFit="1" customWidth="1"/>
    <col min="3337" max="3337" width="10.00390625" style="15" customWidth="1"/>
    <col min="3338" max="3338" width="10.125" style="15" customWidth="1"/>
    <col min="3339" max="3584" width="9.125" style="15" customWidth="1"/>
    <col min="3585" max="3585" width="23.375" style="15" customWidth="1"/>
    <col min="3586" max="3586" width="10.00390625" style="15" bestFit="1" customWidth="1"/>
    <col min="3587" max="3587" width="10.125" style="15" bestFit="1" customWidth="1"/>
    <col min="3588" max="3588" width="9.875" style="15" bestFit="1" customWidth="1"/>
    <col min="3589" max="3589" width="10.00390625" style="15" bestFit="1" customWidth="1"/>
    <col min="3590" max="3590" width="9.375" style="15" bestFit="1" customWidth="1"/>
    <col min="3591" max="3591" width="9.25390625" style="15" bestFit="1" customWidth="1"/>
    <col min="3592" max="3592" width="9.375" style="15" bestFit="1" customWidth="1"/>
    <col min="3593" max="3593" width="10.00390625" style="15" customWidth="1"/>
    <col min="3594" max="3594" width="10.125" style="15" customWidth="1"/>
    <col min="3595" max="3840" width="9.125" style="15" customWidth="1"/>
    <col min="3841" max="3841" width="23.375" style="15" customWidth="1"/>
    <col min="3842" max="3842" width="10.00390625" style="15" bestFit="1" customWidth="1"/>
    <col min="3843" max="3843" width="10.125" style="15" bestFit="1" customWidth="1"/>
    <col min="3844" max="3844" width="9.875" style="15" bestFit="1" customWidth="1"/>
    <col min="3845" max="3845" width="10.00390625" style="15" bestFit="1" customWidth="1"/>
    <col min="3846" max="3846" width="9.375" style="15" bestFit="1" customWidth="1"/>
    <col min="3847" max="3847" width="9.25390625" style="15" bestFit="1" customWidth="1"/>
    <col min="3848" max="3848" width="9.375" style="15" bestFit="1" customWidth="1"/>
    <col min="3849" max="3849" width="10.00390625" style="15" customWidth="1"/>
    <col min="3850" max="3850" width="10.125" style="15" customWidth="1"/>
    <col min="3851" max="4096" width="9.125" style="15" customWidth="1"/>
    <col min="4097" max="4097" width="23.375" style="15" customWidth="1"/>
    <col min="4098" max="4098" width="10.00390625" style="15" bestFit="1" customWidth="1"/>
    <col min="4099" max="4099" width="10.125" style="15" bestFit="1" customWidth="1"/>
    <col min="4100" max="4100" width="9.875" style="15" bestFit="1" customWidth="1"/>
    <col min="4101" max="4101" width="10.00390625" style="15" bestFit="1" customWidth="1"/>
    <col min="4102" max="4102" width="9.375" style="15" bestFit="1" customWidth="1"/>
    <col min="4103" max="4103" width="9.25390625" style="15" bestFit="1" customWidth="1"/>
    <col min="4104" max="4104" width="9.375" style="15" bestFit="1" customWidth="1"/>
    <col min="4105" max="4105" width="10.00390625" style="15" customWidth="1"/>
    <col min="4106" max="4106" width="10.125" style="15" customWidth="1"/>
    <col min="4107" max="4352" width="9.125" style="15" customWidth="1"/>
    <col min="4353" max="4353" width="23.375" style="15" customWidth="1"/>
    <col min="4354" max="4354" width="10.00390625" style="15" bestFit="1" customWidth="1"/>
    <col min="4355" max="4355" width="10.125" style="15" bestFit="1" customWidth="1"/>
    <col min="4356" max="4356" width="9.875" style="15" bestFit="1" customWidth="1"/>
    <col min="4357" max="4357" width="10.00390625" style="15" bestFit="1" customWidth="1"/>
    <col min="4358" max="4358" width="9.375" style="15" bestFit="1" customWidth="1"/>
    <col min="4359" max="4359" width="9.25390625" style="15" bestFit="1" customWidth="1"/>
    <col min="4360" max="4360" width="9.375" style="15" bestFit="1" customWidth="1"/>
    <col min="4361" max="4361" width="10.00390625" style="15" customWidth="1"/>
    <col min="4362" max="4362" width="10.125" style="15" customWidth="1"/>
    <col min="4363" max="4608" width="9.125" style="15" customWidth="1"/>
    <col min="4609" max="4609" width="23.375" style="15" customWidth="1"/>
    <col min="4610" max="4610" width="10.00390625" style="15" bestFit="1" customWidth="1"/>
    <col min="4611" max="4611" width="10.125" style="15" bestFit="1" customWidth="1"/>
    <col min="4612" max="4612" width="9.875" style="15" bestFit="1" customWidth="1"/>
    <col min="4613" max="4613" width="10.00390625" style="15" bestFit="1" customWidth="1"/>
    <col min="4614" max="4614" width="9.375" style="15" bestFit="1" customWidth="1"/>
    <col min="4615" max="4615" width="9.25390625" style="15" bestFit="1" customWidth="1"/>
    <col min="4616" max="4616" width="9.375" style="15" bestFit="1" customWidth="1"/>
    <col min="4617" max="4617" width="10.00390625" style="15" customWidth="1"/>
    <col min="4618" max="4618" width="10.125" style="15" customWidth="1"/>
    <col min="4619" max="4864" width="9.125" style="15" customWidth="1"/>
    <col min="4865" max="4865" width="23.375" style="15" customWidth="1"/>
    <col min="4866" max="4866" width="10.00390625" style="15" bestFit="1" customWidth="1"/>
    <col min="4867" max="4867" width="10.125" style="15" bestFit="1" customWidth="1"/>
    <col min="4868" max="4868" width="9.875" style="15" bestFit="1" customWidth="1"/>
    <col min="4869" max="4869" width="10.00390625" style="15" bestFit="1" customWidth="1"/>
    <col min="4870" max="4870" width="9.375" style="15" bestFit="1" customWidth="1"/>
    <col min="4871" max="4871" width="9.25390625" style="15" bestFit="1" customWidth="1"/>
    <col min="4872" max="4872" width="9.375" style="15" bestFit="1" customWidth="1"/>
    <col min="4873" max="4873" width="10.00390625" style="15" customWidth="1"/>
    <col min="4874" max="4874" width="10.125" style="15" customWidth="1"/>
    <col min="4875" max="5120" width="9.125" style="15" customWidth="1"/>
    <col min="5121" max="5121" width="23.375" style="15" customWidth="1"/>
    <col min="5122" max="5122" width="10.00390625" style="15" bestFit="1" customWidth="1"/>
    <col min="5123" max="5123" width="10.125" style="15" bestFit="1" customWidth="1"/>
    <col min="5124" max="5124" width="9.875" style="15" bestFit="1" customWidth="1"/>
    <col min="5125" max="5125" width="10.00390625" style="15" bestFit="1" customWidth="1"/>
    <col min="5126" max="5126" width="9.375" style="15" bestFit="1" customWidth="1"/>
    <col min="5127" max="5127" width="9.25390625" style="15" bestFit="1" customWidth="1"/>
    <col min="5128" max="5128" width="9.375" style="15" bestFit="1" customWidth="1"/>
    <col min="5129" max="5129" width="10.00390625" style="15" customWidth="1"/>
    <col min="5130" max="5130" width="10.125" style="15" customWidth="1"/>
    <col min="5131" max="5376" width="9.125" style="15" customWidth="1"/>
    <col min="5377" max="5377" width="23.375" style="15" customWidth="1"/>
    <col min="5378" max="5378" width="10.00390625" style="15" bestFit="1" customWidth="1"/>
    <col min="5379" max="5379" width="10.125" style="15" bestFit="1" customWidth="1"/>
    <col min="5380" max="5380" width="9.875" style="15" bestFit="1" customWidth="1"/>
    <col min="5381" max="5381" width="10.00390625" style="15" bestFit="1" customWidth="1"/>
    <col min="5382" max="5382" width="9.375" style="15" bestFit="1" customWidth="1"/>
    <col min="5383" max="5383" width="9.25390625" style="15" bestFit="1" customWidth="1"/>
    <col min="5384" max="5384" width="9.375" style="15" bestFit="1" customWidth="1"/>
    <col min="5385" max="5385" width="10.00390625" style="15" customWidth="1"/>
    <col min="5386" max="5386" width="10.125" style="15" customWidth="1"/>
    <col min="5387" max="5632" width="9.125" style="15" customWidth="1"/>
    <col min="5633" max="5633" width="23.375" style="15" customWidth="1"/>
    <col min="5634" max="5634" width="10.00390625" style="15" bestFit="1" customWidth="1"/>
    <col min="5635" max="5635" width="10.125" style="15" bestFit="1" customWidth="1"/>
    <col min="5636" max="5636" width="9.875" style="15" bestFit="1" customWidth="1"/>
    <col min="5637" max="5637" width="10.00390625" style="15" bestFit="1" customWidth="1"/>
    <col min="5638" max="5638" width="9.375" style="15" bestFit="1" customWidth="1"/>
    <col min="5639" max="5639" width="9.25390625" style="15" bestFit="1" customWidth="1"/>
    <col min="5640" max="5640" width="9.375" style="15" bestFit="1" customWidth="1"/>
    <col min="5641" max="5641" width="10.00390625" style="15" customWidth="1"/>
    <col min="5642" max="5642" width="10.125" style="15" customWidth="1"/>
    <col min="5643" max="5888" width="9.125" style="15" customWidth="1"/>
    <col min="5889" max="5889" width="23.375" style="15" customWidth="1"/>
    <col min="5890" max="5890" width="10.00390625" style="15" bestFit="1" customWidth="1"/>
    <col min="5891" max="5891" width="10.125" style="15" bestFit="1" customWidth="1"/>
    <col min="5892" max="5892" width="9.875" style="15" bestFit="1" customWidth="1"/>
    <col min="5893" max="5893" width="10.00390625" style="15" bestFit="1" customWidth="1"/>
    <col min="5894" max="5894" width="9.375" style="15" bestFit="1" customWidth="1"/>
    <col min="5895" max="5895" width="9.25390625" style="15" bestFit="1" customWidth="1"/>
    <col min="5896" max="5896" width="9.375" style="15" bestFit="1" customWidth="1"/>
    <col min="5897" max="5897" width="10.00390625" style="15" customWidth="1"/>
    <col min="5898" max="5898" width="10.125" style="15" customWidth="1"/>
    <col min="5899" max="6144" width="9.125" style="15" customWidth="1"/>
    <col min="6145" max="6145" width="23.375" style="15" customWidth="1"/>
    <col min="6146" max="6146" width="10.00390625" style="15" bestFit="1" customWidth="1"/>
    <col min="6147" max="6147" width="10.125" style="15" bestFit="1" customWidth="1"/>
    <col min="6148" max="6148" width="9.875" style="15" bestFit="1" customWidth="1"/>
    <col min="6149" max="6149" width="10.00390625" style="15" bestFit="1" customWidth="1"/>
    <col min="6150" max="6150" width="9.375" style="15" bestFit="1" customWidth="1"/>
    <col min="6151" max="6151" width="9.25390625" style="15" bestFit="1" customWidth="1"/>
    <col min="6152" max="6152" width="9.375" style="15" bestFit="1" customWidth="1"/>
    <col min="6153" max="6153" width="10.00390625" style="15" customWidth="1"/>
    <col min="6154" max="6154" width="10.125" style="15" customWidth="1"/>
    <col min="6155" max="6400" width="9.125" style="15" customWidth="1"/>
    <col min="6401" max="6401" width="23.375" style="15" customWidth="1"/>
    <col min="6402" max="6402" width="10.00390625" style="15" bestFit="1" customWidth="1"/>
    <col min="6403" max="6403" width="10.125" style="15" bestFit="1" customWidth="1"/>
    <col min="6404" max="6404" width="9.875" style="15" bestFit="1" customWidth="1"/>
    <col min="6405" max="6405" width="10.00390625" style="15" bestFit="1" customWidth="1"/>
    <col min="6406" max="6406" width="9.375" style="15" bestFit="1" customWidth="1"/>
    <col min="6407" max="6407" width="9.25390625" style="15" bestFit="1" customWidth="1"/>
    <col min="6408" max="6408" width="9.375" style="15" bestFit="1" customWidth="1"/>
    <col min="6409" max="6409" width="10.00390625" style="15" customWidth="1"/>
    <col min="6410" max="6410" width="10.125" style="15" customWidth="1"/>
    <col min="6411" max="6656" width="9.125" style="15" customWidth="1"/>
    <col min="6657" max="6657" width="23.375" style="15" customWidth="1"/>
    <col min="6658" max="6658" width="10.00390625" style="15" bestFit="1" customWidth="1"/>
    <col min="6659" max="6659" width="10.125" style="15" bestFit="1" customWidth="1"/>
    <col min="6660" max="6660" width="9.875" style="15" bestFit="1" customWidth="1"/>
    <col min="6661" max="6661" width="10.00390625" style="15" bestFit="1" customWidth="1"/>
    <col min="6662" max="6662" width="9.375" style="15" bestFit="1" customWidth="1"/>
    <col min="6663" max="6663" width="9.25390625" style="15" bestFit="1" customWidth="1"/>
    <col min="6664" max="6664" width="9.375" style="15" bestFit="1" customWidth="1"/>
    <col min="6665" max="6665" width="10.00390625" style="15" customWidth="1"/>
    <col min="6666" max="6666" width="10.125" style="15" customWidth="1"/>
    <col min="6667" max="6912" width="9.125" style="15" customWidth="1"/>
    <col min="6913" max="6913" width="23.375" style="15" customWidth="1"/>
    <col min="6914" max="6914" width="10.00390625" style="15" bestFit="1" customWidth="1"/>
    <col min="6915" max="6915" width="10.125" style="15" bestFit="1" customWidth="1"/>
    <col min="6916" max="6916" width="9.875" style="15" bestFit="1" customWidth="1"/>
    <col min="6917" max="6917" width="10.00390625" style="15" bestFit="1" customWidth="1"/>
    <col min="6918" max="6918" width="9.375" style="15" bestFit="1" customWidth="1"/>
    <col min="6919" max="6919" width="9.25390625" style="15" bestFit="1" customWidth="1"/>
    <col min="6920" max="6920" width="9.375" style="15" bestFit="1" customWidth="1"/>
    <col min="6921" max="6921" width="10.00390625" style="15" customWidth="1"/>
    <col min="6922" max="6922" width="10.125" style="15" customWidth="1"/>
    <col min="6923" max="7168" width="9.125" style="15" customWidth="1"/>
    <col min="7169" max="7169" width="23.375" style="15" customWidth="1"/>
    <col min="7170" max="7170" width="10.00390625" style="15" bestFit="1" customWidth="1"/>
    <col min="7171" max="7171" width="10.125" style="15" bestFit="1" customWidth="1"/>
    <col min="7172" max="7172" width="9.875" style="15" bestFit="1" customWidth="1"/>
    <col min="7173" max="7173" width="10.00390625" style="15" bestFit="1" customWidth="1"/>
    <col min="7174" max="7174" width="9.375" style="15" bestFit="1" customWidth="1"/>
    <col min="7175" max="7175" width="9.25390625" style="15" bestFit="1" customWidth="1"/>
    <col min="7176" max="7176" width="9.375" style="15" bestFit="1" customWidth="1"/>
    <col min="7177" max="7177" width="10.00390625" style="15" customWidth="1"/>
    <col min="7178" max="7178" width="10.125" style="15" customWidth="1"/>
    <col min="7179" max="7424" width="9.125" style="15" customWidth="1"/>
    <col min="7425" max="7425" width="23.375" style="15" customWidth="1"/>
    <col min="7426" max="7426" width="10.00390625" style="15" bestFit="1" customWidth="1"/>
    <col min="7427" max="7427" width="10.125" style="15" bestFit="1" customWidth="1"/>
    <col min="7428" max="7428" width="9.875" style="15" bestFit="1" customWidth="1"/>
    <col min="7429" max="7429" width="10.00390625" style="15" bestFit="1" customWidth="1"/>
    <col min="7430" max="7430" width="9.375" style="15" bestFit="1" customWidth="1"/>
    <col min="7431" max="7431" width="9.25390625" style="15" bestFit="1" customWidth="1"/>
    <col min="7432" max="7432" width="9.375" style="15" bestFit="1" customWidth="1"/>
    <col min="7433" max="7433" width="10.00390625" style="15" customWidth="1"/>
    <col min="7434" max="7434" width="10.125" style="15" customWidth="1"/>
    <col min="7435" max="7680" width="9.125" style="15" customWidth="1"/>
    <col min="7681" max="7681" width="23.375" style="15" customWidth="1"/>
    <col min="7682" max="7682" width="10.00390625" style="15" bestFit="1" customWidth="1"/>
    <col min="7683" max="7683" width="10.125" style="15" bestFit="1" customWidth="1"/>
    <col min="7684" max="7684" width="9.875" style="15" bestFit="1" customWidth="1"/>
    <col min="7685" max="7685" width="10.00390625" style="15" bestFit="1" customWidth="1"/>
    <col min="7686" max="7686" width="9.375" style="15" bestFit="1" customWidth="1"/>
    <col min="7687" max="7687" width="9.25390625" style="15" bestFit="1" customWidth="1"/>
    <col min="7688" max="7688" width="9.375" style="15" bestFit="1" customWidth="1"/>
    <col min="7689" max="7689" width="10.00390625" style="15" customWidth="1"/>
    <col min="7690" max="7690" width="10.125" style="15" customWidth="1"/>
    <col min="7691" max="7936" width="9.125" style="15" customWidth="1"/>
    <col min="7937" max="7937" width="23.375" style="15" customWidth="1"/>
    <col min="7938" max="7938" width="10.00390625" style="15" bestFit="1" customWidth="1"/>
    <col min="7939" max="7939" width="10.125" style="15" bestFit="1" customWidth="1"/>
    <col min="7940" max="7940" width="9.875" style="15" bestFit="1" customWidth="1"/>
    <col min="7941" max="7941" width="10.00390625" style="15" bestFit="1" customWidth="1"/>
    <col min="7942" max="7942" width="9.375" style="15" bestFit="1" customWidth="1"/>
    <col min="7943" max="7943" width="9.25390625" style="15" bestFit="1" customWidth="1"/>
    <col min="7944" max="7944" width="9.375" style="15" bestFit="1" customWidth="1"/>
    <col min="7945" max="7945" width="10.00390625" style="15" customWidth="1"/>
    <col min="7946" max="7946" width="10.125" style="15" customWidth="1"/>
    <col min="7947" max="8192" width="9.125" style="15" customWidth="1"/>
    <col min="8193" max="8193" width="23.375" style="15" customWidth="1"/>
    <col min="8194" max="8194" width="10.00390625" style="15" bestFit="1" customWidth="1"/>
    <col min="8195" max="8195" width="10.125" style="15" bestFit="1" customWidth="1"/>
    <col min="8196" max="8196" width="9.875" style="15" bestFit="1" customWidth="1"/>
    <col min="8197" max="8197" width="10.00390625" style="15" bestFit="1" customWidth="1"/>
    <col min="8198" max="8198" width="9.375" style="15" bestFit="1" customWidth="1"/>
    <col min="8199" max="8199" width="9.25390625" style="15" bestFit="1" customWidth="1"/>
    <col min="8200" max="8200" width="9.375" style="15" bestFit="1" customWidth="1"/>
    <col min="8201" max="8201" width="10.00390625" style="15" customWidth="1"/>
    <col min="8202" max="8202" width="10.125" style="15" customWidth="1"/>
    <col min="8203" max="8448" width="9.125" style="15" customWidth="1"/>
    <col min="8449" max="8449" width="23.375" style="15" customWidth="1"/>
    <col min="8450" max="8450" width="10.00390625" style="15" bestFit="1" customWidth="1"/>
    <col min="8451" max="8451" width="10.125" style="15" bestFit="1" customWidth="1"/>
    <col min="8452" max="8452" width="9.875" style="15" bestFit="1" customWidth="1"/>
    <col min="8453" max="8453" width="10.00390625" style="15" bestFit="1" customWidth="1"/>
    <col min="8454" max="8454" width="9.375" style="15" bestFit="1" customWidth="1"/>
    <col min="8455" max="8455" width="9.25390625" style="15" bestFit="1" customWidth="1"/>
    <col min="8456" max="8456" width="9.375" style="15" bestFit="1" customWidth="1"/>
    <col min="8457" max="8457" width="10.00390625" style="15" customWidth="1"/>
    <col min="8458" max="8458" width="10.125" style="15" customWidth="1"/>
    <col min="8459" max="8704" width="9.125" style="15" customWidth="1"/>
    <col min="8705" max="8705" width="23.375" style="15" customWidth="1"/>
    <col min="8706" max="8706" width="10.00390625" style="15" bestFit="1" customWidth="1"/>
    <col min="8707" max="8707" width="10.125" style="15" bestFit="1" customWidth="1"/>
    <col min="8708" max="8708" width="9.875" style="15" bestFit="1" customWidth="1"/>
    <col min="8709" max="8709" width="10.00390625" style="15" bestFit="1" customWidth="1"/>
    <col min="8710" max="8710" width="9.375" style="15" bestFit="1" customWidth="1"/>
    <col min="8711" max="8711" width="9.25390625" style="15" bestFit="1" customWidth="1"/>
    <col min="8712" max="8712" width="9.375" style="15" bestFit="1" customWidth="1"/>
    <col min="8713" max="8713" width="10.00390625" style="15" customWidth="1"/>
    <col min="8714" max="8714" width="10.125" style="15" customWidth="1"/>
    <col min="8715" max="8960" width="9.125" style="15" customWidth="1"/>
    <col min="8961" max="8961" width="23.375" style="15" customWidth="1"/>
    <col min="8962" max="8962" width="10.00390625" style="15" bestFit="1" customWidth="1"/>
    <col min="8963" max="8963" width="10.125" style="15" bestFit="1" customWidth="1"/>
    <col min="8964" max="8964" width="9.875" style="15" bestFit="1" customWidth="1"/>
    <col min="8965" max="8965" width="10.00390625" style="15" bestFit="1" customWidth="1"/>
    <col min="8966" max="8966" width="9.375" style="15" bestFit="1" customWidth="1"/>
    <col min="8967" max="8967" width="9.25390625" style="15" bestFit="1" customWidth="1"/>
    <col min="8968" max="8968" width="9.375" style="15" bestFit="1" customWidth="1"/>
    <col min="8969" max="8969" width="10.00390625" style="15" customWidth="1"/>
    <col min="8970" max="8970" width="10.125" style="15" customWidth="1"/>
    <col min="8971" max="9216" width="9.125" style="15" customWidth="1"/>
    <col min="9217" max="9217" width="23.375" style="15" customWidth="1"/>
    <col min="9218" max="9218" width="10.00390625" style="15" bestFit="1" customWidth="1"/>
    <col min="9219" max="9219" width="10.125" style="15" bestFit="1" customWidth="1"/>
    <col min="9220" max="9220" width="9.875" style="15" bestFit="1" customWidth="1"/>
    <col min="9221" max="9221" width="10.00390625" style="15" bestFit="1" customWidth="1"/>
    <col min="9222" max="9222" width="9.375" style="15" bestFit="1" customWidth="1"/>
    <col min="9223" max="9223" width="9.25390625" style="15" bestFit="1" customWidth="1"/>
    <col min="9224" max="9224" width="9.375" style="15" bestFit="1" customWidth="1"/>
    <col min="9225" max="9225" width="10.00390625" style="15" customWidth="1"/>
    <col min="9226" max="9226" width="10.125" style="15" customWidth="1"/>
    <col min="9227" max="9472" width="9.125" style="15" customWidth="1"/>
    <col min="9473" max="9473" width="23.375" style="15" customWidth="1"/>
    <col min="9474" max="9474" width="10.00390625" style="15" bestFit="1" customWidth="1"/>
    <col min="9475" max="9475" width="10.125" style="15" bestFit="1" customWidth="1"/>
    <col min="9476" max="9476" width="9.875" style="15" bestFit="1" customWidth="1"/>
    <col min="9477" max="9477" width="10.00390625" style="15" bestFit="1" customWidth="1"/>
    <col min="9478" max="9478" width="9.375" style="15" bestFit="1" customWidth="1"/>
    <col min="9479" max="9479" width="9.25390625" style="15" bestFit="1" customWidth="1"/>
    <col min="9480" max="9480" width="9.375" style="15" bestFit="1" customWidth="1"/>
    <col min="9481" max="9481" width="10.00390625" style="15" customWidth="1"/>
    <col min="9482" max="9482" width="10.125" style="15" customWidth="1"/>
    <col min="9483" max="9728" width="9.125" style="15" customWidth="1"/>
    <col min="9729" max="9729" width="23.375" style="15" customWidth="1"/>
    <col min="9730" max="9730" width="10.00390625" style="15" bestFit="1" customWidth="1"/>
    <col min="9731" max="9731" width="10.125" style="15" bestFit="1" customWidth="1"/>
    <col min="9732" max="9732" width="9.875" style="15" bestFit="1" customWidth="1"/>
    <col min="9733" max="9733" width="10.00390625" style="15" bestFit="1" customWidth="1"/>
    <col min="9734" max="9734" width="9.375" style="15" bestFit="1" customWidth="1"/>
    <col min="9735" max="9735" width="9.25390625" style="15" bestFit="1" customWidth="1"/>
    <col min="9736" max="9736" width="9.375" style="15" bestFit="1" customWidth="1"/>
    <col min="9737" max="9737" width="10.00390625" style="15" customWidth="1"/>
    <col min="9738" max="9738" width="10.125" style="15" customWidth="1"/>
    <col min="9739" max="9984" width="9.125" style="15" customWidth="1"/>
    <col min="9985" max="9985" width="23.375" style="15" customWidth="1"/>
    <col min="9986" max="9986" width="10.00390625" style="15" bestFit="1" customWidth="1"/>
    <col min="9987" max="9987" width="10.125" style="15" bestFit="1" customWidth="1"/>
    <col min="9988" max="9988" width="9.875" style="15" bestFit="1" customWidth="1"/>
    <col min="9989" max="9989" width="10.00390625" style="15" bestFit="1" customWidth="1"/>
    <col min="9990" max="9990" width="9.375" style="15" bestFit="1" customWidth="1"/>
    <col min="9991" max="9991" width="9.25390625" style="15" bestFit="1" customWidth="1"/>
    <col min="9992" max="9992" width="9.375" style="15" bestFit="1" customWidth="1"/>
    <col min="9993" max="9993" width="10.00390625" style="15" customWidth="1"/>
    <col min="9994" max="9994" width="10.125" style="15" customWidth="1"/>
    <col min="9995" max="10240" width="9.125" style="15" customWidth="1"/>
    <col min="10241" max="10241" width="23.375" style="15" customWidth="1"/>
    <col min="10242" max="10242" width="10.00390625" style="15" bestFit="1" customWidth="1"/>
    <col min="10243" max="10243" width="10.125" style="15" bestFit="1" customWidth="1"/>
    <col min="10244" max="10244" width="9.875" style="15" bestFit="1" customWidth="1"/>
    <col min="10245" max="10245" width="10.00390625" style="15" bestFit="1" customWidth="1"/>
    <col min="10246" max="10246" width="9.375" style="15" bestFit="1" customWidth="1"/>
    <col min="10247" max="10247" width="9.25390625" style="15" bestFit="1" customWidth="1"/>
    <col min="10248" max="10248" width="9.375" style="15" bestFit="1" customWidth="1"/>
    <col min="10249" max="10249" width="10.00390625" style="15" customWidth="1"/>
    <col min="10250" max="10250" width="10.125" style="15" customWidth="1"/>
    <col min="10251" max="10496" width="9.125" style="15" customWidth="1"/>
    <col min="10497" max="10497" width="23.375" style="15" customWidth="1"/>
    <col min="10498" max="10498" width="10.00390625" style="15" bestFit="1" customWidth="1"/>
    <col min="10499" max="10499" width="10.125" style="15" bestFit="1" customWidth="1"/>
    <col min="10500" max="10500" width="9.875" style="15" bestFit="1" customWidth="1"/>
    <col min="10501" max="10501" width="10.00390625" style="15" bestFit="1" customWidth="1"/>
    <col min="10502" max="10502" width="9.375" style="15" bestFit="1" customWidth="1"/>
    <col min="10503" max="10503" width="9.25390625" style="15" bestFit="1" customWidth="1"/>
    <col min="10504" max="10504" width="9.375" style="15" bestFit="1" customWidth="1"/>
    <col min="10505" max="10505" width="10.00390625" style="15" customWidth="1"/>
    <col min="10506" max="10506" width="10.125" style="15" customWidth="1"/>
    <col min="10507" max="10752" width="9.125" style="15" customWidth="1"/>
    <col min="10753" max="10753" width="23.375" style="15" customWidth="1"/>
    <col min="10754" max="10754" width="10.00390625" style="15" bestFit="1" customWidth="1"/>
    <col min="10755" max="10755" width="10.125" style="15" bestFit="1" customWidth="1"/>
    <col min="10756" max="10756" width="9.875" style="15" bestFit="1" customWidth="1"/>
    <col min="10757" max="10757" width="10.00390625" style="15" bestFit="1" customWidth="1"/>
    <col min="10758" max="10758" width="9.375" style="15" bestFit="1" customWidth="1"/>
    <col min="10759" max="10759" width="9.25390625" style="15" bestFit="1" customWidth="1"/>
    <col min="10760" max="10760" width="9.375" style="15" bestFit="1" customWidth="1"/>
    <col min="10761" max="10761" width="10.00390625" style="15" customWidth="1"/>
    <col min="10762" max="10762" width="10.125" style="15" customWidth="1"/>
    <col min="10763" max="11008" width="9.125" style="15" customWidth="1"/>
    <col min="11009" max="11009" width="23.375" style="15" customWidth="1"/>
    <col min="11010" max="11010" width="10.00390625" style="15" bestFit="1" customWidth="1"/>
    <col min="11011" max="11011" width="10.125" style="15" bestFit="1" customWidth="1"/>
    <col min="11012" max="11012" width="9.875" style="15" bestFit="1" customWidth="1"/>
    <col min="11013" max="11013" width="10.00390625" style="15" bestFit="1" customWidth="1"/>
    <col min="11014" max="11014" width="9.375" style="15" bestFit="1" customWidth="1"/>
    <col min="11015" max="11015" width="9.25390625" style="15" bestFit="1" customWidth="1"/>
    <col min="11016" max="11016" width="9.375" style="15" bestFit="1" customWidth="1"/>
    <col min="11017" max="11017" width="10.00390625" style="15" customWidth="1"/>
    <col min="11018" max="11018" width="10.125" style="15" customWidth="1"/>
    <col min="11019" max="11264" width="9.125" style="15" customWidth="1"/>
    <col min="11265" max="11265" width="23.375" style="15" customWidth="1"/>
    <col min="11266" max="11266" width="10.00390625" style="15" bestFit="1" customWidth="1"/>
    <col min="11267" max="11267" width="10.125" style="15" bestFit="1" customWidth="1"/>
    <col min="11268" max="11268" width="9.875" style="15" bestFit="1" customWidth="1"/>
    <col min="11269" max="11269" width="10.00390625" style="15" bestFit="1" customWidth="1"/>
    <col min="11270" max="11270" width="9.375" style="15" bestFit="1" customWidth="1"/>
    <col min="11271" max="11271" width="9.25390625" style="15" bestFit="1" customWidth="1"/>
    <col min="11272" max="11272" width="9.375" style="15" bestFit="1" customWidth="1"/>
    <col min="11273" max="11273" width="10.00390625" style="15" customWidth="1"/>
    <col min="11274" max="11274" width="10.125" style="15" customWidth="1"/>
    <col min="11275" max="11520" width="9.125" style="15" customWidth="1"/>
    <col min="11521" max="11521" width="23.375" style="15" customWidth="1"/>
    <col min="11522" max="11522" width="10.00390625" style="15" bestFit="1" customWidth="1"/>
    <col min="11523" max="11523" width="10.125" style="15" bestFit="1" customWidth="1"/>
    <col min="11524" max="11524" width="9.875" style="15" bestFit="1" customWidth="1"/>
    <col min="11525" max="11525" width="10.00390625" style="15" bestFit="1" customWidth="1"/>
    <col min="11526" max="11526" width="9.375" style="15" bestFit="1" customWidth="1"/>
    <col min="11527" max="11527" width="9.25390625" style="15" bestFit="1" customWidth="1"/>
    <col min="11528" max="11528" width="9.375" style="15" bestFit="1" customWidth="1"/>
    <col min="11529" max="11529" width="10.00390625" style="15" customWidth="1"/>
    <col min="11530" max="11530" width="10.125" style="15" customWidth="1"/>
    <col min="11531" max="11776" width="9.125" style="15" customWidth="1"/>
    <col min="11777" max="11777" width="23.375" style="15" customWidth="1"/>
    <col min="11778" max="11778" width="10.00390625" style="15" bestFit="1" customWidth="1"/>
    <col min="11779" max="11779" width="10.125" style="15" bestFit="1" customWidth="1"/>
    <col min="11780" max="11780" width="9.875" style="15" bestFit="1" customWidth="1"/>
    <col min="11781" max="11781" width="10.00390625" style="15" bestFit="1" customWidth="1"/>
    <col min="11782" max="11782" width="9.375" style="15" bestFit="1" customWidth="1"/>
    <col min="11783" max="11783" width="9.25390625" style="15" bestFit="1" customWidth="1"/>
    <col min="11784" max="11784" width="9.375" style="15" bestFit="1" customWidth="1"/>
    <col min="11785" max="11785" width="10.00390625" style="15" customWidth="1"/>
    <col min="11786" max="11786" width="10.125" style="15" customWidth="1"/>
    <col min="11787" max="12032" width="9.125" style="15" customWidth="1"/>
    <col min="12033" max="12033" width="23.375" style="15" customWidth="1"/>
    <col min="12034" max="12034" width="10.00390625" style="15" bestFit="1" customWidth="1"/>
    <col min="12035" max="12035" width="10.125" style="15" bestFit="1" customWidth="1"/>
    <col min="12036" max="12036" width="9.875" style="15" bestFit="1" customWidth="1"/>
    <col min="12037" max="12037" width="10.00390625" style="15" bestFit="1" customWidth="1"/>
    <col min="12038" max="12038" width="9.375" style="15" bestFit="1" customWidth="1"/>
    <col min="12039" max="12039" width="9.25390625" style="15" bestFit="1" customWidth="1"/>
    <col min="12040" max="12040" width="9.375" style="15" bestFit="1" customWidth="1"/>
    <col min="12041" max="12041" width="10.00390625" style="15" customWidth="1"/>
    <col min="12042" max="12042" width="10.125" style="15" customWidth="1"/>
    <col min="12043" max="12288" width="9.125" style="15" customWidth="1"/>
    <col min="12289" max="12289" width="23.375" style="15" customWidth="1"/>
    <col min="12290" max="12290" width="10.00390625" style="15" bestFit="1" customWidth="1"/>
    <col min="12291" max="12291" width="10.125" style="15" bestFit="1" customWidth="1"/>
    <col min="12292" max="12292" width="9.875" style="15" bestFit="1" customWidth="1"/>
    <col min="12293" max="12293" width="10.00390625" style="15" bestFit="1" customWidth="1"/>
    <col min="12294" max="12294" width="9.375" style="15" bestFit="1" customWidth="1"/>
    <col min="12295" max="12295" width="9.25390625" style="15" bestFit="1" customWidth="1"/>
    <col min="12296" max="12296" width="9.375" style="15" bestFit="1" customWidth="1"/>
    <col min="12297" max="12297" width="10.00390625" style="15" customWidth="1"/>
    <col min="12298" max="12298" width="10.125" style="15" customWidth="1"/>
    <col min="12299" max="12544" width="9.125" style="15" customWidth="1"/>
    <col min="12545" max="12545" width="23.375" style="15" customWidth="1"/>
    <col min="12546" max="12546" width="10.00390625" style="15" bestFit="1" customWidth="1"/>
    <col min="12547" max="12547" width="10.125" style="15" bestFit="1" customWidth="1"/>
    <col min="12548" max="12548" width="9.875" style="15" bestFit="1" customWidth="1"/>
    <col min="12549" max="12549" width="10.00390625" style="15" bestFit="1" customWidth="1"/>
    <col min="12550" max="12550" width="9.375" style="15" bestFit="1" customWidth="1"/>
    <col min="12551" max="12551" width="9.25390625" style="15" bestFit="1" customWidth="1"/>
    <col min="12552" max="12552" width="9.375" style="15" bestFit="1" customWidth="1"/>
    <col min="12553" max="12553" width="10.00390625" style="15" customWidth="1"/>
    <col min="12554" max="12554" width="10.125" style="15" customWidth="1"/>
    <col min="12555" max="12800" width="9.125" style="15" customWidth="1"/>
    <col min="12801" max="12801" width="23.375" style="15" customWidth="1"/>
    <col min="12802" max="12802" width="10.00390625" style="15" bestFit="1" customWidth="1"/>
    <col min="12803" max="12803" width="10.125" style="15" bestFit="1" customWidth="1"/>
    <col min="12804" max="12804" width="9.875" style="15" bestFit="1" customWidth="1"/>
    <col min="12805" max="12805" width="10.00390625" style="15" bestFit="1" customWidth="1"/>
    <col min="12806" max="12806" width="9.375" style="15" bestFit="1" customWidth="1"/>
    <col min="12807" max="12807" width="9.25390625" style="15" bestFit="1" customWidth="1"/>
    <col min="12808" max="12808" width="9.375" style="15" bestFit="1" customWidth="1"/>
    <col min="12809" max="12809" width="10.00390625" style="15" customWidth="1"/>
    <col min="12810" max="12810" width="10.125" style="15" customWidth="1"/>
    <col min="12811" max="13056" width="9.125" style="15" customWidth="1"/>
    <col min="13057" max="13057" width="23.375" style="15" customWidth="1"/>
    <col min="13058" max="13058" width="10.00390625" style="15" bestFit="1" customWidth="1"/>
    <col min="13059" max="13059" width="10.125" style="15" bestFit="1" customWidth="1"/>
    <col min="13060" max="13060" width="9.875" style="15" bestFit="1" customWidth="1"/>
    <col min="13061" max="13061" width="10.00390625" style="15" bestFit="1" customWidth="1"/>
    <col min="13062" max="13062" width="9.375" style="15" bestFit="1" customWidth="1"/>
    <col min="13063" max="13063" width="9.25390625" style="15" bestFit="1" customWidth="1"/>
    <col min="13064" max="13064" width="9.375" style="15" bestFit="1" customWidth="1"/>
    <col min="13065" max="13065" width="10.00390625" style="15" customWidth="1"/>
    <col min="13066" max="13066" width="10.125" style="15" customWidth="1"/>
    <col min="13067" max="13312" width="9.125" style="15" customWidth="1"/>
    <col min="13313" max="13313" width="23.375" style="15" customWidth="1"/>
    <col min="13314" max="13314" width="10.00390625" style="15" bestFit="1" customWidth="1"/>
    <col min="13315" max="13315" width="10.125" style="15" bestFit="1" customWidth="1"/>
    <col min="13316" max="13316" width="9.875" style="15" bestFit="1" customWidth="1"/>
    <col min="13317" max="13317" width="10.00390625" style="15" bestFit="1" customWidth="1"/>
    <col min="13318" max="13318" width="9.375" style="15" bestFit="1" customWidth="1"/>
    <col min="13319" max="13319" width="9.25390625" style="15" bestFit="1" customWidth="1"/>
    <col min="13320" max="13320" width="9.375" style="15" bestFit="1" customWidth="1"/>
    <col min="13321" max="13321" width="10.00390625" style="15" customWidth="1"/>
    <col min="13322" max="13322" width="10.125" style="15" customWidth="1"/>
    <col min="13323" max="13568" width="9.125" style="15" customWidth="1"/>
    <col min="13569" max="13569" width="23.375" style="15" customWidth="1"/>
    <col min="13570" max="13570" width="10.00390625" style="15" bestFit="1" customWidth="1"/>
    <col min="13571" max="13571" width="10.125" style="15" bestFit="1" customWidth="1"/>
    <col min="13572" max="13572" width="9.875" style="15" bestFit="1" customWidth="1"/>
    <col min="13573" max="13573" width="10.00390625" style="15" bestFit="1" customWidth="1"/>
    <col min="13574" max="13574" width="9.375" style="15" bestFit="1" customWidth="1"/>
    <col min="13575" max="13575" width="9.25390625" style="15" bestFit="1" customWidth="1"/>
    <col min="13576" max="13576" width="9.375" style="15" bestFit="1" customWidth="1"/>
    <col min="13577" max="13577" width="10.00390625" style="15" customWidth="1"/>
    <col min="13578" max="13578" width="10.125" style="15" customWidth="1"/>
    <col min="13579" max="13824" width="9.125" style="15" customWidth="1"/>
    <col min="13825" max="13825" width="23.375" style="15" customWidth="1"/>
    <col min="13826" max="13826" width="10.00390625" style="15" bestFit="1" customWidth="1"/>
    <col min="13827" max="13827" width="10.125" style="15" bestFit="1" customWidth="1"/>
    <col min="13828" max="13828" width="9.875" style="15" bestFit="1" customWidth="1"/>
    <col min="13829" max="13829" width="10.00390625" style="15" bestFit="1" customWidth="1"/>
    <col min="13830" max="13830" width="9.375" style="15" bestFit="1" customWidth="1"/>
    <col min="13831" max="13831" width="9.25390625" style="15" bestFit="1" customWidth="1"/>
    <col min="13832" max="13832" width="9.375" style="15" bestFit="1" customWidth="1"/>
    <col min="13833" max="13833" width="10.00390625" style="15" customWidth="1"/>
    <col min="13834" max="13834" width="10.125" style="15" customWidth="1"/>
    <col min="13835" max="14080" width="9.125" style="15" customWidth="1"/>
    <col min="14081" max="14081" width="23.375" style="15" customWidth="1"/>
    <col min="14082" max="14082" width="10.00390625" style="15" bestFit="1" customWidth="1"/>
    <col min="14083" max="14083" width="10.125" style="15" bestFit="1" customWidth="1"/>
    <col min="14084" max="14084" width="9.875" style="15" bestFit="1" customWidth="1"/>
    <col min="14085" max="14085" width="10.00390625" style="15" bestFit="1" customWidth="1"/>
    <col min="14086" max="14086" width="9.375" style="15" bestFit="1" customWidth="1"/>
    <col min="14087" max="14087" width="9.25390625" style="15" bestFit="1" customWidth="1"/>
    <col min="14088" max="14088" width="9.375" style="15" bestFit="1" customWidth="1"/>
    <col min="14089" max="14089" width="10.00390625" style="15" customWidth="1"/>
    <col min="14090" max="14090" width="10.125" style="15" customWidth="1"/>
    <col min="14091" max="14336" width="9.125" style="15" customWidth="1"/>
    <col min="14337" max="14337" width="23.375" style="15" customWidth="1"/>
    <col min="14338" max="14338" width="10.00390625" style="15" bestFit="1" customWidth="1"/>
    <col min="14339" max="14339" width="10.125" style="15" bestFit="1" customWidth="1"/>
    <col min="14340" max="14340" width="9.875" style="15" bestFit="1" customWidth="1"/>
    <col min="14341" max="14341" width="10.00390625" style="15" bestFit="1" customWidth="1"/>
    <col min="14342" max="14342" width="9.375" style="15" bestFit="1" customWidth="1"/>
    <col min="14343" max="14343" width="9.25390625" style="15" bestFit="1" customWidth="1"/>
    <col min="14344" max="14344" width="9.375" style="15" bestFit="1" customWidth="1"/>
    <col min="14345" max="14345" width="10.00390625" style="15" customWidth="1"/>
    <col min="14346" max="14346" width="10.125" style="15" customWidth="1"/>
    <col min="14347" max="14592" width="9.125" style="15" customWidth="1"/>
    <col min="14593" max="14593" width="23.375" style="15" customWidth="1"/>
    <col min="14594" max="14594" width="10.00390625" style="15" bestFit="1" customWidth="1"/>
    <col min="14595" max="14595" width="10.125" style="15" bestFit="1" customWidth="1"/>
    <col min="14596" max="14596" width="9.875" style="15" bestFit="1" customWidth="1"/>
    <col min="14597" max="14597" width="10.00390625" style="15" bestFit="1" customWidth="1"/>
    <col min="14598" max="14598" width="9.375" style="15" bestFit="1" customWidth="1"/>
    <col min="14599" max="14599" width="9.25390625" style="15" bestFit="1" customWidth="1"/>
    <col min="14600" max="14600" width="9.375" style="15" bestFit="1" customWidth="1"/>
    <col min="14601" max="14601" width="10.00390625" style="15" customWidth="1"/>
    <col min="14602" max="14602" width="10.125" style="15" customWidth="1"/>
    <col min="14603" max="14848" width="9.125" style="15" customWidth="1"/>
    <col min="14849" max="14849" width="23.375" style="15" customWidth="1"/>
    <col min="14850" max="14850" width="10.00390625" style="15" bestFit="1" customWidth="1"/>
    <col min="14851" max="14851" width="10.125" style="15" bestFit="1" customWidth="1"/>
    <col min="14852" max="14852" width="9.875" style="15" bestFit="1" customWidth="1"/>
    <col min="14853" max="14853" width="10.00390625" style="15" bestFit="1" customWidth="1"/>
    <col min="14854" max="14854" width="9.375" style="15" bestFit="1" customWidth="1"/>
    <col min="14855" max="14855" width="9.25390625" style="15" bestFit="1" customWidth="1"/>
    <col min="14856" max="14856" width="9.375" style="15" bestFit="1" customWidth="1"/>
    <col min="14857" max="14857" width="10.00390625" style="15" customWidth="1"/>
    <col min="14858" max="14858" width="10.125" style="15" customWidth="1"/>
    <col min="14859" max="15104" width="9.125" style="15" customWidth="1"/>
    <col min="15105" max="15105" width="23.375" style="15" customWidth="1"/>
    <col min="15106" max="15106" width="10.00390625" style="15" bestFit="1" customWidth="1"/>
    <col min="15107" max="15107" width="10.125" style="15" bestFit="1" customWidth="1"/>
    <col min="15108" max="15108" width="9.875" style="15" bestFit="1" customWidth="1"/>
    <col min="15109" max="15109" width="10.00390625" style="15" bestFit="1" customWidth="1"/>
    <col min="15110" max="15110" width="9.375" style="15" bestFit="1" customWidth="1"/>
    <col min="15111" max="15111" width="9.25390625" style="15" bestFit="1" customWidth="1"/>
    <col min="15112" max="15112" width="9.375" style="15" bestFit="1" customWidth="1"/>
    <col min="15113" max="15113" width="10.00390625" style="15" customWidth="1"/>
    <col min="15114" max="15114" width="10.125" style="15" customWidth="1"/>
    <col min="15115" max="15360" width="9.125" style="15" customWidth="1"/>
    <col min="15361" max="15361" width="23.375" style="15" customWidth="1"/>
    <col min="15362" max="15362" width="10.00390625" style="15" bestFit="1" customWidth="1"/>
    <col min="15363" max="15363" width="10.125" style="15" bestFit="1" customWidth="1"/>
    <col min="15364" max="15364" width="9.875" style="15" bestFit="1" customWidth="1"/>
    <col min="15365" max="15365" width="10.00390625" style="15" bestFit="1" customWidth="1"/>
    <col min="15366" max="15366" width="9.375" style="15" bestFit="1" customWidth="1"/>
    <col min="15367" max="15367" width="9.25390625" style="15" bestFit="1" customWidth="1"/>
    <col min="15368" max="15368" width="9.375" style="15" bestFit="1" customWidth="1"/>
    <col min="15369" max="15369" width="10.00390625" style="15" customWidth="1"/>
    <col min="15370" max="15370" width="10.125" style="15" customWidth="1"/>
    <col min="15371" max="15616" width="9.125" style="15" customWidth="1"/>
    <col min="15617" max="15617" width="23.375" style="15" customWidth="1"/>
    <col min="15618" max="15618" width="10.00390625" style="15" bestFit="1" customWidth="1"/>
    <col min="15619" max="15619" width="10.125" style="15" bestFit="1" customWidth="1"/>
    <col min="15620" max="15620" width="9.875" style="15" bestFit="1" customWidth="1"/>
    <col min="15621" max="15621" width="10.00390625" style="15" bestFit="1" customWidth="1"/>
    <col min="15622" max="15622" width="9.375" style="15" bestFit="1" customWidth="1"/>
    <col min="15623" max="15623" width="9.25390625" style="15" bestFit="1" customWidth="1"/>
    <col min="15624" max="15624" width="9.375" style="15" bestFit="1" customWidth="1"/>
    <col min="15625" max="15625" width="10.00390625" style="15" customWidth="1"/>
    <col min="15626" max="15626" width="10.125" style="15" customWidth="1"/>
    <col min="15627" max="15872" width="9.125" style="15" customWidth="1"/>
    <col min="15873" max="15873" width="23.375" style="15" customWidth="1"/>
    <col min="15874" max="15874" width="10.00390625" style="15" bestFit="1" customWidth="1"/>
    <col min="15875" max="15875" width="10.125" style="15" bestFit="1" customWidth="1"/>
    <col min="15876" max="15876" width="9.875" style="15" bestFit="1" customWidth="1"/>
    <col min="15877" max="15877" width="10.00390625" style="15" bestFit="1" customWidth="1"/>
    <col min="15878" max="15878" width="9.375" style="15" bestFit="1" customWidth="1"/>
    <col min="15879" max="15879" width="9.25390625" style="15" bestFit="1" customWidth="1"/>
    <col min="15880" max="15880" width="9.375" style="15" bestFit="1" customWidth="1"/>
    <col min="15881" max="15881" width="10.00390625" style="15" customWidth="1"/>
    <col min="15882" max="15882" width="10.125" style="15" customWidth="1"/>
    <col min="15883" max="16128" width="9.125" style="15" customWidth="1"/>
    <col min="16129" max="16129" width="23.375" style="15" customWidth="1"/>
    <col min="16130" max="16130" width="10.00390625" style="15" bestFit="1" customWidth="1"/>
    <col min="16131" max="16131" width="10.125" style="15" bestFit="1" customWidth="1"/>
    <col min="16132" max="16132" width="9.875" style="15" bestFit="1" customWidth="1"/>
    <col min="16133" max="16133" width="10.00390625" style="15" bestFit="1" customWidth="1"/>
    <col min="16134" max="16134" width="9.375" style="15" bestFit="1" customWidth="1"/>
    <col min="16135" max="16135" width="9.25390625" style="15" bestFit="1" customWidth="1"/>
    <col min="16136" max="16136" width="9.375" style="15" bestFit="1" customWidth="1"/>
    <col min="16137" max="16137" width="10.00390625" style="15" customWidth="1"/>
    <col min="16138" max="16138" width="10.125" style="15" customWidth="1"/>
    <col min="16139" max="16384" width="9.125" style="15" customWidth="1"/>
  </cols>
  <sheetData>
    <row r="1" spans="1:10" ht="32.25" customHeight="1">
      <c r="A1" s="182" t="s">
        <v>31</v>
      </c>
      <c r="B1" s="182"/>
      <c r="C1" s="182"/>
      <c r="D1" s="182"/>
      <c r="E1" s="182"/>
      <c r="F1" s="182"/>
      <c r="G1" s="182"/>
      <c r="H1" s="182"/>
      <c r="I1" s="182"/>
      <c r="J1" s="96"/>
    </row>
    <row r="2" spans="1:10" ht="23.25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80" t="s">
        <v>21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3" t="s">
        <v>20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2.75">
      <c r="A5" s="132"/>
      <c r="B5" s="132"/>
      <c r="C5" s="132"/>
      <c r="D5" s="132"/>
      <c r="E5" s="132"/>
      <c r="F5" s="132"/>
      <c r="G5" s="132"/>
      <c r="H5" s="132"/>
      <c r="I5" s="132"/>
      <c r="J5" s="132"/>
    </row>
    <row r="6" spans="1:13" ht="33" customHeight="1">
      <c r="A6" s="30" t="s">
        <v>22</v>
      </c>
      <c r="B6" s="16">
        <v>2012</v>
      </c>
      <c r="C6" s="16">
        <v>2013</v>
      </c>
      <c r="D6" s="16">
        <v>2014</v>
      </c>
      <c r="E6" s="16">
        <v>2015</v>
      </c>
      <c r="F6" s="17">
        <v>2016</v>
      </c>
      <c r="G6" s="17">
        <v>2017</v>
      </c>
      <c r="H6" s="17">
        <v>2018</v>
      </c>
      <c r="I6" s="17">
        <v>2019</v>
      </c>
      <c r="J6" s="17">
        <v>2020</v>
      </c>
      <c r="K6" s="177" t="s">
        <v>115</v>
      </c>
      <c r="L6" s="177"/>
      <c r="M6" s="177"/>
    </row>
    <row r="7" spans="1:10" ht="33" customHeight="1">
      <c r="A7" s="19"/>
      <c r="B7" s="21"/>
      <c r="C7" s="21"/>
      <c r="D7" s="21"/>
      <c r="E7" s="21"/>
      <c r="F7" s="21"/>
      <c r="H7" s="31"/>
      <c r="I7" s="31"/>
      <c r="J7" s="31"/>
    </row>
    <row r="8" spans="1:10" ht="33" customHeight="1">
      <c r="A8" s="23" t="s">
        <v>0</v>
      </c>
      <c r="B8" s="24">
        <v>718215</v>
      </c>
      <c r="C8" s="24">
        <v>714255</v>
      </c>
      <c r="D8" s="24">
        <v>804414</v>
      </c>
      <c r="E8" s="24">
        <v>918235</v>
      </c>
      <c r="F8" s="24">
        <v>971939</v>
      </c>
      <c r="G8" s="24">
        <v>1090641</v>
      </c>
      <c r="H8" s="24">
        <v>1106566</v>
      </c>
      <c r="I8" s="24">
        <v>1094769</v>
      </c>
      <c r="J8" s="33">
        <v>1092053</v>
      </c>
    </row>
    <row r="9" spans="1:10" ht="33" customHeight="1">
      <c r="A9" s="25"/>
      <c r="B9" s="26"/>
      <c r="C9" s="26"/>
      <c r="D9" s="26"/>
      <c r="E9" s="26"/>
      <c r="F9" s="26"/>
      <c r="G9" s="26"/>
      <c r="H9" s="26"/>
      <c r="I9" s="26"/>
      <c r="J9" s="22"/>
    </row>
    <row r="10" spans="1:10" ht="33" customHeight="1">
      <c r="A10" s="29" t="s">
        <v>11</v>
      </c>
      <c r="B10" s="27">
        <v>18625</v>
      </c>
      <c r="C10" s="27">
        <v>12485</v>
      </c>
      <c r="D10" s="27">
        <v>16687</v>
      </c>
      <c r="E10" s="27">
        <v>19984</v>
      </c>
      <c r="F10" s="27">
        <v>17168</v>
      </c>
      <c r="G10" s="27">
        <v>18708</v>
      </c>
      <c r="H10" s="27">
        <v>21837</v>
      </c>
      <c r="I10" s="27">
        <v>14555</v>
      </c>
      <c r="J10" s="34">
        <v>14791</v>
      </c>
    </row>
    <row r="11" spans="1:10" ht="33" customHeight="1">
      <c r="A11" s="29" t="s">
        <v>13</v>
      </c>
      <c r="B11" s="27">
        <v>36209</v>
      </c>
      <c r="C11" s="27">
        <v>48684</v>
      </c>
      <c r="D11" s="27">
        <v>63992</v>
      </c>
      <c r="E11" s="27">
        <v>69872</v>
      </c>
      <c r="F11" s="27">
        <v>84176</v>
      </c>
      <c r="G11" s="27">
        <v>91845</v>
      </c>
      <c r="H11" s="27">
        <v>87507</v>
      </c>
      <c r="I11" s="27">
        <v>82604</v>
      </c>
      <c r="J11" s="34">
        <v>66447</v>
      </c>
    </row>
    <row r="12" spans="1:10" ht="33" customHeight="1">
      <c r="A12" s="29" t="s">
        <v>5</v>
      </c>
      <c r="B12" s="27">
        <v>35403</v>
      </c>
      <c r="C12" s="27">
        <v>36096</v>
      </c>
      <c r="D12" s="27">
        <v>37604</v>
      </c>
      <c r="E12" s="27">
        <v>44072</v>
      </c>
      <c r="F12" s="27">
        <v>41777</v>
      </c>
      <c r="G12" s="27">
        <v>57319</v>
      </c>
      <c r="H12" s="27">
        <v>53271</v>
      </c>
      <c r="I12" s="27">
        <v>55974</v>
      </c>
      <c r="J12" s="34">
        <v>51847</v>
      </c>
    </row>
    <row r="13" spans="1:10" ht="33" customHeight="1">
      <c r="A13" s="29" t="s">
        <v>8</v>
      </c>
      <c r="B13" s="27">
        <v>7805</v>
      </c>
      <c r="C13" s="27">
        <v>6594</v>
      </c>
      <c r="D13" s="27">
        <v>7015</v>
      </c>
      <c r="E13" s="27">
        <v>6082</v>
      </c>
      <c r="F13" s="27">
        <v>6593</v>
      </c>
      <c r="G13" s="27">
        <v>7117</v>
      </c>
      <c r="H13" s="27">
        <v>8388</v>
      </c>
      <c r="I13" s="27">
        <v>7867</v>
      </c>
      <c r="J13" s="34">
        <v>7026</v>
      </c>
    </row>
    <row r="14" spans="1:10" ht="33" customHeight="1">
      <c r="A14" s="29" t="s">
        <v>1</v>
      </c>
      <c r="B14" s="27">
        <v>88093</v>
      </c>
      <c r="C14" s="27">
        <v>81123</v>
      </c>
      <c r="D14" s="27">
        <v>86557</v>
      </c>
      <c r="E14" s="27">
        <v>108132</v>
      </c>
      <c r="F14" s="27">
        <v>111950</v>
      </c>
      <c r="G14" s="27">
        <v>111524</v>
      </c>
      <c r="H14" s="27">
        <v>130825</v>
      </c>
      <c r="I14" s="27">
        <v>131992</v>
      </c>
      <c r="J14" s="34">
        <v>138022</v>
      </c>
    </row>
    <row r="15" spans="1:10" ht="33" customHeight="1">
      <c r="A15" s="29" t="s">
        <v>3</v>
      </c>
      <c r="B15" s="27">
        <v>42388</v>
      </c>
      <c r="C15" s="27">
        <v>26905</v>
      </c>
      <c r="D15" s="27">
        <v>31609</v>
      </c>
      <c r="E15" s="27">
        <v>38011</v>
      </c>
      <c r="F15" s="27">
        <v>33641</v>
      </c>
      <c r="G15" s="27">
        <v>49230</v>
      </c>
      <c r="H15" s="27">
        <v>41419</v>
      </c>
      <c r="I15" s="27">
        <v>50545</v>
      </c>
      <c r="J15" s="34">
        <v>46481</v>
      </c>
    </row>
    <row r="16" spans="1:10" ht="33" customHeight="1">
      <c r="A16" s="29" t="s">
        <v>2</v>
      </c>
      <c r="B16" s="27">
        <v>122682</v>
      </c>
      <c r="C16" s="27">
        <v>146363</v>
      </c>
      <c r="D16" s="27">
        <v>133286</v>
      </c>
      <c r="E16" s="27">
        <v>162175</v>
      </c>
      <c r="F16" s="27">
        <v>191238</v>
      </c>
      <c r="G16" s="27">
        <v>219740</v>
      </c>
      <c r="H16" s="27">
        <v>214478</v>
      </c>
      <c r="I16" s="27">
        <v>176702</v>
      </c>
      <c r="J16" s="34">
        <v>179947</v>
      </c>
    </row>
    <row r="17" spans="1:10" ht="33" customHeight="1">
      <c r="A17" s="29" t="s">
        <v>12</v>
      </c>
      <c r="B17" s="27">
        <v>13932</v>
      </c>
      <c r="C17" s="27">
        <v>14788</v>
      </c>
      <c r="D17" s="27">
        <v>10992</v>
      </c>
      <c r="E17" s="27">
        <v>10849</v>
      </c>
      <c r="F17" s="27">
        <v>13095</v>
      </c>
      <c r="G17" s="27">
        <v>13930</v>
      </c>
      <c r="H17" s="27">
        <v>13864</v>
      </c>
      <c r="I17" s="27">
        <v>15104</v>
      </c>
      <c r="J17" s="34">
        <v>17867</v>
      </c>
    </row>
    <row r="18" spans="1:10" ht="33" customHeight="1">
      <c r="A18" s="29" t="s">
        <v>6</v>
      </c>
      <c r="B18" s="27">
        <v>11108</v>
      </c>
      <c r="C18" s="27">
        <v>7621</v>
      </c>
      <c r="D18" s="27">
        <v>8954</v>
      </c>
      <c r="E18" s="27">
        <v>8063</v>
      </c>
      <c r="F18" s="27">
        <v>10171</v>
      </c>
      <c r="G18" s="27">
        <v>8462</v>
      </c>
      <c r="H18" s="27">
        <v>8586</v>
      </c>
      <c r="I18" s="27">
        <v>9448</v>
      </c>
      <c r="J18" s="34">
        <v>8685</v>
      </c>
    </row>
    <row r="19" spans="1:10" ht="33" customHeight="1">
      <c r="A19" s="29" t="s">
        <v>7</v>
      </c>
      <c r="B19" s="27">
        <v>54874</v>
      </c>
      <c r="C19" s="27">
        <v>75804</v>
      </c>
      <c r="D19" s="27">
        <v>104449</v>
      </c>
      <c r="E19" s="27">
        <v>97415</v>
      </c>
      <c r="F19" s="27">
        <v>98017</v>
      </c>
      <c r="G19" s="27">
        <v>122216</v>
      </c>
      <c r="H19" s="27">
        <v>107786</v>
      </c>
      <c r="I19" s="27">
        <v>141061</v>
      </c>
      <c r="J19" s="34">
        <v>115372</v>
      </c>
    </row>
    <row r="20" spans="1:10" ht="33" customHeight="1">
      <c r="A20" s="29" t="s">
        <v>14</v>
      </c>
      <c r="B20" s="27">
        <v>24671</v>
      </c>
      <c r="C20" s="27">
        <v>23859</v>
      </c>
      <c r="D20" s="27">
        <v>33667</v>
      </c>
      <c r="E20" s="27">
        <v>29028</v>
      </c>
      <c r="F20" s="27">
        <v>25663</v>
      </c>
      <c r="G20" s="27">
        <v>33288</v>
      </c>
      <c r="H20" s="27">
        <v>35962</v>
      </c>
      <c r="I20" s="27">
        <v>34755</v>
      </c>
      <c r="J20" s="34">
        <v>32795</v>
      </c>
    </row>
    <row r="21" spans="1:10" ht="33" customHeight="1">
      <c r="A21" s="29" t="s">
        <v>4</v>
      </c>
      <c r="B21" s="27">
        <v>27184</v>
      </c>
      <c r="C21" s="27">
        <v>22045</v>
      </c>
      <c r="D21" s="27">
        <v>21191</v>
      </c>
      <c r="E21" s="27">
        <v>26242</v>
      </c>
      <c r="F21" s="27">
        <v>27319</v>
      </c>
      <c r="G21" s="27">
        <v>29296</v>
      </c>
      <c r="H21" s="27">
        <v>42467</v>
      </c>
      <c r="I21" s="27">
        <v>36331</v>
      </c>
      <c r="J21" s="34">
        <v>49983</v>
      </c>
    </row>
    <row r="22" spans="1:10" ht="33" customHeight="1">
      <c r="A22" s="29" t="s">
        <v>15</v>
      </c>
      <c r="B22" s="27">
        <v>39461</v>
      </c>
      <c r="C22" s="27">
        <v>21174</v>
      </c>
      <c r="D22" s="27">
        <v>37344</v>
      </c>
      <c r="E22" s="27">
        <v>40278</v>
      </c>
      <c r="F22" s="27">
        <v>48279</v>
      </c>
      <c r="G22" s="27">
        <v>56147</v>
      </c>
      <c r="H22" s="27">
        <v>66810</v>
      </c>
      <c r="I22" s="27">
        <v>59146</v>
      </c>
      <c r="J22" s="34">
        <v>70026</v>
      </c>
    </row>
    <row r="23" spans="1:10" ht="33" customHeight="1">
      <c r="A23" s="29" t="s">
        <v>16</v>
      </c>
      <c r="B23" s="27">
        <v>18008</v>
      </c>
      <c r="C23" s="27">
        <v>27110</v>
      </c>
      <c r="D23" s="27">
        <v>33903</v>
      </c>
      <c r="E23" s="27">
        <v>46153</v>
      </c>
      <c r="F23" s="27">
        <v>41646</v>
      </c>
      <c r="G23" s="27">
        <v>37422</v>
      </c>
      <c r="H23" s="27">
        <v>34001</v>
      </c>
      <c r="I23" s="27">
        <v>35499</v>
      </c>
      <c r="J23" s="34">
        <v>48016</v>
      </c>
    </row>
    <row r="24" spans="1:10" ht="33" customHeight="1">
      <c r="A24" s="29" t="s">
        <v>9</v>
      </c>
      <c r="B24" s="27">
        <v>169124</v>
      </c>
      <c r="C24" s="27">
        <v>153289</v>
      </c>
      <c r="D24" s="27">
        <v>166858</v>
      </c>
      <c r="E24" s="27">
        <v>201712</v>
      </c>
      <c r="F24" s="27">
        <v>211356</v>
      </c>
      <c r="G24" s="27">
        <v>225150</v>
      </c>
      <c r="H24" s="27">
        <v>227705</v>
      </c>
      <c r="I24" s="27">
        <v>231752</v>
      </c>
      <c r="J24" s="34">
        <v>230567</v>
      </c>
    </row>
    <row r="25" spans="1:10" ht="33" customHeight="1">
      <c r="A25" s="29" t="s">
        <v>10</v>
      </c>
      <c r="B25" s="27">
        <v>8648</v>
      </c>
      <c r="C25" s="27">
        <v>10315</v>
      </c>
      <c r="D25" s="27">
        <v>10306</v>
      </c>
      <c r="E25" s="27">
        <v>10167</v>
      </c>
      <c r="F25" s="27">
        <v>9850</v>
      </c>
      <c r="G25" s="27">
        <v>9247</v>
      </c>
      <c r="H25" s="27">
        <v>11660</v>
      </c>
      <c r="I25" s="27">
        <v>11434</v>
      </c>
      <c r="J25" s="34">
        <v>14181</v>
      </c>
    </row>
  </sheetData>
  <mergeCells count="5">
    <mergeCell ref="A3:J3"/>
    <mergeCell ref="A1:I1"/>
    <mergeCell ref="A2:J2"/>
    <mergeCell ref="A4:J4"/>
    <mergeCell ref="K6:M6"/>
  </mergeCells>
  <hyperlinks>
    <hyperlink ref="K6:M6" location="'Spis tablic  List of tables'!A1" display="'Spis tablic  List of tables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workbookViewId="0" topLeftCell="A1">
      <selection activeCell="F14" sqref="F14"/>
    </sheetView>
  </sheetViews>
  <sheetFormatPr defaultColWidth="9.00390625" defaultRowHeight="12.75"/>
  <cols>
    <col min="1" max="1" width="23.375" style="15" customWidth="1"/>
    <col min="2" max="3" width="10.25390625" style="15" bestFit="1" customWidth="1"/>
    <col min="4" max="4" width="10.00390625" style="15" bestFit="1" customWidth="1"/>
    <col min="5" max="5" width="10.125" style="15" bestFit="1" customWidth="1"/>
    <col min="6" max="6" width="10.125" style="15" customWidth="1"/>
    <col min="7" max="7" width="10.00390625" style="15" customWidth="1"/>
    <col min="8" max="8" width="10.375" style="15" customWidth="1"/>
    <col min="9" max="9" width="10.00390625" style="15" customWidth="1"/>
    <col min="10" max="10" width="10.375" style="15" customWidth="1"/>
    <col min="11" max="256" width="9.125" style="15" customWidth="1"/>
    <col min="257" max="257" width="23.375" style="15" customWidth="1"/>
    <col min="258" max="259" width="10.25390625" style="15" bestFit="1" customWidth="1"/>
    <col min="260" max="260" width="10.00390625" style="15" bestFit="1" customWidth="1"/>
    <col min="261" max="261" width="10.125" style="15" bestFit="1" customWidth="1"/>
    <col min="262" max="262" width="10.125" style="15" customWidth="1"/>
    <col min="263" max="263" width="10.00390625" style="15" customWidth="1"/>
    <col min="264" max="264" width="10.375" style="15" customWidth="1"/>
    <col min="265" max="265" width="10.00390625" style="15" customWidth="1"/>
    <col min="266" max="266" width="10.375" style="15" customWidth="1"/>
    <col min="267" max="512" width="9.125" style="15" customWidth="1"/>
    <col min="513" max="513" width="23.375" style="15" customWidth="1"/>
    <col min="514" max="515" width="10.25390625" style="15" bestFit="1" customWidth="1"/>
    <col min="516" max="516" width="10.00390625" style="15" bestFit="1" customWidth="1"/>
    <col min="517" max="517" width="10.125" style="15" bestFit="1" customWidth="1"/>
    <col min="518" max="518" width="10.125" style="15" customWidth="1"/>
    <col min="519" max="519" width="10.00390625" style="15" customWidth="1"/>
    <col min="520" max="520" width="10.375" style="15" customWidth="1"/>
    <col min="521" max="521" width="10.00390625" style="15" customWidth="1"/>
    <col min="522" max="522" width="10.375" style="15" customWidth="1"/>
    <col min="523" max="768" width="9.125" style="15" customWidth="1"/>
    <col min="769" max="769" width="23.375" style="15" customWidth="1"/>
    <col min="770" max="771" width="10.25390625" style="15" bestFit="1" customWidth="1"/>
    <col min="772" max="772" width="10.00390625" style="15" bestFit="1" customWidth="1"/>
    <col min="773" max="773" width="10.125" style="15" bestFit="1" customWidth="1"/>
    <col min="774" max="774" width="10.125" style="15" customWidth="1"/>
    <col min="775" max="775" width="10.00390625" style="15" customWidth="1"/>
    <col min="776" max="776" width="10.375" style="15" customWidth="1"/>
    <col min="777" max="777" width="10.00390625" style="15" customWidth="1"/>
    <col min="778" max="778" width="10.375" style="15" customWidth="1"/>
    <col min="779" max="1024" width="9.125" style="15" customWidth="1"/>
    <col min="1025" max="1025" width="23.375" style="15" customWidth="1"/>
    <col min="1026" max="1027" width="10.25390625" style="15" bestFit="1" customWidth="1"/>
    <col min="1028" max="1028" width="10.00390625" style="15" bestFit="1" customWidth="1"/>
    <col min="1029" max="1029" width="10.125" style="15" bestFit="1" customWidth="1"/>
    <col min="1030" max="1030" width="10.125" style="15" customWidth="1"/>
    <col min="1031" max="1031" width="10.00390625" style="15" customWidth="1"/>
    <col min="1032" max="1032" width="10.375" style="15" customWidth="1"/>
    <col min="1033" max="1033" width="10.00390625" style="15" customWidth="1"/>
    <col min="1034" max="1034" width="10.375" style="15" customWidth="1"/>
    <col min="1035" max="1280" width="9.125" style="15" customWidth="1"/>
    <col min="1281" max="1281" width="23.375" style="15" customWidth="1"/>
    <col min="1282" max="1283" width="10.25390625" style="15" bestFit="1" customWidth="1"/>
    <col min="1284" max="1284" width="10.00390625" style="15" bestFit="1" customWidth="1"/>
    <col min="1285" max="1285" width="10.125" style="15" bestFit="1" customWidth="1"/>
    <col min="1286" max="1286" width="10.125" style="15" customWidth="1"/>
    <col min="1287" max="1287" width="10.00390625" style="15" customWidth="1"/>
    <col min="1288" max="1288" width="10.375" style="15" customWidth="1"/>
    <col min="1289" max="1289" width="10.00390625" style="15" customWidth="1"/>
    <col min="1290" max="1290" width="10.375" style="15" customWidth="1"/>
    <col min="1291" max="1536" width="9.125" style="15" customWidth="1"/>
    <col min="1537" max="1537" width="23.375" style="15" customWidth="1"/>
    <col min="1538" max="1539" width="10.25390625" style="15" bestFit="1" customWidth="1"/>
    <col min="1540" max="1540" width="10.00390625" style="15" bestFit="1" customWidth="1"/>
    <col min="1541" max="1541" width="10.125" style="15" bestFit="1" customWidth="1"/>
    <col min="1542" max="1542" width="10.125" style="15" customWidth="1"/>
    <col min="1543" max="1543" width="10.00390625" style="15" customWidth="1"/>
    <col min="1544" max="1544" width="10.375" style="15" customWidth="1"/>
    <col min="1545" max="1545" width="10.00390625" style="15" customWidth="1"/>
    <col min="1546" max="1546" width="10.375" style="15" customWidth="1"/>
    <col min="1547" max="1792" width="9.125" style="15" customWidth="1"/>
    <col min="1793" max="1793" width="23.375" style="15" customWidth="1"/>
    <col min="1794" max="1795" width="10.25390625" style="15" bestFit="1" customWidth="1"/>
    <col min="1796" max="1796" width="10.00390625" style="15" bestFit="1" customWidth="1"/>
    <col min="1797" max="1797" width="10.125" style="15" bestFit="1" customWidth="1"/>
    <col min="1798" max="1798" width="10.125" style="15" customWidth="1"/>
    <col min="1799" max="1799" width="10.00390625" style="15" customWidth="1"/>
    <col min="1800" max="1800" width="10.375" style="15" customWidth="1"/>
    <col min="1801" max="1801" width="10.00390625" style="15" customWidth="1"/>
    <col min="1802" max="1802" width="10.375" style="15" customWidth="1"/>
    <col min="1803" max="2048" width="9.125" style="15" customWidth="1"/>
    <col min="2049" max="2049" width="23.375" style="15" customWidth="1"/>
    <col min="2050" max="2051" width="10.25390625" style="15" bestFit="1" customWidth="1"/>
    <col min="2052" max="2052" width="10.00390625" style="15" bestFit="1" customWidth="1"/>
    <col min="2053" max="2053" width="10.125" style="15" bestFit="1" customWidth="1"/>
    <col min="2054" max="2054" width="10.125" style="15" customWidth="1"/>
    <col min="2055" max="2055" width="10.00390625" style="15" customWidth="1"/>
    <col min="2056" max="2056" width="10.375" style="15" customWidth="1"/>
    <col min="2057" max="2057" width="10.00390625" style="15" customWidth="1"/>
    <col min="2058" max="2058" width="10.375" style="15" customWidth="1"/>
    <col min="2059" max="2304" width="9.125" style="15" customWidth="1"/>
    <col min="2305" max="2305" width="23.375" style="15" customWidth="1"/>
    <col min="2306" max="2307" width="10.25390625" style="15" bestFit="1" customWidth="1"/>
    <col min="2308" max="2308" width="10.00390625" style="15" bestFit="1" customWidth="1"/>
    <col min="2309" max="2309" width="10.125" style="15" bestFit="1" customWidth="1"/>
    <col min="2310" max="2310" width="10.125" style="15" customWidth="1"/>
    <col min="2311" max="2311" width="10.00390625" style="15" customWidth="1"/>
    <col min="2312" max="2312" width="10.375" style="15" customWidth="1"/>
    <col min="2313" max="2313" width="10.00390625" style="15" customWidth="1"/>
    <col min="2314" max="2314" width="10.375" style="15" customWidth="1"/>
    <col min="2315" max="2560" width="9.125" style="15" customWidth="1"/>
    <col min="2561" max="2561" width="23.375" style="15" customWidth="1"/>
    <col min="2562" max="2563" width="10.25390625" style="15" bestFit="1" customWidth="1"/>
    <col min="2564" max="2564" width="10.00390625" style="15" bestFit="1" customWidth="1"/>
    <col min="2565" max="2565" width="10.125" style="15" bestFit="1" customWidth="1"/>
    <col min="2566" max="2566" width="10.125" style="15" customWidth="1"/>
    <col min="2567" max="2567" width="10.00390625" style="15" customWidth="1"/>
    <col min="2568" max="2568" width="10.375" style="15" customWidth="1"/>
    <col min="2569" max="2569" width="10.00390625" style="15" customWidth="1"/>
    <col min="2570" max="2570" width="10.375" style="15" customWidth="1"/>
    <col min="2571" max="2816" width="9.125" style="15" customWidth="1"/>
    <col min="2817" max="2817" width="23.375" style="15" customWidth="1"/>
    <col min="2818" max="2819" width="10.25390625" style="15" bestFit="1" customWidth="1"/>
    <col min="2820" max="2820" width="10.00390625" style="15" bestFit="1" customWidth="1"/>
    <col min="2821" max="2821" width="10.125" style="15" bestFit="1" customWidth="1"/>
    <col min="2822" max="2822" width="10.125" style="15" customWidth="1"/>
    <col min="2823" max="2823" width="10.00390625" style="15" customWidth="1"/>
    <col min="2824" max="2824" width="10.375" style="15" customWidth="1"/>
    <col min="2825" max="2825" width="10.00390625" style="15" customWidth="1"/>
    <col min="2826" max="2826" width="10.375" style="15" customWidth="1"/>
    <col min="2827" max="3072" width="9.125" style="15" customWidth="1"/>
    <col min="3073" max="3073" width="23.375" style="15" customWidth="1"/>
    <col min="3074" max="3075" width="10.25390625" style="15" bestFit="1" customWidth="1"/>
    <col min="3076" max="3076" width="10.00390625" style="15" bestFit="1" customWidth="1"/>
    <col min="3077" max="3077" width="10.125" style="15" bestFit="1" customWidth="1"/>
    <col min="3078" max="3078" width="10.125" style="15" customWidth="1"/>
    <col min="3079" max="3079" width="10.00390625" style="15" customWidth="1"/>
    <col min="3080" max="3080" width="10.375" style="15" customWidth="1"/>
    <col min="3081" max="3081" width="10.00390625" style="15" customWidth="1"/>
    <col min="3082" max="3082" width="10.375" style="15" customWidth="1"/>
    <col min="3083" max="3328" width="9.125" style="15" customWidth="1"/>
    <col min="3329" max="3329" width="23.375" style="15" customWidth="1"/>
    <col min="3330" max="3331" width="10.25390625" style="15" bestFit="1" customWidth="1"/>
    <col min="3332" max="3332" width="10.00390625" style="15" bestFit="1" customWidth="1"/>
    <col min="3333" max="3333" width="10.125" style="15" bestFit="1" customWidth="1"/>
    <col min="3334" max="3334" width="10.125" style="15" customWidth="1"/>
    <col min="3335" max="3335" width="10.00390625" style="15" customWidth="1"/>
    <col min="3336" max="3336" width="10.375" style="15" customWidth="1"/>
    <col min="3337" max="3337" width="10.00390625" style="15" customWidth="1"/>
    <col min="3338" max="3338" width="10.375" style="15" customWidth="1"/>
    <col min="3339" max="3584" width="9.125" style="15" customWidth="1"/>
    <col min="3585" max="3585" width="23.375" style="15" customWidth="1"/>
    <col min="3586" max="3587" width="10.25390625" style="15" bestFit="1" customWidth="1"/>
    <col min="3588" max="3588" width="10.00390625" style="15" bestFit="1" customWidth="1"/>
    <col min="3589" max="3589" width="10.125" style="15" bestFit="1" customWidth="1"/>
    <col min="3590" max="3590" width="10.125" style="15" customWidth="1"/>
    <col min="3591" max="3591" width="10.00390625" style="15" customWidth="1"/>
    <col min="3592" max="3592" width="10.375" style="15" customWidth="1"/>
    <col min="3593" max="3593" width="10.00390625" style="15" customWidth="1"/>
    <col min="3594" max="3594" width="10.375" style="15" customWidth="1"/>
    <col min="3595" max="3840" width="9.125" style="15" customWidth="1"/>
    <col min="3841" max="3841" width="23.375" style="15" customWidth="1"/>
    <col min="3842" max="3843" width="10.25390625" style="15" bestFit="1" customWidth="1"/>
    <col min="3844" max="3844" width="10.00390625" style="15" bestFit="1" customWidth="1"/>
    <col min="3845" max="3845" width="10.125" style="15" bestFit="1" customWidth="1"/>
    <col min="3846" max="3846" width="10.125" style="15" customWidth="1"/>
    <col min="3847" max="3847" width="10.00390625" style="15" customWidth="1"/>
    <col min="3848" max="3848" width="10.375" style="15" customWidth="1"/>
    <col min="3849" max="3849" width="10.00390625" style="15" customWidth="1"/>
    <col min="3850" max="3850" width="10.375" style="15" customWidth="1"/>
    <col min="3851" max="4096" width="9.125" style="15" customWidth="1"/>
    <col min="4097" max="4097" width="23.375" style="15" customWidth="1"/>
    <col min="4098" max="4099" width="10.25390625" style="15" bestFit="1" customWidth="1"/>
    <col min="4100" max="4100" width="10.00390625" style="15" bestFit="1" customWidth="1"/>
    <col min="4101" max="4101" width="10.125" style="15" bestFit="1" customWidth="1"/>
    <col min="4102" max="4102" width="10.125" style="15" customWidth="1"/>
    <col min="4103" max="4103" width="10.00390625" style="15" customWidth="1"/>
    <col min="4104" max="4104" width="10.375" style="15" customWidth="1"/>
    <col min="4105" max="4105" width="10.00390625" style="15" customWidth="1"/>
    <col min="4106" max="4106" width="10.375" style="15" customWidth="1"/>
    <col min="4107" max="4352" width="9.125" style="15" customWidth="1"/>
    <col min="4353" max="4353" width="23.375" style="15" customWidth="1"/>
    <col min="4354" max="4355" width="10.25390625" style="15" bestFit="1" customWidth="1"/>
    <col min="4356" max="4356" width="10.00390625" style="15" bestFit="1" customWidth="1"/>
    <col min="4357" max="4357" width="10.125" style="15" bestFit="1" customWidth="1"/>
    <col min="4358" max="4358" width="10.125" style="15" customWidth="1"/>
    <col min="4359" max="4359" width="10.00390625" style="15" customWidth="1"/>
    <col min="4360" max="4360" width="10.375" style="15" customWidth="1"/>
    <col min="4361" max="4361" width="10.00390625" style="15" customWidth="1"/>
    <col min="4362" max="4362" width="10.375" style="15" customWidth="1"/>
    <col min="4363" max="4608" width="9.125" style="15" customWidth="1"/>
    <col min="4609" max="4609" width="23.375" style="15" customWidth="1"/>
    <col min="4610" max="4611" width="10.25390625" style="15" bestFit="1" customWidth="1"/>
    <col min="4612" max="4612" width="10.00390625" style="15" bestFit="1" customWidth="1"/>
    <col min="4613" max="4613" width="10.125" style="15" bestFit="1" customWidth="1"/>
    <col min="4614" max="4614" width="10.125" style="15" customWidth="1"/>
    <col min="4615" max="4615" width="10.00390625" style="15" customWidth="1"/>
    <col min="4616" max="4616" width="10.375" style="15" customWidth="1"/>
    <col min="4617" max="4617" width="10.00390625" style="15" customWidth="1"/>
    <col min="4618" max="4618" width="10.375" style="15" customWidth="1"/>
    <col min="4619" max="4864" width="9.125" style="15" customWidth="1"/>
    <col min="4865" max="4865" width="23.375" style="15" customWidth="1"/>
    <col min="4866" max="4867" width="10.25390625" style="15" bestFit="1" customWidth="1"/>
    <col min="4868" max="4868" width="10.00390625" style="15" bestFit="1" customWidth="1"/>
    <col min="4869" max="4869" width="10.125" style="15" bestFit="1" customWidth="1"/>
    <col min="4870" max="4870" width="10.125" style="15" customWidth="1"/>
    <col min="4871" max="4871" width="10.00390625" style="15" customWidth="1"/>
    <col min="4872" max="4872" width="10.375" style="15" customWidth="1"/>
    <col min="4873" max="4873" width="10.00390625" style="15" customWidth="1"/>
    <col min="4874" max="4874" width="10.375" style="15" customWidth="1"/>
    <col min="4875" max="5120" width="9.125" style="15" customWidth="1"/>
    <col min="5121" max="5121" width="23.375" style="15" customWidth="1"/>
    <col min="5122" max="5123" width="10.25390625" style="15" bestFit="1" customWidth="1"/>
    <col min="5124" max="5124" width="10.00390625" style="15" bestFit="1" customWidth="1"/>
    <col min="5125" max="5125" width="10.125" style="15" bestFit="1" customWidth="1"/>
    <col min="5126" max="5126" width="10.125" style="15" customWidth="1"/>
    <col min="5127" max="5127" width="10.00390625" style="15" customWidth="1"/>
    <col min="5128" max="5128" width="10.375" style="15" customWidth="1"/>
    <col min="5129" max="5129" width="10.00390625" style="15" customWidth="1"/>
    <col min="5130" max="5130" width="10.375" style="15" customWidth="1"/>
    <col min="5131" max="5376" width="9.125" style="15" customWidth="1"/>
    <col min="5377" max="5377" width="23.375" style="15" customWidth="1"/>
    <col min="5378" max="5379" width="10.25390625" style="15" bestFit="1" customWidth="1"/>
    <col min="5380" max="5380" width="10.00390625" style="15" bestFit="1" customWidth="1"/>
    <col min="5381" max="5381" width="10.125" style="15" bestFit="1" customWidth="1"/>
    <col min="5382" max="5382" width="10.125" style="15" customWidth="1"/>
    <col min="5383" max="5383" width="10.00390625" style="15" customWidth="1"/>
    <col min="5384" max="5384" width="10.375" style="15" customWidth="1"/>
    <col min="5385" max="5385" width="10.00390625" style="15" customWidth="1"/>
    <col min="5386" max="5386" width="10.375" style="15" customWidth="1"/>
    <col min="5387" max="5632" width="9.125" style="15" customWidth="1"/>
    <col min="5633" max="5633" width="23.375" style="15" customWidth="1"/>
    <col min="5634" max="5635" width="10.25390625" style="15" bestFit="1" customWidth="1"/>
    <col min="5636" max="5636" width="10.00390625" style="15" bestFit="1" customWidth="1"/>
    <col min="5637" max="5637" width="10.125" style="15" bestFit="1" customWidth="1"/>
    <col min="5638" max="5638" width="10.125" style="15" customWidth="1"/>
    <col min="5639" max="5639" width="10.00390625" style="15" customWidth="1"/>
    <col min="5640" max="5640" width="10.375" style="15" customWidth="1"/>
    <col min="5641" max="5641" width="10.00390625" style="15" customWidth="1"/>
    <col min="5642" max="5642" width="10.375" style="15" customWidth="1"/>
    <col min="5643" max="5888" width="9.125" style="15" customWidth="1"/>
    <col min="5889" max="5889" width="23.375" style="15" customWidth="1"/>
    <col min="5890" max="5891" width="10.25390625" style="15" bestFit="1" customWidth="1"/>
    <col min="5892" max="5892" width="10.00390625" style="15" bestFit="1" customWidth="1"/>
    <col min="5893" max="5893" width="10.125" style="15" bestFit="1" customWidth="1"/>
    <col min="5894" max="5894" width="10.125" style="15" customWidth="1"/>
    <col min="5895" max="5895" width="10.00390625" style="15" customWidth="1"/>
    <col min="5896" max="5896" width="10.375" style="15" customWidth="1"/>
    <col min="5897" max="5897" width="10.00390625" style="15" customWidth="1"/>
    <col min="5898" max="5898" width="10.375" style="15" customWidth="1"/>
    <col min="5899" max="6144" width="9.125" style="15" customWidth="1"/>
    <col min="6145" max="6145" width="23.375" style="15" customWidth="1"/>
    <col min="6146" max="6147" width="10.25390625" style="15" bestFit="1" customWidth="1"/>
    <col min="6148" max="6148" width="10.00390625" style="15" bestFit="1" customWidth="1"/>
    <col min="6149" max="6149" width="10.125" style="15" bestFit="1" customWidth="1"/>
    <col min="6150" max="6150" width="10.125" style="15" customWidth="1"/>
    <col min="6151" max="6151" width="10.00390625" style="15" customWidth="1"/>
    <col min="6152" max="6152" width="10.375" style="15" customWidth="1"/>
    <col min="6153" max="6153" width="10.00390625" style="15" customWidth="1"/>
    <col min="6154" max="6154" width="10.375" style="15" customWidth="1"/>
    <col min="6155" max="6400" width="9.125" style="15" customWidth="1"/>
    <col min="6401" max="6401" width="23.375" style="15" customWidth="1"/>
    <col min="6402" max="6403" width="10.25390625" style="15" bestFit="1" customWidth="1"/>
    <col min="6404" max="6404" width="10.00390625" style="15" bestFit="1" customWidth="1"/>
    <col min="6405" max="6405" width="10.125" style="15" bestFit="1" customWidth="1"/>
    <col min="6406" max="6406" width="10.125" style="15" customWidth="1"/>
    <col min="6407" max="6407" width="10.00390625" style="15" customWidth="1"/>
    <col min="6408" max="6408" width="10.375" style="15" customWidth="1"/>
    <col min="6409" max="6409" width="10.00390625" style="15" customWidth="1"/>
    <col min="6410" max="6410" width="10.375" style="15" customWidth="1"/>
    <col min="6411" max="6656" width="9.125" style="15" customWidth="1"/>
    <col min="6657" max="6657" width="23.375" style="15" customWidth="1"/>
    <col min="6658" max="6659" width="10.25390625" style="15" bestFit="1" customWidth="1"/>
    <col min="6660" max="6660" width="10.00390625" style="15" bestFit="1" customWidth="1"/>
    <col min="6661" max="6661" width="10.125" style="15" bestFit="1" customWidth="1"/>
    <col min="6662" max="6662" width="10.125" style="15" customWidth="1"/>
    <col min="6663" max="6663" width="10.00390625" style="15" customWidth="1"/>
    <col min="6664" max="6664" width="10.375" style="15" customWidth="1"/>
    <col min="6665" max="6665" width="10.00390625" style="15" customWidth="1"/>
    <col min="6666" max="6666" width="10.375" style="15" customWidth="1"/>
    <col min="6667" max="6912" width="9.125" style="15" customWidth="1"/>
    <col min="6913" max="6913" width="23.375" style="15" customWidth="1"/>
    <col min="6914" max="6915" width="10.25390625" style="15" bestFit="1" customWidth="1"/>
    <col min="6916" max="6916" width="10.00390625" style="15" bestFit="1" customWidth="1"/>
    <col min="6917" max="6917" width="10.125" style="15" bestFit="1" customWidth="1"/>
    <col min="6918" max="6918" width="10.125" style="15" customWidth="1"/>
    <col min="6919" max="6919" width="10.00390625" style="15" customWidth="1"/>
    <col min="6920" max="6920" width="10.375" style="15" customWidth="1"/>
    <col min="6921" max="6921" width="10.00390625" style="15" customWidth="1"/>
    <col min="6922" max="6922" width="10.375" style="15" customWidth="1"/>
    <col min="6923" max="7168" width="9.125" style="15" customWidth="1"/>
    <col min="7169" max="7169" width="23.375" style="15" customWidth="1"/>
    <col min="7170" max="7171" width="10.25390625" style="15" bestFit="1" customWidth="1"/>
    <col min="7172" max="7172" width="10.00390625" style="15" bestFit="1" customWidth="1"/>
    <col min="7173" max="7173" width="10.125" style="15" bestFit="1" customWidth="1"/>
    <col min="7174" max="7174" width="10.125" style="15" customWidth="1"/>
    <col min="7175" max="7175" width="10.00390625" style="15" customWidth="1"/>
    <col min="7176" max="7176" width="10.375" style="15" customWidth="1"/>
    <col min="7177" max="7177" width="10.00390625" style="15" customWidth="1"/>
    <col min="7178" max="7178" width="10.375" style="15" customWidth="1"/>
    <col min="7179" max="7424" width="9.125" style="15" customWidth="1"/>
    <col min="7425" max="7425" width="23.375" style="15" customWidth="1"/>
    <col min="7426" max="7427" width="10.25390625" style="15" bestFit="1" customWidth="1"/>
    <col min="7428" max="7428" width="10.00390625" style="15" bestFit="1" customWidth="1"/>
    <col min="7429" max="7429" width="10.125" style="15" bestFit="1" customWidth="1"/>
    <col min="7430" max="7430" width="10.125" style="15" customWidth="1"/>
    <col min="7431" max="7431" width="10.00390625" style="15" customWidth="1"/>
    <col min="7432" max="7432" width="10.375" style="15" customWidth="1"/>
    <col min="7433" max="7433" width="10.00390625" style="15" customWidth="1"/>
    <col min="7434" max="7434" width="10.375" style="15" customWidth="1"/>
    <col min="7435" max="7680" width="9.125" style="15" customWidth="1"/>
    <col min="7681" max="7681" width="23.375" style="15" customWidth="1"/>
    <col min="7682" max="7683" width="10.25390625" style="15" bestFit="1" customWidth="1"/>
    <col min="7684" max="7684" width="10.00390625" style="15" bestFit="1" customWidth="1"/>
    <col min="7685" max="7685" width="10.125" style="15" bestFit="1" customWidth="1"/>
    <col min="7686" max="7686" width="10.125" style="15" customWidth="1"/>
    <col min="7687" max="7687" width="10.00390625" style="15" customWidth="1"/>
    <col min="7688" max="7688" width="10.375" style="15" customWidth="1"/>
    <col min="7689" max="7689" width="10.00390625" style="15" customWidth="1"/>
    <col min="7690" max="7690" width="10.375" style="15" customWidth="1"/>
    <col min="7691" max="7936" width="9.125" style="15" customWidth="1"/>
    <col min="7937" max="7937" width="23.375" style="15" customWidth="1"/>
    <col min="7938" max="7939" width="10.25390625" style="15" bestFit="1" customWidth="1"/>
    <col min="7940" max="7940" width="10.00390625" style="15" bestFit="1" customWidth="1"/>
    <col min="7941" max="7941" width="10.125" style="15" bestFit="1" customWidth="1"/>
    <col min="7942" max="7942" width="10.125" style="15" customWidth="1"/>
    <col min="7943" max="7943" width="10.00390625" style="15" customWidth="1"/>
    <col min="7944" max="7944" width="10.375" style="15" customWidth="1"/>
    <col min="7945" max="7945" width="10.00390625" style="15" customWidth="1"/>
    <col min="7946" max="7946" width="10.375" style="15" customWidth="1"/>
    <col min="7947" max="8192" width="9.125" style="15" customWidth="1"/>
    <col min="8193" max="8193" width="23.375" style="15" customWidth="1"/>
    <col min="8194" max="8195" width="10.25390625" style="15" bestFit="1" customWidth="1"/>
    <col min="8196" max="8196" width="10.00390625" style="15" bestFit="1" customWidth="1"/>
    <col min="8197" max="8197" width="10.125" style="15" bestFit="1" customWidth="1"/>
    <col min="8198" max="8198" width="10.125" style="15" customWidth="1"/>
    <col min="8199" max="8199" width="10.00390625" style="15" customWidth="1"/>
    <col min="8200" max="8200" width="10.375" style="15" customWidth="1"/>
    <col min="8201" max="8201" width="10.00390625" style="15" customWidth="1"/>
    <col min="8202" max="8202" width="10.375" style="15" customWidth="1"/>
    <col min="8203" max="8448" width="9.125" style="15" customWidth="1"/>
    <col min="8449" max="8449" width="23.375" style="15" customWidth="1"/>
    <col min="8450" max="8451" width="10.25390625" style="15" bestFit="1" customWidth="1"/>
    <col min="8452" max="8452" width="10.00390625" style="15" bestFit="1" customWidth="1"/>
    <col min="8453" max="8453" width="10.125" style="15" bestFit="1" customWidth="1"/>
    <col min="8454" max="8454" width="10.125" style="15" customWidth="1"/>
    <col min="8455" max="8455" width="10.00390625" style="15" customWidth="1"/>
    <col min="8456" max="8456" width="10.375" style="15" customWidth="1"/>
    <col min="8457" max="8457" width="10.00390625" style="15" customWidth="1"/>
    <col min="8458" max="8458" width="10.375" style="15" customWidth="1"/>
    <col min="8459" max="8704" width="9.125" style="15" customWidth="1"/>
    <col min="8705" max="8705" width="23.375" style="15" customWidth="1"/>
    <col min="8706" max="8707" width="10.25390625" style="15" bestFit="1" customWidth="1"/>
    <col min="8708" max="8708" width="10.00390625" style="15" bestFit="1" customWidth="1"/>
    <col min="8709" max="8709" width="10.125" style="15" bestFit="1" customWidth="1"/>
    <col min="8710" max="8710" width="10.125" style="15" customWidth="1"/>
    <col min="8711" max="8711" width="10.00390625" style="15" customWidth="1"/>
    <col min="8712" max="8712" width="10.375" style="15" customWidth="1"/>
    <col min="8713" max="8713" width="10.00390625" style="15" customWidth="1"/>
    <col min="8714" max="8714" width="10.375" style="15" customWidth="1"/>
    <col min="8715" max="8960" width="9.125" style="15" customWidth="1"/>
    <col min="8961" max="8961" width="23.375" style="15" customWidth="1"/>
    <col min="8962" max="8963" width="10.25390625" style="15" bestFit="1" customWidth="1"/>
    <col min="8964" max="8964" width="10.00390625" style="15" bestFit="1" customWidth="1"/>
    <col min="8965" max="8965" width="10.125" style="15" bestFit="1" customWidth="1"/>
    <col min="8966" max="8966" width="10.125" style="15" customWidth="1"/>
    <col min="8967" max="8967" width="10.00390625" style="15" customWidth="1"/>
    <col min="8968" max="8968" width="10.375" style="15" customWidth="1"/>
    <col min="8969" max="8969" width="10.00390625" style="15" customWidth="1"/>
    <col min="8970" max="8970" width="10.375" style="15" customWidth="1"/>
    <col min="8971" max="9216" width="9.125" style="15" customWidth="1"/>
    <col min="9217" max="9217" width="23.375" style="15" customWidth="1"/>
    <col min="9218" max="9219" width="10.25390625" style="15" bestFit="1" customWidth="1"/>
    <col min="9220" max="9220" width="10.00390625" style="15" bestFit="1" customWidth="1"/>
    <col min="9221" max="9221" width="10.125" style="15" bestFit="1" customWidth="1"/>
    <col min="9222" max="9222" width="10.125" style="15" customWidth="1"/>
    <col min="9223" max="9223" width="10.00390625" style="15" customWidth="1"/>
    <col min="9224" max="9224" width="10.375" style="15" customWidth="1"/>
    <col min="9225" max="9225" width="10.00390625" style="15" customWidth="1"/>
    <col min="9226" max="9226" width="10.375" style="15" customWidth="1"/>
    <col min="9227" max="9472" width="9.125" style="15" customWidth="1"/>
    <col min="9473" max="9473" width="23.375" style="15" customWidth="1"/>
    <col min="9474" max="9475" width="10.25390625" style="15" bestFit="1" customWidth="1"/>
    <col min="9476" max="9476" width="10.00390625" style="15" bestFit="1" customWidth="1"/>
    <col min="9477" max="9477" width="10.125" style="15" bestFit="1" customWidth="1"/>
    <col min="9478" max="9478" width="10.125" style="15" customWidth="1"/>
    <col min="9479" max="9479" width="10.00390625" style="15" customWidth="1"/>
    <col min="9480" max="9480" width="10.375" style="15" customWidth="1"/>
    <col min="9481" max="9481" width="10.00390625" style="15" customWidth="1"/>
    <col min="9482" max="9482" width="10.375" style="15" customWidth="1"/>
    <col min="9483" max="9728" width="9.125" style="15" customWidth="1"/>
    <col min="9729" max="9729" width="23.375" style="15" customWidth="1"/>
    <col min="9730" max="9731" width="10.25390625" style="15" bestFit="1" customWidth="1"/>
    <col min="9732" max="9732" width="10.00390625" style="15" bestFit="1" customWidth="1"/>
    <col min="9733" max="9733" width="10.125" style="15" bestFit="1" customWidth="1"/>
    <col min="9734" max="9734" width="10.125" style="15" customWidth="1"/>
    <col min="9735" max="9735" width="10.00390625" style="15" customWidth="1"/>
    <col min="9736" max="9736" width="10.375" style="15" customWidth="1"/>
    <col min="9737" max="9737" width="10.00390625" style="15" customWidth="1"/>
    <col min="9738" max="9738" width="10.375" style="15" customWidth="1"/>
    <col min="9739" max="9984" width="9.125" style="15" customWidth="1"/>
    <col min="9985" max="9985" width="23.375" style="15" customWidth="1"/>
    <col min="9986" max="9987" width="10.25390625" style="15" bestFit="1" customWidth="1"/>
    <col min="9988" max="9988" width="10.00390625" style="15" bestFit="1" customWidth="1"/>
    <col min="9989" max="9989" width="10.125" style="15" bestFit="1" customWidth="1"/>
    <col min="9990" max="9990" width="10.125" style="15" customWidth="1"/>
    <col min="9991" max="9991" width="10.00390625" style="15" customWidth="1"/>
    <col min="9992" max="9992" width="10.375" style="15" customWidth="1"/>
    <col min="9993" max="9993" width="10.00390625" style="15" customWidth="1"/>
    <col min="9994" max="9994" width="10.375" style="15" customWidth="1"/>
    <col min="9995" max="10240" width="9.125" style="15" customWidth="1"/>
    <col min="10241" max="10241" width="23.375" style="15" customWidth="1"/>
    <col min="10242" max="10243" width="10.25390625" style="15" bestFit="1" customWidth="1"/>
    <col min="10244" max="10244" width="10.00390625" style="15" bestFit="1" customWidth="1"/>
    <col min="10245" max="10245" width="10.125" style="15" bestFit="1" customWidth="1"/>
    <col min="10246" max="10246" width="10.125" style="15" customWidth="1"/>
    <col min="10247" max="10247" width="10.00390625" style="15" customWidth="1"/>
    <col min="10248" max="10248" width="10.375" style="15" customWidth="1"/>
    <col min="10249" max="10249" width="10.00390625" style="15" customWidth="1"/>
    <col min="10250" max="10250" width="10.375" style="15" customWidth="1"/>
    <col min="10251" max="10496" width="9.125" style="15" customWidth="1"/>
    <col min="10497" max="10497" width="23.375" style="15" customWidth="1"/>
    <col min="10498" max="10499" width="10.25390625" style="15" bestFit="1" customWidth="1"/>
    <col min="10500" max="10500" width="10.00390625" style="15" bestFit="1" customWidth="1"/>
    <col min="10501" max="10501" width="10.125" style="15" bestFit="1" customWidth="1"/>
    <col min="10502" max="10502" width="10.125" style="15" customWidth="1"/>
    <col min="10503" max="10503" width="10.00390625" style="15" customWidth="1"/>
    <col min="10504" max="10504" width="10.375" style="15" customWidth="1"/>
    <col min="10505" max="10505" width="10.00390625" style="15" customWidth="1"/>
    <col min="10506" max="10506" width="10.375" style="15" customWidth="1"/>
    <col min="10507" max="10752" width="9.125" style="15" customWidth="1"/>
    <col min="10753" max="10753" width="23.375" style="15" customWidth="1"/>
    <col min="10754" max="10755" width="10.25390625" style="15" bestFit="1" customWidth="1"/>
    <col min="10756" max="10756" width="10.00390625" style="15" bestFit="1" customWidth="1"/>
    <col min="10757" max="10757" width="10.125" style="15" bestFit="1" customWidth="1"/>
    <col min="10758" max="10758" width="10.125" style="15" customWidth="1"/>
    <col min="10759" max="10759" width="10.00390625" style="15" customWidth="1"/>
    <col min="10760" max="10760" width="10.375" style="15" customWidth="1"/>
    <col min="10761" max="10761" width="10.00390625" style="15" customWidth="1"/>
    <col min="10762" max="10762" width="10.375" style="15" customWidth="1"/>
    <col min="10763" max="11008" width="9.125" style="15" customWidth="1"/>
    <col min="11009" max="11009" width="23.375" style="15" customWidth="1"/>
    <col min="11010" max="11011" width="10.25390625" style="15" bestFit="1" customWidth="1"/>
    <col min="11012" max="11012" width="10.00390625" style="15" bestFit="1" customWidth="1"/>
    <col min="11013" max="11013" width="10.125" style="15" bestFit="1" customWidth="1"/>
    <col min="11014" max="11014" width="10.125" style="15" customWidth="1"/>
    <col min="11015" max="11015" width="10.00390625" style="15" customWidth="1"/>
    <col min="11016" max="11016" width="10.375" style="15" customWidth="1"/>
    <col min="11017" max="11017" width="10.00390625" style="15" customWidth="1"/>
    <col min="11018" max="11018" width="10.375" style="15" customWidth="1"/>
    <col min="11019" max="11264" width="9.125" style="15" customWidth="1"/>
    <col min="11265" max="11265" width="23.375" style="15" customWidth="1"/>
    <col min="11266" max="11267" width="10.25390625" style="15" bestFit="1" customWidth="1"/>
    <col min="11268" max="11268" width="10.00390625" style="15" bestFit="1" customWidth="1"/>
    <col min="11269" max="11269" width="10.125" style="15" bestFit="1" customWidth="1"/>
    <col min="11270" max="11270" width="10.125" style="15" customWidth="1"/>
    <col min="11271" max="11271" width="10.00390625" style="15" customWidth="1"/>
    <col min="11272" max="11272" width="10.375" style="15" customWidth="1"/>
    <col min="11273" max="11273" width="10.00390625" style="15" customWidth="1"/>
    <col min="11274" max="11274" width="10.375" style="15" customWidth="1"/>
    <col min="11275" max="11520" width="9.125" style="15" customWidth="1"/>
    <col min="11521" max="11521" width="23.375" style="15" customWidth="1"/>
    <col min="11522" max="11523" width="10.25390625" style="15" bestFit="1" customWidth="1"/>
    <col min="11524" max="11524" width="10.00390625" style="15" bestFit="1" customWidth="1"/>
    <col min="11525" max="11525" width="10.125" style="15" bestFit="1" customWidth="1"/>
    <col min="11526" max="11526" width="10.125" style="15" customWidth="1"/>
    <col min="11527" max="11527" width="10.00390625" style="15" customWidth="1"/>
    <col min="11528" max="11528" width="10.375" style="15" customWidth="1"/>
    <col min="11529" max="11529" width="10.00390625" style="15" customWidth="1"/>
    <col min="11530" max="11530" width="10.375" style="15" customWidth="1"/>
    <col min="11531" max="11776" width="9.125" style="15" customWidth="1"/>
    <col min="11777" max="11777" width="23.375" style="15" customWidth="1"/>
    <col min="11778" max="11779" width="10.25390625" style="15" bestFit="1" customWidth="1"/>
    <col min="11780" max="11780" width="10.00390625" style="15" bestFit="1" customWidth="1"/>
    <col min="11781" max="11781" width="10.125" style="15" bestFit="1" customWidth="1"/>
    <col min="11782" max="11782" width="10.125" style="15" customWidth="1"/>
    <col min="11783" max="11783" width="10.00390625" style="15" customWidth="1"/>
    <col min="11784" max="11784" width="10.375" style="15" customWidth="1"/>
    <col min="11785" max="11785" width="10.00390625" style="15" customWidth="1"/>
    <col min="11786" max="11786" width="10.375" style="15" customWidth="1"/>
    <col min="11787" max="12032" width="9.125" style="15" customWidth="1"/>
    <col min="12033" max="12033" width="23.375" style="15" customWidth="1"/>
    <col min="12034" max="12035" width="10.25390625" style="15" bestFit="1" customWidth="1"/>
    <col min="12036" max="12036" width="10.00390625" style="15" bestFit="1" customWidth="1"/>
    <col min="12037" max="12037" width="10.125" style="15" bestFit="1" customWidth="1"/>
    <col min="12038" max="12038" width="10.125" style="15" customWidth="1"/>
    <col min="12039" max="12039" width="10.00390625" style="15" customWidth="1"/>
    <col min="12040" max="12040" width="10.375" style="15" customWidth="1"/>
    <col min="12041" max="12041" width="10.00390625" style="15" customWidth="1"/>
    <col min="12042" max="12042" width="10.375" style="15" customWidth="1"/>
    <col min="12043" max="12288" width="9.125" style="15" customWidth="1"/>
    <col min="12289" max="12289" width="23.375" style="15" customWidth="1"/>
    <col min="12290" max="12291" width="10.25390625" style="15" bestFit="1" customWidth="1"/>
    <col min="12292" max="12292" width="10.00390625" style="15" bestFit="1" customWidth="1"/>
    <col min="12293" max="12293" width="10.125" style="15" bestFit="1" customWidth="1"/>
    <col min="12294" max="12294" width="10.125" style="15" customWidth="1"/>
    <col min="12295" max="12295" width="10.00390625" style="15" customWidth="1"/>
    <col min="12296" max="12296" width="10.375" style="15" customWidth="1"/>
    <col min="12297" max="12297" width="10.00390625" style="15" customWidth="1"/>
    <col min="12298" max="12298" width="10.375" style="15" customWidth="1"/>
    <col min="12299" max="12544" width="9.125" style="15" customWidth="1"/>
    <col min="12545" max="12545" width="23.375" style="15" customWidth="1"/>
    <col min="12546" max="12547" width="10.25390625" style="15" bestFit="1" customWidth="1"/>
    <col min="12548" max="12548" width="10.00390625" style="15" bestFit="1" customWidth="1"/>
    <col min="12549" max="12549" width="10.125" style="15" bestFit="1" customWidth="1"/>
    <col min="12550" max="12550" width="10.125" style="15" customWidth="1"/>
    <col min="12551" max="12551" width="10.00390625" style="15" customWidth="1"/>
    <col min="12552" max="12552" width="10.375" style="15" customWidth="1"/>
    <col min="12553" max="12553" width="10.00390625" style="15" customWidth="1"/>
    <col min="12554" max="12554" width="10.375" style="15" customWidth="1"/>
    <col min="12555" max="12800" width="9.125" style="15" customWidth="1"/>
    <col min="12801" max="12801" width="23.375" style="15" customWidth="1"/>
    <col min="12802" max="12803" width="10.25390625" style="15" bestFit="1" customWidth="1"/>
    <col min="12804" max="12804" width="10.00390625" style="15" bestFit="1" customWidth="1"/>
    <col min="12805" max="12805" width="10.125" style="15" bestFit="1" customWidth="1"/>
    <col min="12806" max="12806" width="10.125" style="15" customWidth="1"/>
    <col min="12807" max="12807" width="10.00390625" style="15" customWidth="1"/>
    <col min="12808" max="12808" width="10.375" style="15" customWidth="1"/>
    <col min="12809" max="12809" width="10.00390625" style="15" customWidth="1"/>
    <col min="12810" max="12810" width="10.375" style="15" customWidth="1"/>
    <col min="12811" max="13056" width="9.125" style="15" customWidth="1"/>
    <col min="13057" max="13057" width="23.375" style="15" customWidth="1"/>
    <col min="13058" max="13059" width="10.25390625" style="15" bestFit="1" customWidth="1"/>
    <col min="13060" max="13060" width="10.00390625" style="15" bestFit="1" customWidth="1"/>
    <col min="13061" max="13061" width="10.125" style="15" bestFit="1" customWidth="1"/>
    <col min="13062" max="13062" width="10.125" style="15" customWidth="1"/>
    <col min="13063" max="13063" width="10.00390625" style="15" customWidth="1"/>
    <col min="13064" max="13064" width="10.375" style="15" customWidth="1"/>
    <col min="13065" max="13065" width="10.00390625" style="15" customWidth="1"/>
    <col min="13066" max="13066" width="10.375" style="15" customWidth="1"/>
    <col min="13067" max="13312" width="9.125" style="15" customWidth="1"/>
    <col min="13313" max="13313" width="23.375" style="15" customWidth="1"/>
    <col min="13314" max="13315" width="10.25390625" style="15" bestFit="1" customWidth="1"/>
    <col min="13316" max="13316" width="10.00390625" style="15" bestFit="1" customWidth="1"/>
    <col min="13317" max="13317" width="10.125" style="15" bestFit="1" customWidth="1"/>
    <col min="13318" max="13318" width="10.125" style="15" customWidth="1"/>
    <col min="13319" max="13319" width="10.00390625" style="15" customWidth="1"/>
    <col min="13320" max="13320" width="10.375" style="15" customWidth="1"/>
    <col min="13321" max="13321" width="10.00390625" style="15" customWidth="1"/>
    <col min="13322" max="13322" width="10.375" style="15" customWidth="1"/>
    <col min="13323" max="13568" width="9.125" style="15" customWidth="1"/>
    <col min="13569" max="13569" width="23.375" style="15" customWidth="1"/>
    <col min="13570" max="13571" width="10.25390625" style="15" bestFit="1" customWidth="1"/>
    <col min="13572" max="13572" width="10.00390625" style="15" bestFit="1" customWidth="1"/>
    <col min="13573" max="13573" width="10.125" style="15" bestFit="1" customWidth="1"/>
    <col min="13574" max="13574" width="10.125" style="15" customWidth="1"/>
    <col min="13575" max="13575" width="10.00390625" style="15" customWidth="1"/>
    <col min="13576" max="13576" width="10.375" style="15" customWidth="1"/>
    <col min="13577" max="13577" width="10.00390625" style="15" customWidth="1"/>
    <col min="13578" max="13578" width="10.375" style="15" customWidth="1"/>
    <col min="13579" max="13824" width="9.125" style="15" customWidth="1"/>
    <col min="13825" max="13825" width="23.375" style="15" customWidth="1"/>
    <col min="13826" max="13827" width="10.25390625" style="15" bestFit="1" customWidth="1"/>
    <col min="13828" max="13828" width="10.00390625" style="15" bestFit="1" customWidth="1"/>
    <col min="13829" max="13829" width="10.125" style="15" bestFit="1" customWidth="1"/>
    <col min="13830" max="13830" width="10.125" style="15" customWidth="1"/>
    <col min="13831" max="13831" width="10.00390625" style="15" customWidth="1"/>
    <col min="13832" max="13832" width="10.375" style="15" customWidth="1"/>
    <col min="13833" max="13833" width="10.00390625" style="15" customWidth="1"/>
    <col min="13834" max="13834" width="10.375" style="15" customWidth="1"/>
    <col min="13835" max="14080" width="9.125" style="15" customWidth="1"/>
    <col min="14081" max="14081" width="23.375" style="15" customWidth="1"/>
    <col min="14082" max="14083" width="10.25390625" style="15" bestFit="1" customWidth="1"/>
    <col min="14084" max="14084" width="10.00390625" style="15" bestFit="1" customWidth="1"/>
    <col min="14085" max="14085" width="10.125" style="15" bestFit="1" customWidth="1"/>
    <col min="14086" max="14086" width="10.125" style="15" customWidth="1"/>
    <col min="14087" max="14087" width="10.00390625" style="15" customWidth="1"/>
    <col min="14088" max="14088" width="10.375" style="15" customWidth="1"/>
    <col min="14089" max="14089" width="10.00390625" style="15" customWidth="1"/>
    <col min="14090" max="14090" width="10.375" style="15" customWidth="1"/>
    <col min="14091" max="14336" width="9.125" style="15" customWidth="1"/>
    <col min="14337" max="14337" width="23.375" style="15" customWidth="1"/>
    <col min="14338" max="14339" width="10.25390625" style="15" bestFit="1" customWidth="1"/>
    <col min="14340" max="14340" width="10.00390625" style="15" bestFit="1" customWidth="1"/>
    <col min="14341" max="14341" width="10.125" style="15" bestFit="1" customWidth="1"/>
    <col min="14342" max="14342" width="10.125" style="15" customWidth="1"/>
    <col min="14343" max="14343" width="10.00390625" style="15" customWidth="1"/>
    <col min="14344" max="14344" width="10.375" style="15" customWidth="1"/>
    <col min="14345" max="14345" width="10.00390625" style="15" customWidth="1"/>
    <col min="14346" max="14346" width="10.375" style="15" customWidth="1"/>
    <col min="14347" max="14592" width="9.125" style="15" customWidth="1"/>
    <col min="14593" max="14593" width="23.375" style="15" customWidth="1"/>
    <col min="14594" max="14595" width="10.25390625" style="15" bestFit="1" customWidth="1"/>
    <col min="14596" max="14596" width="10.00390625" style="15" bestFit="1" customWidth="1"/>
    <col min="14597" max="14597" width="10.125" style="15" bestFit="1" customWidth="1"/>
    <col min="14598" max="14598" width="10.125" style="15" customWidth="1"/>
    <col min="14599" max="14599" width="10.00390625" style="15" customWidth="1"/>
    <col min="14600" max="14600" width="10.375" style="15" customWidth="1"/>
    <col min="14601" max="14601" width="10.00390625" style="15" customWidth="1"/>
    <col min="14602" max="14602" width="10.375" style="15" customWidth="1"/>
    <col min="14603" max="14848" width="9.125" style="15" customWidth="1"/>
    <col min="14849" max="14849" width="23.375" style="15" customWidth="1"/>
    <col min="14850" max="14851" width="10.25390625" style="15" bestFit="1" customWidth="1"/>
    <col min="14852" max="14852" width="10.00390625" style="15" bestFit="1" customWidth="1"/>
    <col min="14853" max="14853" width="10.125" style="15" bestFit="1" customWidth="1"/>
    <col min="14854" max="14854" width="10.125" style="15" customWidth="1"/>
    <col min="14855" max="14855" width="10.00390625" style="15" customWidth="1"/>
    <col min="14856" max="14856" width="10.375" style="15" customWidth="1"/>
    <col min="14857" max="14857" width="10.00390625" style="15" customWidth="1"/>
    <col min="14858" max="14858" width="10.375" style="15" customWidth="1"/>
    <col min="14859" max="15104" width="9.125" style="15" customWidth="1"/>
    <col min="15105" max="15105" width="23.375" style="15" customWidth="1"/>
    <col min="15106" max="15107" width="10.25390625" style="15" bestFit="1" customWidth="1"/>
    <col min="15108" max="15108" width="10.00390625" style="15" bestFit="1" customWidth="1"/>
    <col min="15109" max="15109" width="10.125" style="15" bestFit="1" customWidth="1"/>
    <col min="15110" max="15110" width="10.125" style="15" customWidth="1"/>
    <col min="15111" max="15111" width="10.00390625" style="15" customWidth="1"/>
    <col min="15112" max="15112" width="10.375" style="15" customWidth="1"/>
    <col min="15113" max="15113" width="10.00390625" style="15" customWidth="1"/>
    <col min="15114" max="15114" width="10.375" style="15" customWidth="1"/>
    <col min="15115" max="15360" width="9.125" style="15" customWidth="1"/>
    <col min="15361" max="15361" width="23.375" style="15" customWidth="1"/>
    <col min="15362" max="15363" width="10.25390625" style="15" bestFit="1" customWidth="1"/>
    <col min="15364" max="15364" width="10.00390625" style="15" bestFit="1" customWidth="1"/>
    <col min="15365" max="15365" width="10.125" style="15" bestFit="1" customWidth="1"/>
    <col min="15366" max="15366" width="10.125" style="15" customWidth="1"/>
    <col min="15367" max="15367" width="10.00390625" style="15" customWidth="1"/>
    <col min="15368" max="15368" width="10.375" style="15" customWidth="1"/>
    <col min="15369" max="15369" width="10.00390625" style="15" customWidth="1"/>
    <col min="15370" max="15370" width="10.375" style="15" customWidth="1"/>
    <col min="15371" max="15616" width="9.125" style="15" customWidth="1"/>
    <col min="15617" max="15617" width="23.375" style="15" customWidth="1"/>
    <col min="15618" max="15619" width="10.25390625" style="15" bestFit="1" customWidth="1"/>
    <col min="15620" max="15620" width="10.00390625" style="15" bestFit="1" customWidth="1"/>
    <col min="15621" max="15621" width="10.125" style="15" bestFit="1" customWidth="1"/>
    <col min="15622" max="15622" width="10.125" style="15" customWidth="1"/>
    <col min="15623" max="15623" width="10.00390625" style="15" customWidth="1"/>
    <col min="15624" max="15624" width="10.375" style="15" customWidth="1"/>
    <col min="15625" max="15625" width="10.00390625" style="15" customWidth="1"/>
    <col min="15626" max="15626" width="10.375" style="15" customWidth="1"/>
    <col min="15627" max="15872" width="9.125" style="15" customWidth="1"/>
    <col min="15873" max="15873" width="23.375" style="15" customWidth="1"/>
    <col min="15874" max="15875" width="10.25390625" style="15" bestFit="1" customWidth="1"/>
    <col min="15876" max="15876" width="10.00390625" style="15" bestFit="1" customWidth="1"/>
    <col min="15877" max="15877" width="10.125" style="15" bestFit="1" customWidth="1"/>
    <col min="15878" max="15878" width="10.125" style="15" customWidth="1"/>
    <col min="15879" max="15879" width="10.00390625" style="15" customWidth="1"/>
    <col min="15880" max="15880" width="10.375" style="15" customWidth="1"/>
    <col min="15881" max="15881" width="10.00390625" style="15" customWidth="1"/>
    <col min="15882" max="15882" width="10.375" style="15" customWidth="1"/>
    <col min="15883" max="16128" width="9.125" style="15" customWidth="1"/>
    <col min="16129" max="16129" width="23.375" style="15" customWidth="1"/>
    <col min="16130" max="16131" width="10.25390625" style="15" bestFit="1" customWidth="1"/>
    <col min="16132" max="16132" width="10.00390625" style="15" bestFit="1" customWidth="1"/>
    <col min="16133" max="16133" width="10.125" style="15" bestFit="1" customWidth="1"/>
    <col min="16134" max="16134" width="10.125" style="15" customWidth="1"/>
    <col min="16135" max="16135" width="10.00390625" style="15" customWidth="1"/>
    <col min="16136" max="16136" width="10.375" style="15" customWidth="1"/>
    <col min="16137" max="16137" width="10.00390625" style="15" customWidth="1"/>
    <col min="16138" max="16138" width="10.375" style="15" customWidth="1"/>
    <col min="16139" max="16384" width="9.125" style="15" customWidth="1"/>
  </cols>
  <sheetData>
    <row r="1" spans="1:10" ht="24" customHeight="1">
      <c r="A1" s="182" t="s">
        <v>34</v>
      </c>
      <c r="B1" s="182"/>
      <c r="C1" s="182"/>
      <c r="D1" s="182"/>
      <c r="E1" s="182"/>
      <c r="F1" s="182"/>
      <c r="G1" s="182"/>
      <c r="H1" s="182"/>
      <c r="I1" s="182"/>
      <c r="J1" s="96"/>
    </row>
    <row r="2" spans="1:10" ht="21.75" customHeight="1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80" t="s">
        <v>21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1" t="s">
        <v>20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3" ht="33" customHeight="1">
      <c r="A5" s="30" t="s">
        <v>22</v>
      </c>
      <c r="B5" s="16">
        <v>2012</v>
      </c>
      <c r="C5" s="16">
        <v>2013</v>
      </c>
      <c r="D5" s="16">
        <v>2014</v>
      </c>
      <c r="E5" s="16">
        <v>2015</v>
      </c>
      <c r="F5" s="17">
        <v>2016</v>
      </c>
      <c r="G5" s="17">
        <v>2017</v>
      </c>
      <c r="H5" s="17">
        <v>2018</v>
      </c>
      <c r="I5" s="17">
        <v>2019</v>
      </c>
      <c r="J5" s="17">
        <v>2020</v>
      </c>
      <c r="K5" s="184" t="s">
        <v>115</v>
      </c>
      <c r="L5" s="184"/>
      <c r="M5" s="184"/>
    </row>
    <row r="6" spans="1:10" ht="33" customHeight="1">
      <c r="A6" s="19"/>
      <c r="B6" s="21"/>
      <c r="C6" s="21"/>
      <c r="D6" s="21"/>
      <c r="E6" s="21"/>
      <c r="F6" s="21"/>
      <c r="H6" s="22"/>
      <c r="I6" s="22"/>
      <c r="J6" s="22"/>
    </row>
    <row r="7" spans="1:10" ht="33" customHeight="1">
      <c r="A7" s="23" t="s">
        <v>0</v>
      </c>
      <c r="B7" s="24">
        <v>2221825</v>
      </c>
      <c r="C7" s="24">
        <v>2059067</v>
      </c>
      <c r="D7" s="24">
        <v>2310832</v>
      </c>
      <c r="E7" s="24">
        <v>2353735</v>
      </c>
      <c r="F7" s="24">
        <v>2409812</v>
      </c>
      <c r="G7" s="24">
        <v>2428080</v>
      </c>
      <c r="H7" s="24">
        <v>2529661</v>
      </c>
      <c r="I7" s="24">
        <v>2392737</v>
      </c>
      <c r="J7" s="33">
        <v>2375897</v>
      </c>
    </row>
    <row r="8" spans="1:10" ht="33" customHeight="1">
      <c r="A8" s="25"/>
      <c r="B8" s="26"/>
      <c r="C8" s="26"/>
      <c r="D8" s="26"/>
      <c r="E8" s="26"/>
      <c r="F8" s="26"/>
      <c r="G8" s="26"/>
      <c r="H8" s="26"/>
      <c r="I8" s="26"/>
      <c r="J8" s="22"/>
    </row>
    <row r="9" spans="1:10" ht="33" customHeight="1">
      <c r="A9" s="29" t="s">
        <v>11</v>
      </c>
      <c r="B9" s="27">
        <v>20310</v>
      </c>
      <c r="C9" s="27">
        <v>26931</v>
      </c>
      <c r="D9" s="27">
        <v>20942</v>
      </c>
      <c r="E9" s="27">
        <v>21138</v>
      </c>
      <c r="F9" s="27">
        <v>23215</v>
      </c>
      <c r="G9" s="27">
        <v>22966</v>
      </c>
      <c r="H9" s="27">
        <v>25736</v>
      </c>
      <c r="I9" s="27">
        <v>21820</v>
      </c>
      <c r="J9" s="34">
        <v>18095</v>
      </c>
    </row>
    <row r="10" spans="1:10" ht="33" customHeight="1">
      <c r="A10" s="29" t="s">
        <v>13</v>
      </c>
      <c r="B10" s="27">
        <v>244786</v>
      </c>
      <c r="C10" s="27">
        <v>251256</v>
      </c>
      <c r="D10" s="27">
        <v>290801</v>
      </c>
      <c r="E10" s="27">
        <v>262228</v>
      </c>
      <c r="F10" s="27">
        <v>297671</v>
      </c>
      <c r="G10" s="27">
        <v>209581</v>
      </c>
      <c r="H10" s="27">
        <v>294544</v>
      </c>
      <c r="I10" s="27">
        <v>185069</v>
      </c>
      <c r="J10" s="34">
        <v>209474</v>
      </c>
    </row>
    <row r="11" spans="1:10" ht="33" customHeight="1">
      <c r="A11" s="29" t="s">
        <v>5</v>
      </c>
      <c r="B11" s="27">
        <v>168220</v>
      </c>
      <c r="C11" s="27">
        <v>159329</v>
      </c>
      <c r="D11" s="27">
        <v>152895</v>
      </c>
      <c r="E11" s="27">
        <v>166599</v>
      </c>
      <c r="F11" s="27">
        <v>162260</v>
      </c>
      <c r="G11" s="27">
        <v>178101</v>
      </c>
      <c r="H11" s="27">
        <v>184100</v>
      </c>
      <c r="I11" s="27">
        <v>164066</v>
      </c>
      <c r="J11" s="34">
        <v>145394</v>
      </c>
    </row>
    <row r="12" spans="1:10" ht="33" customHeight="1">
      <c r="A12" s="29" t="s">
        <v>8</v>
      </c>
      <c r="B12" s="27">
        <v>15656</v>
      </c>
      <c r="C12" s="27">
        <v>32905</v>
      </c>
      <c r="D12" s="27">
        <v>32563</v>
      </c>
      <c r="E12" s="27">
        <v>33064</v>
      </c>
      <c r="F12" s="27">
        <v>33789</v>
      </c>
      <c r="G12" s="27">
        <v>32847</v>
      </c>
      <c r="H12" s="27">
        <v>27031</v>
      </c>
      <c r="I12" s="27">
        <v>28045</v>
      </c>
      <c r="J12" s="34">
        <v>25490</v>
      </c>
    </row>
    <row r="13" spans="1:10" ht="33" customHeight="1">
      <c r="A13" s="29" t="s">
        <v>1</v>
      </c>
      <c r="B13" s="27">
        <v>216129</v>
      </c>
      <c r="C13" s="27">
        <v>200971</v>
      </c>
      <c r="D13" s="27">
        <v>259073</v>
      </c>
      <c r="E13" s="27">
        <v>253087</v>
      </c>
      <c r="F13" s="27">
        <v>268275</v>
      </c>
      <c r="G13" s="27">
        <v>275351</v>
      </c>
      <c r="H13" s="27">
        <v>264294</v>
      </c>
      <c r="I13" s="27">
        <v>268596</v>
      </c>
      <c r="J13" s="34">
        <v>293005</v>
      </c>
    </row>
    <row r="14" spans="1:10" ht="33" customHeight="1">
      <c r="A14" s="29" t="s">
        <v>3</v>
      </c>
      <c r="B14" s="27">
        <v>58768</v>
      </c>
      <c r="C14" s="27">
        <v>60854</v>
      </c>
      <c r="D14" s="27">
        <v>62120</v>
      </c>
      <c r="E14" s="27">
        <v>50844</v>
      </c>
      <c r="F14" s="27">
        <v>60970</v>
      </c>
      <c r="G14" s="27">
        <v>61757</v>
      </c>
      <c r="H14" s="27">
        <v>54245</v>
      </c>
      <c r="I14" s="27">
        <v>52944</v>
      </c>
      <c r="J14" s="34">
        <v>38402</v>
      </c>
    </row>
    <row r="15" spans="1:10" ht="33" customHeight="1">
      <c r="A15" s="29" t="s">
        <v>2</v>
      </c>
      <c r="B15" s="27">
        <v>248769</v>
      </c>
      <c r="C15" s="27">
        <v>198416</v>
      </c>
      <c r="D15" s="27">
        <v>217904</v>
      </c>
      <c r="E15" s="27">
        <v>243653</v>
      </c>
      <c r="F15" s="27">
        <v>223869</v>
      </c>
      <c r="G15" s="27">
        <v>228604</v>
      </c>
      <c r="H15" s="27">
        <v>277158</v>
      </c>
      <c r="I15" s="27">
        <v>313356</v>
      </c>
      <c r="J15" s="34">
        <v>374725</v>
      </c>
    </row>
    <row r="16" spans="1:10" ht="33" customHeight="1">
      <c r="A16" s="29" t="s">
        <v>12</v>
      </c>
      <c r="B16" s="27">
        <v>77883</v>
      </c>
      <c r="C16" s="27">
        <v>65936</v>
      </c>
      <c r="D16" s="27">
        <v>72314</v>
      </c>
      <c r="E16" s="27">
        <v>68276</v>
      </c>
      <c r="F16" s="27">
        <v>60311</v>
      </c>
      <c r="G16" s="27">
        <v>73390</v>
      </c>
      <c r="H16" s="27">
        <v>74906</v>
      </c>
      <c r="I16" s="27">
        <v>71457</v>
      </c>
      <c r="J16" s="34">
        <v>67314</v>
      </c>
    </row>
    <row r="17" spans="1:10" ht="33" customHeight="1">
      <c r="A17" s="29" t="s">
        <v>6</v>
      </c>
      <c r="B17" s="27">
        <v>46318</v>
      </c>
      <c r="C17" s="27">
        <v>59690</v>
      </c>
      <c r="D17" s="27">
        <v>47226</v>
      </c>
      <c r="E17" s="27">
        <v>44873</v>
      </c>
      <c r="F17" s="27">
        <v>47433</v>
      </c>
      <c r="G17" s="27">
        <v>41551</v>
      </c>
      <c r="H17" s="27">
        <v>45500</v>
      </c>
      <c r="I17" s="27">
        <v>41267</v>
      </c>
      <c r="J17" s="34">
        <v>38087</v>
      </c>
    </row>
    <row r="18" spans="1:10" ht="33" customHeight="1">
      <c r="A18" s="29" t="s">
        <v>7</v>
      </c>
      <c r="B18" s="27">
        <v>106514</v>
      </c>
      <c r="C18" s="27">
        <v>105128</v>
      </c>
      <c r="D18" s="27">
        <v>96918</v>
      </c>
      <c r="E18" s="27">
        <v>98123</v>
      </c>
      <c r="F18" s="27">
        <v>87902</v>
      </c>
      <c r="G18" s="27">
        <v>92497</v>
      </c>
      <c r="H18" s="27">
        <v>102902</v>
      </c>
      <c r="I18" s="27">
        <v>113545</v>
      </c>
      <c r="J18" s="34">
        <v>88280</v>
      </c>
    </row>
    <row r="19" spans="1:10" ht="33" customHeight="1">
      <c r="A19" s="29" t="s">
        <v>14</v>
      </c>
      <c r="B19" s="27">
        <v>189311</v>
      </c>
      <c r="C19" s="27">
        <v>149016</v>
      </c>
      <c r="D19" s="27">
        <v>198042</v>
      </c>
      <c r="E19" s="27">
        <v>215604</v>
      </c>
      <c r="F19" s="27">
        <v>239070</v>
      </c>
      <c r="G19" s="27">
        <v>259673</v>
      </c>
      <c r="H19" s="27">
        <v>253719</v>
      </c>
      <c r="I19" s="27">
        <v>243280</v>
      </c>
      <c r="J19" s="34">
        <v>252199</v>
      </c>
    </row>
    <row r="20" spans="1:10" ht="33" customHeight="1">
      <c r="A20" s="29" t="s">
        <v>4</v>
      </c>
      <c r="B20" s="27">
        <v>54587</v>
      </c>
      <c r="C20" s="27">
        <v>45938</v>
      </c>
      <c r="D20" s="27">
        <v>56159</v>
      </c>
      <c r="E20" s="27">
        <v>55979</v>
      </c>
      <c r="F20" s="27">
        <v>51047</v>
      </c>
      <c r="G20" s="27">
        <v>55578</v>
      </c>
      <c r="H20" s="27">
        <v>56705</v>
      </c>
      <c r="I20" s="27">
        <v>63011</v>
      </c>
      <c r="J20" s="34">
        <v>49223</v>
      </c>
    </row>
    <row r="21" spans="1:10" ht="33" customHeight="1">
      <c r="A21" s="29" t="s">
        <v>15</v>
      </c>
      <c r="B21" s="27">
        <v>58356</v>
      </c>
      <c r="C21" s="27">
        <v>50830</v>
      </c>
      <c r="D21" s="27">
        <v>63183</v>
      </c>
      <c r="E21" s="27">
        <v>59124</v>
      </c>
      <c r="F21" s="27">
        <v>58602</v>
      </c>
      <c r="G21" s="27">
        <v>83634</v>
      </c>
      <c r="H21" s="27">
        <v>79611</v>
      </c>
      <c r="I21" s="27">
        <v>81726</v>
      </c>
      <c r="J21" s="34">
        <v>63848</v>
      </c>
    </row>
    <row r="22" spans="1:10" ht="33" customHeight="1">
      <c r="A22" s="29" t="s">
        <v>16</v>
      </c>
      <c r="B22" s="27">
        <v>137025</v>
      </c>
      <c r="C22" s="27">
        <v>100770</v>
      </c>
      <c r="D22" s="27">
        <v>106979</v>
      </c>
      <c r="E22" s="27">
        <v>118760</v>
      </c>
      <c r="F22" s="27">
        <v>119706</v>
      </c>
      <c r="G22" s="27">
        <v>130837</v>
      </c>
      <c r="H22" s="27">
        <v>142424</v>
      </c>
      <c r="I22" s="27">
        <v>124966</v>
      </c>
      <c r="J22" s="34">
        <v>123517</v>
      </c>
    </row>
    <row r="23" spans="1:10" ht="33" customHeight="1">
      <c r="A23" s="29" t="s">
        <v>9</v>
      </c>
      <c r="B23" s="27">
        <v>511467</v>
      </c>
      <c r="C23" s="27">
        <v>496648</v>
      </c>
      <c r="D23" s="27">
        <v>580793</v>
      </c>
      <c r="E23" s="27">
        <v>612016</v>
      </c>
      <c r="F23" s="27">
        <v>624448</v>
      </c>
      <c r="G23" s="27">
        <v>627939</v>
      </c>
      <c r="H23" s="27">
        <v>603603</v>
      </c>
      <c r="I23" s="27">
        <v>581521</v>
      </c>
      <c r="J23" s="34">
        <v>552262</v>
      </c>
    </row>
    <row r="24" spans="1:10" ht="33" customHeight="1">
      <c r="A24" s="29" t="s">
        <v>10</v>
      </c>
      <c r="B24" s="27">
        <v>67726</v>
      </c>
      <c r="C24" s="27">
        <v>54449</v>
      </c>
      <c r="D24" s="27">
        <v>52920</v>
      </c>
      <c r="E24" s="27">
        <v>50367</v>
      </c>
      <c r="F24" s="27">
        <v>51244</v>
      </c>
      <c r="G24" s="27">
        <v>53774</v>
      </c>
      <c r="H24" s="27">
        <v>43183</v>
      </c>
      <c r="I24" s="27">
        <v>38068</v>
      </c>
      <c r="J24" s="34">
        <v>36582</v>
      </c>
    </row>
  </sheetData>
  <mergeCells count="5">
    <mergeCell ref="A1:I1"/>
    <mergeCell ref="A2:J2"/>
    <mergeCell ref="A4:J4"/>
    <mergeCell ref="A3:J3"/>
    <mergeCell ref="K5:M5"/>
  </mergeCells>
  <hyperlinks>
    <hyperlink ref="K5:M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workbookViewId="0" topLeftCell="A1">
      <selection activeCell="F13" sqref="F13"/>
    </sheetView>
  </sheetViews>
  <sheetFormatPr defaultColWidth="9.00390625" defaultRowHeight="12.75"/>
  <cols>
    <col min="1" max="1" width="23.375" style="15" customWidth="1"/>
    <col min="2" max="2" width="9.75390625" style="15" bestFit="1" customWidth="1"/>
    <col min="3" max="6" width="10.00390625" style="15" bestFit="1" customWidth="1"/>
    <col min="7" max="8" width="10.125" style="15" bestFit="1" customWidth="1"/>
    <col min="9" max="9" width="9.875" style="15" bestFit="1" customWidth="1"/>
    <col min="10" max="256" width="9.125" style="15" customWidth="1"/>
    <col min="257" max="257" width="23.375" style="15" customWidth="1"/>
    <col min="258" max="258" width="9.75390625" style="15" bestFit="1" customWidth="1"/>
    <col min="259" max="262" width="10.00390625" style="15" bestFit="1" customWidth="1"/>
    <col min="263" max="264" width="10.125" style="15" bestFit="1" customWidth="1"/>
    <col min="265" max="265" width="9.875" style="15" bestFit="1" customWidth="1"/>
    <col min="266" max="512" width="9.125" style="15" customWidth="1"/>
    <col min="513" max="513" width="23.375" style="15" customWidth="1"/>
    <col min="514" max="514" width="9.75390625" style="15" bestFit="1" customWidth="1"/>
    <col min="515" max="518" width="10.00390625" style="15" bestFit="1" customWidth="1"/>
    <col min="519" max="520" width="10.125" style="15" bestFit="1" customWidth="1"/>
    <col min="521" max="521" width="9.875" style="15" bestFit="1" customWidth="1"/>
    <col min="522" max="768" width="9.125" style="15" customWidth="1"/>
    <col min="769" max="769" width="23.375" style="15" customWidth="1"/>
    <col min="770" max="770" width="9.75390625" style="15" bestFit="1" customWidth="1"/>
    <col min="771" max="774" width="10.00390625" style="15" bestFit="1" customWidth="1"/>
    <col min="775" max="776" width="10.125" style="15" bestFit="1" customWidth="1"/>
    <col min="777" max="777" width="9.875" style="15" bestFit="1" customWidth="1"/>
    <col min="778" max="1024" width="9.125" style="15" customWidth="1"/>
    <col min="1025" max="1025" width="23.375" style="15" customWidth="1"/>
    <col min="1026" max="1026" width="9.75390625" style="15" bestFit="1" customWidth="1"/>
    <col min="1027" max="1030" width="10.00390625" style="15" bestFit="1" customWidth="1"/>
    <col min="1031" max="1032" width="10.125" style="15" bestFit="1" customWidth="1"/>
    <col min="1033" max="1033" width="9.875" style="15" bestFit="1" customWidth="1"/>
    <col min="1034" max="1280" width="9.125" style="15" customWidth="1"/>
    <col min="1281" max="1281" width="23.375" style="15" customWidth="1"/>
    <col min="1282" max="1282" width="9.75390625" style="15" bestFit="1" customWidth="1"/>
    <col min="1283" max="1286" width="10.00390625" style="15" bestFit="1" customWidth="1"/>
    <col min="1287" max="1288" width="10.125" style="15" bestFit="1" customWidth="1"/>
    <col min="1289" max="1289" width="9.875" style="15" bestFit="1" customWidth="1"/>
    <col min="1290" max="1536" width="9.125" style="15" customWidth="1"/>
    <col min="1537" max="1537" width="23.375" style="15" customWidth="1"/>
    <col min="1538" max="1538" width="9.75390625" style="15" bestFit="1" customWidth="1"/>
    <col min="1539" max="1542" width="10.00390625" style="15" bestFit="1" customWidth="1"/>
    <col min="1543" max="1544" width="10.125" style="15" bestFit="1" customWidth="1"/>
    <col min="1545" max="1545" width="9.875" style="15" bestFit="1" customWidth="1"/>
    <col min="1546" max="1792" width="9.125" style="15" customWidth="1"/>
    <col min="1793" max="1793" width="23.375" style="15" customWidth="1"/>
    <col min="1794" max="1794" width="9.75390625" style="15" bestFit="1" customWidth="1"/>
    <col min="1795" max="1798" width="10.00390625" style="15" bestFit="1" customWidth="1"/>
    <col min="1799" max="1800" width="10.125" style="15" bestFit="1" customWidth="1"/>
    <col min="1801" max="1801" width="9.875" style="15" bestFit="1" customWidth="1"/>
    <col min="1802" max="2048" width="9.125" style="15" customWidth="1"/>
    <col min="2049" max="2049" width="23.375" style="15" customWidth="1"/>
    <col min="2050" max="2050" width="9.75390625" style="15" bestFit="1" customWidth="1"/>
    <col min="2051" max="2054" width="10.00390625" style="15" bestFit="1" customWidth="1"/>
    <col min="2055" max="2056" width="10.125" style="15" bestFit="1" customWidth="1"/>
    <col min="2057" max="2057" width="9.875" style="15" bestFit="1" customWidth="1"/>
    <col min="2058" max="2304" width="9.125" style="15" customWidth="1"/>
    <col min="2305" max="2305" width="23.375" style="15" customWidth="1"/>
    <col min="2306" max="2306" width="9.75390625" style="15" bestFit="1" customWidth="1"/>
    <col min="2307" max="2310" width="10.00390625" style="15" bestFit="1" customWidth="1"/>
    <col min="2311" max="2312" width="10.125" style="15" bestFit="1" customWidth="1"/>
    <col min="2313" max="2313" width="9.875" style="15" bestFit="1" customWidth="1"/>
    <col min="2314" max="2560" width="9.125" style="15" customWidth="1"/>
    <col min="2561" max="2561" width="23.375" style="15" customWidth="1"/>
    <col min="2562" max="2562" width="9.75390625" style="15" bestFit="1" customWidth="1"/>
    <col min="2563" max="2566" width="10.00390625" style="15" bestFit="1" customWidth="1"/>
    <col min="2567" max="2568" width="10.125" style="15" bestFit="1" customWidth="1"/>
    <col min="2569" max="2569" width="9.875" style="15" bestFit="1" customWidth="1"/>
    <col min="2570" max="2816" width="9.125" style="15" customWidth="1"/>
    <col min="2817" max="2817" width="23.375" style="15" customWidth="1"/>
    <col min="2818" max="2818" width="9.75390625" style="15" bestFit="1" customWidth="1"/>
    <col min="2819" max="2822" width="10.00390625" style="15" bestFit="1" customWidth="1"/>
    <col min="2823" max="2824" width="10.125" style="15" bestFit="1" customWidth="1"/>
    <col min="2825" max="2825" width="9.875" style="15" bestFit="1" customWidth="1"/>
    <col min="2826" max="3072" width="9.125" style="15" customWidth="1"/>
    <col min="3073" max="3073" width="23.375" style="15" customWidth="1"/>
    <col min="3074" max="3074" width="9.75390625" style="15" bestFit="1" customWidth="1"/>
    <col min="3075" max="3078" width="10.00390625" style="15" bestFit="1" customWidth="1"/>
    <col min="3079" max="3080" width="10.125" style="15" bestFit="1" customWidth="1"/>
    <col min="3081" max="3081" width="9.875" style="15" bestFit="1" customWidth="1"/>
    <col min="3082" max="3328" width="9.125" style="15" customWidth="1"/>
    <col min="3329" max="3329" width="23.375" style="15" customWidth="1"/>
    <col min="3330" max="3330" width="9.75390625" style="15" bestFit="1" customWidth="1"/>
    <col min="3331" max="3334" width="10.00390625" style="15" bestFit="1" customWidth="1"/>
    <col min="3335" max="3336" width="10.125" style="15" bestFit="1" customWidth="1"/>
    <col min="3337" max="3337" width="9.875" style="15" bestFit="1" customWidth="1"/>
    <col min="3338" max="3584" width="9.125" style="15" customWidth="1"/>
    <col min="3585" max="3585" width="23.375" style="15" customWidth="1"/>
    <col min="3586" max="3586" width="9.75390625" style="15" bestFit="1" customWidth="1"/>
    <col min="3587" max="3590" width="10.00390625" style="15" bestFit="1" customWidth="1"/>
    <col min="3591" max="3592" width="10.125" style="15" bestFit="1" customWidth="1"/>
    <col min="3593" max="3593" width="9.875" style="15" bestFit="1" customWidth="1"/>
    <col min="3594" max="3840" width="9.125" style="15" customWidth="1"/>
    <col min="3841" max="3841" width="23.375" style="15" customWidth="1"/>
    <col min="3842" max="3842" width="9.75390625" style="15" bestFit="1" customWidth="1"/>
    <col min="3843" max="3846" width="10.00390625" style="15" bestFit="1" customWidth="1"/>
    <col min="3847" max="3848" width="10.125" style="15" bestFit="1" customWidth="1"/>
    <col min="3849" max="3849" width="9.875" style="15" bestFit="1" customWidth="1"/>
    <col min="3850" max="4096" width="9.125" style="15" customWidth="1"/>
    <col min="4097" max="4097" width="23.375" style="15" customWidth="1"/>
    <col min="4098" max="4098" width="9.75390625" style="15" bestFit="1" customWidth="1"/>
    <col min="4099" max="4102" width="10.00390625" style="15" bestFit="1" customWidth="1"/>
    <col min="4103" max="4104" width="10.125" style="15" bestFit="1" customWidth="1"/>
    <col min="4105" max="4105" width="9.875" style="15" bestFit="1" customWidth="1"/>
    <col min="4106" max="4352" width="9.125" style="15" customWidth="1"/>
    <col min="4353" max="4353" width="23.375" style="15" customWidth="1"/>
    <col min="4354" max="4354" width="9.75390625" style="15" bestFit="1" customWidth="1"/>
    <col min="4355" max="4358" width="10.00390625" style="15" bestFit="1" customWidth="1"/>
    <col min="4359" max="4360" width="10.125" style="15" bestFit="1" customWidth="1"/>
    <col min="4361" max="4361" width="9.875" style="15" bestFit="1" customWidth="1"/>
    <col min="4362" max="4608" width="9.125" style="15" customWidth="1"/>
    <col min="4609" max="4609" width="23.375" style="15" customWidth="1"/>
    <col min="4610" max="4610" width="9.75390625" style="15" bestFit="1" customWidth="1"/>
    <col min="4611" max="4614" width="10.00390625" style="15" bestFit="1" customWidth="1"/>
    <col min="4615" max="4616" width="10.125" style="15" bestFit="1" customWidth="1"/>
    <col min="4617" max="4617" width="9.875" style="15" bestFit="1" customWidth="1"/>
    <col min="4618" max="4864" width="9.125" style="15" customWidth="1"/>
    <col min="4865" max="4865" width="23.375" style="15" customWidth="1"/>
    <col min="4866" max="4866" width="9.75390625" style="15" bestFit="1" customWidth="1"/>
    <col min="4867" max="4870" width="10.00390625" style="15" bestFit="1" customWidth="1"/>
    <col min="4871" max="4872" width="10.125" style="15" bestFit="1" customWidth="1"/>
    <col min="4873" max="4873" width="9.875" style="15" bestFit="1" customWidth="1"/>
    <col min="4874" max="5120" width="9.125" style="15" customWidth="1"/>
    <col min="5121" max="5121" width="23.375" style="15" customWidth="1"/>
    <col min="5122" max="5122" width="9.75390625" style="15" bestFit="1" customWidth="1"/>
    <col min="5123" max="5126" width="10.00390625" style="15" bestFit="1" customWidth="1"/>
    <col min="5127" max="5128" width="10.125" style="15" bestFit="1" customWidth="1"/>
    <col min="5129" max="5129" width="9.875" style="15" bestFit="1" customWidth="1"/>
    <col min="5130" max="5376" width="9.125" style="15" customWidth="1"/>
    <col min="5377" max="5377" width="23.375" style="15" customWidth="1"/>
    <col min="5378" max="5378" width="9.75390625" style="15" bestFit="1" customWidth="1"/>
    <col min="5379" max="5382" width="10.00390625" style="15" bestFit="1" customWidth="1"/>
    <col min="5383" max="5384" width="10.125" style="15" bestFit="1" customWidth="1"/>
    <col min="5385" max="5385" width="9.875" style="15" bestFit="1" customWidth="1"/>
    <col min="5386" max="5632" width="9.125" style="15" customWidth="1"/>
    <col min="5633" max="5633" width="23.375" style="15" customWidth="1"/>
    <col min="5634" max="5634" width="9.75390625" style="15" bestFit="1" customWidth="1"/>
    <col min="5635" max="5638" width="10.00390625" style="15" bestFit="1" customWidth="1"/>
    <col min="5639" max="5640" width="10.125" style="15" bestFit="1" customWidth="1"/>
    <col min="5641" max="5641" width="9.875" style="15" bestFit="1" customWidth="1"/>
    <col min="5642" max="5888" width="9.125" style="15" customWidth="1"/>
    <col min="5889" max="5889" width="23.375" style="15" customWidth="1"/>
    <col min="5890" max="5890" width="9.75390625" style="15" bestFit="1" customWidth="1"/>
    <col min="5891" max="5894" width="10.00390625" style="15" bestFit="1" customWidth="1"/>
    <col min="5895" max="5896" width="10.125" style="15" bestFit="1" customWidth="1"/>
    <col min="5897" max="5897" width="9.875" style="15" bestFit="1" customWidth="1"/>
    <col min="5898" max="6144" width="9.125" style="15" customWidth="1"/>
    <col min="6145" max="6145" width="23.375" style="15" customWidth="1"/>
    <col min="6146" max="6146" width="9.75390625" style="15" bestFit="1" customWidth="1"/>
    <col min="6147" max="6150" width="10.00390625" style="15" bestFit="1" customWidth="1"/>
    <col min="6151" max="6152" width="10.125" style="15" bestFit="1" customWidth="1"/>
    <col min="6153" max="6153" width="9.875" style="15" bestFit="1" customWidth="1"/>
    <col min="6154" max="6400" width="9.125" style="15" customWidth="1"/>
    <col min="6401" max="6401" width="23.375" style="15" customWidth="1"/>
    <col min="6402" max="6402" width="9.75390625" style="15" bestFit="1" customWidth="1"/>
    <col min="6403" max="6406" width="10.00390625" style="15" bestFit="1" customWidth="1"/>
    <col min="6407" max="6408" width="10.125" style="15" bestFit="1" customWidth="1"/>
    <col min="6409" max="6409" width="9.875" style="15" bestFit="1" customWidth="1"/>
    <col min="6410" max="6656" width="9.125" style="15" customWidth="1"/>
    <col min="6657" max="6657" width="23.375" style="15" customWidth="1"/>
    <col min="6658" max="6658" width="9.75390625" style="15" bestFit="1" customWidth="1"/>
    <col min="6659" max="6662" width="10.00390625" style="15" bestFit="1" customWidth="1"/>
    <col min="6663" max="6664" width="10.125" style="15" bestFit="1" customWidth="1"/>
    <col min="6665" max="6665" width="9.875" style="15" bestFit="1" customWidth="1"/>
    <col min="6666" max="6912" width="9.125" style="15" customWidth="1"/>
    <col min="6913" max="6913" width="23.375" style="15" customWidth="1"/>
    <col min="6914" max="6914" width="9.75390625" style="15" bestFit="1" customWidth="1"/>
    <col min="6915" max="6918" width="10.00390625" style="15" bestFit="1" customWidth="1"/>
    <col min="6919" max="6920" width="10.125" style="15" bestFit="1" customWidth="1"/>
    <col min="6921" max="6921" width="9.875" style="15" bestFit="1" customWidth="1"/>
    <col min="6922" max="7168" width="9.125" style="15" customWidth="1"/>
    <col min="7169" max="7169" width="23.375" style="15" customWidth="1"/>
    <col min="7170" max="7170" width="9.75390625" style="15" bestFit="1" customWidth="1"/>
    <col min="7171" max="7174" width="10.00390625" style="15" bestFit="1" customWidth="1"/>
    <col min="7175" max="7176" width="10.125" style="15" bestFit="1" customWidth="1"/>
    <col min="7177" max="7177" width="9.875" style="15" bestFit="1" customWidth="1"/>
    <col min="7178" max="7424" width="9.125" style="15" customWidth="1"/>
    <col min="7425" max="7425" width="23.375" style="15" customWidth="1"/>
    <col min="7426" max="7426" width="9.75390625" style="15" bestFit="1" customWidth="1"/>
    <col min="7427" max="7430" width="10.00390625" style="15" bestFit="1" customWidth="1"/>
    <col min="7431" max="7432" width="10.125" style="15" bestFit="1" customWidth="1"/>
    <col min="7433" max="7433" width="9.875" style="15" bestFit="1" customWidth="1"/>
    <col min="7434" max="7680" width="9.125" style="15" customWidth="1"/>
    <col min="7681" max="7681" width="23.375" style="15" customWidth="1"/>
    <col min="7682" max="7682" width="9.75390625" style="15" bestFit="1" customWidth="1"/>
    <col min="7683" max="7686" width="10.00390625" style="15" bestFit="1" customWidth="1"/>
    <col min="7687" max="7688" width="10.125" style="15" bestFit="1" customWidth="1"/>
    <col min="7689" max="7689" width="9.875" style="15" bestFit="1" customWidth="1"/>
    <col min="7690" max="7936" width="9.125" style="15" customWidth="1"/>
    <col min="7937" max="7937" width="23.375" style="15" customWidth="1"/>
    <col min="7938" max="7938" width="9.75390625" style="15" bestFit="1" customWidth="1"/>
    <col min="7939" max="7942" width="10.00390625" style="15" bestFit="1" customWidth="1"/>
    <col min="7943" max="7944" width="10.125" style="15" bestFit="1" customWidth="1"/>
    <col min="7945" max="7945" width="9.875" style="15" bestFit="1" customWidth="1"/>
    <col min="7946" max="8192" width="9.125" style="15" customWidth="1"/>
    <col min="8193" max="8193" width="23.375" style="15" customWidth="1"/>
    <col min="8194" max="8194" width="9.75390625" style="15" bestFit="1" customWidth="1"/>
    <col min="8195" max="8198" width="10.00390625" style="15" bestFit="1" customWidth="1"/>
    <col min="8199" max="8200" width="10.125" style="15" bestFit="1" customWidth="1"/>
    <col min="8201" max="8201" width="9.875" style="15" bestFit="1" customWidth="1"/>
    <col min="8202" max="8448" width="9.125" style="15" customWidth="1"/>
    <col min="8449" max="8449" width="23.375" style="15" customWidth="1"/>
    <col min="8450" max="8450" width="9.75390625" style="15" bestFit="1" customWidth="1"/>
    <col min="8451" max="8454" width="10.00390625" style="15" bestFit="1" customWidth="1"/>
    <col min="8455" max="8456" width="10.125" style="15" bestFit="1" customWidth="1"/>
    <col min="8457" max="8457" width="9.875" style="15" bestFit="1" customWidth="1"/>
    <col min="8458" max="8704" width="9.125" style="15" customWidth="1"/>
    <col min="8705" max="8705" width="23.375" style="15" customWidth="1"/>
    <col min="8706" max="8706" width="9.75390625" style="15" bestFit="1" customWidth="1"/>
    <col min="8707" max="8710" width="10.00390625" style="15" bestFit="1" customWidth="1"/>
    <col min="8711" max="8712" width="10.125" style="15" bestFit="1" customWidth="1"/>
    <col min="8713" max="8713" width="9.875" style="15" bestFit="1" customWidth="1"/>
    <col min="8714" max="8960" width="9.125" style="15" customWidth="1"/>
    <col min="8961" max="8961" width="23.375" style="15" customWidth="1"/>
    <col min="8962" max="8962" width="9.75390625" style="15" bestFit="1" customWidth="1"/>
    <col min="8963" max="8966" width="10.00390625" style="15" bestFit="1" customWidth="1"/>
    <col min="8967" max="8968" width="10.125" style="15" bestFit="1" customWidth="1"/>
    <col min="8969" max="8969" width="9.875" style="15" bestFit="1" customWidth="1"/>
    <col min="8970" max="9216" width="9.125" style="15" customWidth="1"/>
    <col min="9217" max="9217" width="23.375" style="15" customWidth="1"/>
    <col min="9218" max="9218" width="9.75390625" style="15" bestFit="1" customWidth="1"/>
    <col min="9219" max="9222" width="10.00390625" style="15" bestFit="1" customWidth="1"/>
    <col min="9223" max="9224" width="10.125" style="15" bestFit="1" customWidth="1"/>
    <col min="9225" max="9225" width="9.875" style="15" bestFit="1" customWidth="1"/>
    <col min="9226" max="9472" width="9.125" style="15" customWidth="1"/>
    <col min="9473" max="9473" width="23.375" style="15" customWidth="1"/>
    <col min="9474" max="9474" width="9.75390625" style="15" bestFit="1" customWidth="1"/>
    <col min="9475" max="9478" width="10.00390625" style="15" bestFit="1" customWidth="1"/>
    <col min="9479" max="9480" width="10.125" style="15" bestFit="1" customWidth="1"/>
    <col min="9481" max="9481" width="9.875" style="15" bestFit="1" customWidth="1"/>
    <col min="9482" max="9728" width="9.125" style="15" customWidth="1"/>
    <col min="9729" max="9729" width="23.375" style="15" customWidth="1"/>
    <col min="9730" max="9730" width="9.75390625" style="15" bestFit="1" customWidth="1"/>
    <col min="9731" max="9734" width="10.00390625" style="15" bestFit="1" customWidth="1"/>
    <col min="9735" max="9736" width="10.125" style="15" bestFit="1" customWidth="1"/>
    <col min="9737" max="9737" width="9.875" style="15" bestFit="1" customWidth="1"/>
    <col min="9738" max="9984" width="9.125" style="15" customWidth="1"/>
    <col min="9985" max="9985" width="23.375" style="15" customWidth="1"/>
    <col min="9986" max="9986" width="9.75390625" style="15" bestFit="1" customWidth="1"/>
    <col min="9987" max="9990" width="10.00390625" style="15" bestFit="1" customWidth="1"/>
    <col min="9991" max="9992" width="10.125" style="15" bestFit="1" customWidth="1"/>
    <col min="9993" max="9993" width="9.875" style="15" bestFit="1" customWidth="1"/>
    <col min="9994" max="10240" width="9.125" style="15" customWidth="1"/>
    <col min="10241" max="10241" width="23.375" style="15" customWidth="1"/>
    <col min="10242" max="10242" width="9.75390625" style="15" bestFit="1" customWidth="1"/>
    <col min="10243" max="10246" width="10.00390625" style="15" bestFit="1" customWidth="1"/>
    <col min="10247" max="10248" width="10.125" style="15" bestFit="1" customWidth="1"/>
    <col min="10249" max="10249" width="9.875" style="15" bestFit="1" customWidth="1"/>
    <col min="10250" max="10496" width="9.125" style="15" customWidth="1"/>
    <col min="10497" max="10497" width="23.375" style="15" customWidth="1"/>
    <col min="10498" max="10498" width="9.75390625" style="15" bestFit="1" customWidth="1"/>
    <col min="10499" max="10502" width="10.00390625" style="15" bestFit="1" customWidth="1"/>
    <col min="10503" max="10504" width="10.125" style="15" bestFit="1" customWidth="1"/>
    <col min="10505" max="10505" width="9.875" style="15" bestFit="1" customWidth="1"/>
    <col min="10506" max="10752" width="9.125" style="15" customWidth="1"/>
    <col min="10753" max="10753" width="23.375" style="15" customWidth="1"/>
    <col min="10754" max="10754" width="9.75390625" style="15" bestFit="1" customWidth="1"/>
    <col min="10755" max="10758" width="10.00390625" style="15" bestFit="1" customWidth="1"/>
    <col min="10759" max="10760" width="10.125" style="15" bestFit="1" customWidth="1"/>
    <col min="10761" max="10761" width="9.875" style="15" bestFit="1" customWidth="1"/>
    <col min="10762" max="11008" width="9.125" style="15" customWidth="1"/>
    <col min="11009" max="11009" width="23.375" style="15" customWidth="1"/>
    <col min="11010" max="11010" width="9.75390625" style="15" bestFit="1" customWidth="1"/>
    <col min="11011" max="11014" width="10.00390625" style="15" bestFit="1" customWidth="1"/>
    <col min="11015" max="11016" width="10.125" style="15" bestFit="1" customWidth="1"/>
    <col min="11017" max="11017" width="9.875" style="15" bestFit="1" customWidth="1"/>
    <col min="11018" max="11264" width="9.125" style="15" customWidth="1"/>
    <col min="11265" max="11265" width="23.375" style="15" customWidth="1"/>
    <col min="11266" max="11266" width="9.75390625" style="15" bestFit="1" customWidth="1"/>
    <col min="11267" max="11270" width="10.00390625" style="15" bestFit="1" customWidth="1"/>
    <col min="11271" max="11272" width="10.125" style="15" bestFit="1" customWidth="1"/>
    <col min="11273" max="11273" width="9.875" style="15" bestFit="1" customWidth="1"/>
    <col min="11274" max="11520" width="9.125" style="15" customWidth="1"/>
    <col min="11521" max="11521" width="23.375" style="15" customWidth="1"/>
    <col min="11522" max="11522" width="9.75390625" style="15" bestFit="1" customWidth="1"/>
    <col min="11523" max="11526" width="10.00390625" style="15" bestFit="1" customWidth="1"/>
    <col min="11527" max="11528" width="10.125" style="15" bestFit="1" customWidth="1"/>
    <col min="11529" max="11529" width="9.875" style="15" bestFit="1" customWidth="1"/>
    <col min="11530" max="11776" width="9.125" style="15" customWidth="1"/>
    <col min="11777" max="11777" width="23.375" style="15" customWidth="1"/>
    <col min="11778" max="11778" width="9.75390625" style="15" bestFit="1" customWidth="1"/>
    <col min="11779" max="11782" width="10.00390625" style="15" bestFit="1" customWidth="1"/>
    <col min="11783" max="11784" width="10.125" style="15" bestFit="1" customWidth="1"/>
    <col min="11785" max="11785" width="9.875" style="15" bestFit="1" customWidth="1"/>
    <col min="11786" max="12032" width="9.125" style="15" customWidth="1"/>
    <col min="12033" max="12033" width="23.375" style="15" customWidth="1"/>
    <col min="12034" max="12034" width="9.75390625" style="15" bestFit="1" customWidth="1"/>
    <col min="12035" max="12038" width="10.00390625" style="15" bestFit="1" customWidth="1"/>
    <col min="12039" max="12040" width="10.125" style="15" bestFit="1" customWidth="1"/>
    <col min="12041" max="12041" width="9.875" style="15" bestFit="1" customWidth="1"/>
    <col min="12042" max="12288" width="9.125" style="15" customWidth="1"/>
    <col min="12289" max="12289" width="23.375" style="15" customWidth="1"/>
    <col min="12290" max="12290" width="9.75390625" style="15" bestFit="1" customWidth="1"/>
    <col min="12291" max="12294" width="10.00390625" style="15" bestFit="1" customWidth="1"/>
    <col min="12295" max="12296" width="10.125" style="15" bestFit="1" customWidth="1"/>
    <col min="12297" max="12297" width="9.875" style="15" bestFit="1" customWidth="1"/>
    <col min="12298" max="12544" width="9.125" style="15" customWidth="1"/>
    <col min="12545" max="12545" width="23.375" style="15" customWidth="1"/>
    <col min="12546" max="12546" width="9.75390625" style="15" bestFit="1" customWidth="1"/>
    <col min="12547" max="12550" width="10.00390625" style="15" bestFit="1" customWidth="1"/>
    <col min="12551" max="12552" width="10.125" style="15" bestFit="1" customWidth="1"/>
    <col min="12553" max="12553" width="9.875" style="15" bestFit="1" customWidth="1"/>
    <col min="12554" max="12800" width="9.125" style="15" customWidth="1"/>
    <col min="12801" max="12801" width="23.375" style="15" customWidth="1"/>
    <col min="12802" max="12802" width="9.75390625" style="15" bestFit="1" customWidth="1"/>
    <col min="12803" max="12806" width="10.00390625" style="15" bestFit="1" customWidth="1"/>
    <col min="12807" max="12808" width="10.125" style="15" bestFit="1" customWidth="1"/>
    <col min="12809" max="12809" width="9.875" style="15" bestFit="1" customWidth="1"/>
    <col min="12810" max="13056" width="9.125" style="15" customWidth="1"/>
    <col min="13057" max="13057" width="23.375" style="15" customWidth="1"/>
    <col min="13058" max="13058" width="9.75390625" style="15" bestFit="1" customWidth="1"/>
    <col min="13059" max="13062" width="10.00390625" style="15" bestFit="1" customWidth="1"/>
    <col min="13063" max="13064" width="10.125" style="15" bestFit="1" customWidth="1"/>
    <col min="13065" max="13065" width="9.875" style="15" bestFit="1" customWidth="1"/>
    <col min="13066" max="13312" width="9.125" style="15" customWidth="1"/>
    <col min="13313" max="13313" width="23.375" style="15" customWidth="1"/>
    <col min="13314" max="13314" width="9.75390625" style="15" bestFit="1" customWidth="1"/>
    <col min="13315" max="13318" width="10.00390625" style="15" bestFit="1" customWidth="1"/>
    <col min="13319" max="13320" width="10.125" style="15" bestFit="1" customWidth="1"/>
    <col min="13321" max="13321" width="9.875" style="15" bestFit="1" customWidth="1"/>
    <col min="13322" max="13568" width="9.125" style="15" customWidth="1"/>
    <col min="13569" max="13569" width="23.375" style="15" customWidth="1"/>
    <col min="13570" max="13570" width="9.75390625" style="15" bestFit="1" customWidth="1"/>
    <col min="13571" max="13574" width="10.00390625" style="15" bestFit="1" customWidth="1"/>
    <col min="13575" max="13576" width="10.125" style="15" bestFit="1" customWidth="1"/>
    <col min="13577" max="13577" width="9.875" style="15" bestFit="1" customWidth="1"/>
    <col min="13578" max="13824" width="9.125" style="15" customWidth="1"/>
    <col min="13825" max="13825" width="23.375" style="15" customWidth="1"/>
    <col min="13826" max="13826" width="9.75390625" style="15" bestFit="1" customWidth="1"/>
    <col min="13827" max="13830" width="10.00390625" style="15" bestFit="1" customWidth="1"/>
    <col min="13831" max="13832" width="10.125" style="15" bestFit="1" customWidth="1"/>
    <col min="13833" max="13833" width="9.875" style="15" bestFit="1" customWidth="1"/>
    <col min="13834" max="14080" width="9.125" style="15" customWidth="1"/>
    <col min="14081" max="14081" width="23.375" style="15" customWidth="1"/>
    <col min="14082" max="14082" width="9.75390625" style="15" bestFit="1" customWidth="1"/>
    <col min="14083" max="14086" width="10.00390625" style="15" bestFit="1" customWidth="1"/>
    <col min="14087" max="14088" width="10.125" style="15" bestFit="1" customWidth="1"/>
    <col min="14089" max="14089" width="9.875" style="15" bestFit="1" customWidth="1"/>
    <col min="14090" max="14336" width="9.125" style="15" customWidth="1"/>
    <col min="14337" max="14337" width="23.375" style="15" customWidth="1"/>
    <col min="14338" max="14338" width="9.75390625" style="15" bestFit="1" customWidth="1"/>
    <col min="14339" max="14342" width="10.00390625" style="15" bestFit="1" customWidth="1"/>
    <col min="14343" max="14344" width="10.125" style="15" bestFit="1" customWidth="1"/>
    <col min="14345" max="14345" width="9.875" style="15" bestFit="1" customWidth="1"/>
    <col min="14346" max="14592" width="9.125" style="15" customWidth="1"/>
    <col min="14593" max="14593" width="23.375" style="15" customWidth="1"/>
    <col min="14594" max="14594" width="9.75390625" style="15" bestFit="1" customWidth="1"/>
    <col min="14595" max="14598" width="10.00390625" style="15" bestFit="1" customWidth="1"/>
    <col min="14599" max="14600" width="10.125" style="15" bestFit="1" customWidth="1"/>
    <col min="14601" max="14601" width="9.875" style="15" bestFit="1" customWidth="1"/>
    <col min="14602" max="14848" width="9.125" style="15" customWidth="1"/>
    <col min="14849" max="14849" width="23.375" style="15" customWidth="1"/>
    <col min="14850" max="14850" width="9.75390625" style="15" bestFit="1" customWidth="1"/>
    <col min="14851" max="14854" width="10.00390625" style="15" bestFit="1" customWidth="1"/>
    <col min="14855" max="14856" width="10.125" style="15" bestFit="1" customWidth="1"/>
    <col min="14857" max="14857" width="9.875" style="15" bestFit="1" customWidth="1"/>
    <col min="14858" max="15104" width="9.125" style="15" customWidth="1"/>
    <col min="15105" max="15105" width="23.375" style="15" customWidth="1"/>
    <col min="15106" max="15106" width="9.75390625" style="15" bestFit="1" customWidth="1"/>
    <col min="15107" max="15110" width="10.00390625" style="15" bestFit="1" customWidth="1"/>
    <col min="15111" max="15112" width="10.125" style="15" bestFit="1" customWidth="1"/>
    <col min="15113" max="15113" width="9.875" style="15" bestFit="1" customWidth="1"/>
    <col min="15114" max="15360" width="9.125" style="15" customWidth="1"/>
    <col min="15361" max="15361" width="23.375" style="15" customWidth="1"/>
    <col min="15362" max="15362" width="9.75390625" style="15" bestFit="1" customWidth="1"/>
    <col min="15363" max="15366" width="10.00390625" style="15" bestFit="1" customWidth="1"/>
    <col min="15367" max="15368" width="10.125" style="15" bestFit="1" customWidth="1"/>
    <col min="15369" max="15369" width="9.875" style="15" bestFit="1" customWidth="1"/>
    <col min="15370" max="15616" width="9.125" style="15" customWidth="1"/>
    <col min="15617" max="15617" width="23.375" style="15" customWidth="1"/>
    <col min="15618" max="15618" width="9.75390625" style="15" bestFit="1" customWidth="1"/>
    <col min="15619" max="15622" width="10.00390625" style="15" bestFit="1" customWidth="1"/>
    <col min="15623" max="15624" width="10.125" style="15" bestFit="1" customWidth="1"/>
    <col min="15625" max="15625" width="9.875" style="15" bestFit="1" customWidth="1"/>
    <col min="15626" max="15872" width="9.125" style="15" customWidth="1"/>
    <col min="15873" max="15873" width="23.375" style="15" customWidth="1"/>
    <col min="15874" max="15874" width="9.75390625" style="15" bestFit="1" customWidth="1"/>
    <col min="15875" max="15878" width="10.00390625" style="15" bestFit="1" customWidth="1"/>
    <col min="15879" max="15880" width="10.125" style="15" bestFit="1" customWidth="1"/>
    <col min="15881" max="15881" width="9.875" style="15" bestFit="1" customWidth="1"/>
    <col min="15882" max="16128" width="9.125" style="15" customWidth="1"/>
    <col min="16129" max="16129" width="23.375" style="15" customWidth="1"/>
    <col min="16130" max="16130" width="9.75390625" style="15" bestFit="1" customWidth="1"/>
    <col min="16131" max="16134" width="10.00390625" style="15" bestFit="1" customWidth="1"/>
    <col min="16135" max="16136" width="10.125" style="15" bestFit="1" customWidth="1"/>
    <col min="16137" max="16137" width="9.875" style="15" bestFit="1" customWidth="1"/>
    <col min="16138" max="16384" width="9.125" style="15" customWidth="1"/>
  </cols>
  <sheetData>
    <row r="1" spans="1:10" ht="18" customHeight="1">
      <c r="A1" s="153" t="s">
        <v>39</v>
      </c>
      <c r="B1" s="154"/>
      <c r="C1" s="154"/>
      <c r="D1" s="154"/>
      <c r="E1" s="96"/>
      <c r="F1" s="96"/>
      <c r="G1" s="96"/>
      <c r="H1" s="96"/>
      <c r="I1" s="96"/>
      <c r="J1" s="96"/>
    </row>
    <row r="2" spans="1:10" ht="21.2" customHeight="1">
      <c r="A2" s="179" t="s">
        <v>38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80" t="s">
        <v>21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1" t="s">
        <v>20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3" ht="33" customHeight="1">
      <c r="A5" s="30" t="s">
        <v>22</v>
      </c>
      <c r="B5" s="16">
        <v>2012</v>
      </c>
      <c r="C5" s="16">
        <v>2013</v>
      </c>
      <c r="D5" s="16">
        <v>2014</v>
      </c>
      <c r="E5" s="16">
        <v>2015</v>
      </c>
      <c r="F5" s="17">
        <v>2016</v>
      </c>
      <c r="G5" s="17">
        <v>2017</v>
      </c>
      <c r="H5" s="17">
        <v>2018</v>
      </c>
      <c r="I5" s="17">
        <v>2019</v>
      </c>
      <c r="J5" s="17">
        <v>2020</v>
      </c>
      <c r="K5" s="184" t="s">
        <v>115</v>
      </c>
      <c r="L5" s="184"/>
      <c r="M5" s="184"/>
    </row>
    <row r="6" spans="1:10" ht="33" customHeight="1">
      <c r="A6" s="19"/>
      <c r="B6" s="21"/>
      <c r="C6" s="21"/>
      <c r="D6" s="21"/>
      <c r="E6" s="21"/>
      <c r="F6" s="21"/>
      <c r="G6" s="31"/>
      <c r="H6" s="22"/>
      <c r="I6" s="22"/>
      <c r="J6" s="22"/>
    </row>
    <row r="7" spans="1:10" ht="33" customHeight="1">
      <c r="A7" s="23" t="s">
        <v>0</v>
      </c>
      <c r="B7" s="24">
        <v>2259783</v>
      </c>
      <c r="C7" s="24">
        <v>2372384</v>
      </c>
      <c r="D7" s="24">
        <v>2669299</v>
      </c>
      <c r="E7" s="24">
        <v>2839632</v>
      </c>
      <c r="F7" s="24">
        <v>3201409</v>
      </c>
      <c r="G7" s="24">
        <v>3307521</v>
      </c>
      <c r="H7" s="24">
        <v>3451678</v>
      </c>
      <c r="I7" s="24">
        <v>3596297</v>
      </c>
      <c r="J7" s="33">
        <v>3748730</v>
      </c>
    </row>
    <row r="8" spans="1:10" ht="33" customHeight="1">
      <c r="A8" s="25"/>
      <c r="B8" s="26"/>
      <c r="C8" s="26"/>
      <c r="D8" s="26"/>
      <c r="E8" s="26"/>
      <c r="F8" s="26"/>
      <c r="G8" s="26"/>
      <c r="H8" s="26"/>
      <c r="I8" s="26"/>
      <c r="J8" s="22"/>
    </row>
    <row r="9" spans="1:10" ht="33" customHeight="1">
      <c r="A9" s="29" t="s">
        <v>11</v>
      </c>
      <c r="B9" s="27">
        <v>75121</v>
      </c>
      <c r="C9" s="27">
        <v>78853</v>
      </c>
      <c r="D9" s="27">
        <v>84757</v>
      </c>
      <c r="E9" s="27">
        <v>77707</v>
      </c>
      <c r="F9" s="27">
        <v>81849</v>
      </c>
      <c r="G9" s="27">
        <v>82220</v>
      </c>
      <c r="H9" s="27">
        <v>96243</v>
      </c>
      <c r="I9" s="27">
        <v>98972</v>
      </c>
      <c r="J9" s="34">
        <v>87334</v>
      </c>
    </row>
    <row r="10" spans="1:10" ht="33" customHeight="1">
      <c r="A10" s="29" t="s">
        <v>13</v>
      </c>
      <c r="B10" s="27">
        <v>139828</v>
      </c>
      <c r="C10" s="27">
        <v>139600</v>
      </c>
      <c r="D10" s="27">
        <v>147161</v>
      </c>
      <c r="E10" s="27">
        <v>147497</v>
      </c>
      <c r="F10" s="27">
        <v>168952</v>
      </c>
      <c r="G10" s="27">
        <v>163061</v>
      </c>
      <c r="H10" s="27">
        <v>166304</v>
      </c>
      <c r="I10" s="27">
        <v>169551</v>
      </c>
      <c r="J10" s="34">
        <v>173894</v>
      </c>
    </row>
    <row r="11" spans="1:10" ht="33" customHeight="1">
      <c r="A11" s="29" t="s">
        <v>5</v>
      </c>
      <c r="B11" s="27">
        <v>100085</v>
      </c>
      <c r="C11" s="27">
        <v>95494</v>
      </c>
      <c r="D11" s="27">
        <v>98863</v>
      </c>
      <c r="E11" s="27">
        <v>109554</v>
      </c>
      <c r="F11" s="27">
        <v>123766</v>
      </c>
      <c r="G11" s="27">
        <v>126785</v>
      </c>
      <c r="H11" s="27">
        <v>100918</v>
      </c>
      <c r="I11" s="27">
        <v>84096</v>
      </c>
      <c r="J11" s="34">
        <v>83085</v>
      </c>
    </row>
    <row r="12" spans="1:10" ht="33" customHeight="1">
      <c r="A12" s="29" t="s">
        <v>8</v>
      </c>
      <c r="B12" s="27">
        <v>105596</v>
      </c>
      <c r="C12" s="27">
        <v>104459</v>
      </c>
      <c r="D12" s="27">
        <v>113693</v>
      </c>
      <c r="E12" s="27">
        <v>120545</v>
      </c>
      <c r="F12" s="27">
        <v>126206</v>
      </c>
      <c r="G12" s="27">
        <v>103617</v>
      </c>
      <c r="H12" s="27">
        <v>130070</v>
      </c>
      <c r="I12" s="27">
        <v>122864</v>
      </c>
      <c r="J12" s="34">
        <v>108628</v>
      </c>
    </row>
    <row r="13" spans="1:10" ht="33" customHeight="1">
      <c r="A13" s="29" t="s">
        <v>1</v>
      </c>
      <c r="B13" s="27">
        <v>157598</v>
      </c>
      <c r="C13" s="27">
        <v>149002</v>
      </c>
      <c r="D13" s="27">
        <v>195106</v>
      </c>
      <c r="E13" s="27">
        <v>181942</v>
      </c>
      <c r="F13" s="27">
        <v>190068</v>
      </c>
      <c r="G13" s="27">
        <v>170267</v>
      </c>
      <c r="H13" s="27">
        <v>145746</v>
      </c>
      <c r="I13" s="27">
        <v>107650</v>
      </c>
      <c r="J13" s="34">
        <v>145113</v>
      </c>
    </row>
    <row r="14" spans="1:10" ht="33" customHeight="1">
      <c r="A14" s="29" t="s">
        <v>3</v>
      </c>
      <c r="B14" s="27">
        <v>41902</v>
      </c>
      <c r="C14" s="27">
        <v>34630</v>
      </c>
      <c r="D14" s="27">
        <v>40392</v>
      </c>
      <c r="E14" s="27">
        <v>43310</v>
      </c>
      <c r="F14" s="27">
        <v>58895</v>
      </c>
      <c r="G14" s="27">
        <v>56975</v>
      </c>
      <c r="H14" s="27">
        <v>61002</v>
      </c>
      <c r="I14" s="27">
        <v>60652</v>
      </c>
      <c r="J14" s="34">
        <v>49157</v>
      </c>
    </row>
    <row r="15" spans="1:10" ht="33" customHeight="1">
      <c r="A15" s="29" t="s">
        <v>2</v>
      </c>
      <c r="B15" s="27">
        <v>447569</v>
      </c>
      <c r="C15" s="27">
        <v>501166</v>
      </c>
      <c r="D15" s="27">
        <v>641000</v>
      </c>
      <c r="E15" s="27">
        <v>702675</v>
      </c>
      <c r="F15" s="27">
        <v>867419</v>
      </c>
      <c r="G15" s="27">
        <v>976652</v>
      </c>
      <c r="H15" s="27">
        <v>1001520</v>
      </c>
      <c r="I15" s="27">
        <v>1021102</v>
      </c>
      <c r="J15" s="34">
        <v>1361645</v>
      </c>
    </row>
    <row r="16" spans="1:10" ht="33" customHeight="1">
      <c r="A16" s="29" t="s">
        <v>12</v>
      </c>
      <c r="B16" s="27">
        <v>48348</v>
      </c>
      <c r="C16" s="27">
        <v>56586</v>
      </c>
      <c r="D16" s="27">
        <v>49941</v>
      </c>
      <c r="E16" s="27">
        <v>59285</v>
      </c>
      <c r="F16" s="27">
        <v>58437</v>
      </c>
      <c r="G16" s="27">
        <v>60854</v>
      </c>
      <c r="H16" s="27">
        <v>57565</v>
      </c>
      <c r="I16" s="27">
        <v>59543</v>
      </c>
      <c r="J16" s="34">
        <v>60982</v>
      </c>
    </row>
    <row r="17" spans="1:10" ht="33" customHeight="1">
      <c r="A17" s="29" t="s">
        <v>6</v>
      </c>
      <c r="B17" s="27">
        <v>44306</v>
      </c>
      <c r="C17" s="27">
        <v>36151</v>
      </c>
      <c r="D17" s="27">
        <v>36817</v>
      </c>
      <c r="E17" s="27">
        <v>42493</v>
      </c>
      <c r="F17" s="27">
        <v>52603</v>
      </c>
      <c r="G17" s="27">
        <v>40418</v>
      </c>
      <c r="H17" s="27">
        <v>47212</v>
      </c>
      <c r="I17" s="27">
        <v>44386</v>
      </c>
      <c r="J17" s="34">
        <v>22872</v>
      </c>
    </row>
    <row r="18" spans="1:10" ht="33" customHeight="1">
      <c r="A18" s="29" t="s">
        <v>7</v>
      </c>
      <c r="B18" s="27">
        <v>88880</v>
      </c>
      <c r="C18" s="27">
        <v>108077</v>
      </c>
      <c r="D18" s="27">
        <v>108649</v>
      </c>
      <c r="E18" s="27">
        <v>127070</v>
      </c>
      <c r="F18" s="27">
        <v>154566</v>
      </c>
      <c r="G18" s="27">
        <v>169546</v>
      </c>
      <c r="H18" s="27">
        <v>154032</v>
      </c>
      <c r="I18" s="27">
        <v>145502</v>
      </c>
      <c r="J18" s="34">
        <v>154298</v>
      </c>
    </row>
    <row r="19" spans="1:10" ht="33" customHeight="1">
      <c r="A19" s="29" t="s">
        <v>14</v>
      </c>
      <c r="B19" s="27">
        <v>95875</v>
      </c>
      <c r="C19" s="27">
        <v>117067</v>
      </c>
      <c r="D19" s="27">
        <v>137909</v>
      </c>
      <c r="E19" s="27">
        <v>133588</v>
      </c>
      <c r="F19" s="27">
        <v>132586</v>
      </c>
      <c r="G19" s="27">
        <v>129977</v>
      </c>
      <c r="H19" s="27">
        <v>136134</v>
      </c>
      <c r="I19" s="27">
        <v>133972</v>
      </c>
      <c r="J19" s="34">
        <v>117389</v>
      </c>
    </row>
    <row r="20" spans="1:10" ht="33" customHeight="1">
      <c r="A20" s="29" t="s">
        <v>4</v>
      </c>
      <c r="B20" s="27">
        <v>112620</v>
      </c>
      <c r="C20" s="27">
        <v>101669</v>
      </c>
      <c r="D20" s="27">
        <v>99044</v>
      </c>
      <c r="E20" s="27">
        <v>120369</v>
      </c>
      <c r="F20" s="27">
        <v>157531</v>
      </c>
      <c r="G20" s="27">
        <v>155573</v>
      </c>
      <c r="H20" s="27">
        <v>176121</v>
      </c>
      <c r="I20" s="27">
        <v>270923</v>
      </c>
      <c r="J20" s="34">
        <v>171204</v>
      </c>
    </row>
    <row r="21" spans="1:10" ht="33" customHeight="1">
      <c r="A21" s="29" t="s">
        <v>15</v>
      </c>
      <c r="B21" s="27">
        <v>60318</v>
      </c>
      <c r="C21" s="27">
        <v>54066</v>
      </c>
      <c r="D21" s="27">
        <v>60780</v>
      </c>
      <c r="E21" s="27">
        <v>75764</v>
      </c>
      <c r="F21" s="27">
        <v>72837</v>
      </c>
      <c r="G21" s="27">
        <v>65700</v>
      </c>
      <c r="H21" s="27">
        <v>73411</v>
      </c>
      <c r="I21" s="27">
        <v>70370</v>
      </c>
      <c r="J21" s="34">
        <v>48386</v>
      </c>
    </row>
    <row r="22" spans="1:10" ht="33" customHeight="1">
      <c r="A22" s="29" t="s">
        <v>16</v>
      </c>
      <c r="B22" s="27">
        <v>209821</v>
      </c>
      <c r="C22" s="27">
        <v>206443</v>
      </c>
      <c r="D22" s="27">
        <v>227275</v>
      </c>
      <c r="E22" s="27">
        <v>237579</v>
      </c>
      <c r="F22" s="27">
        <v>254613</v>
      </c>
      <c r="G22" s="27">
        <v>285189</v>
      </c>
      <c r="H22" s="27">
        <v>253806</v>
      </c>
      <c r="I22" s="27">
        <v>252599</v>
      </c>
      <c r="J22" s="34">
        <v>277369</v>
      </c>
    </row>
    <row r="23" spans="1:10" ht="33" customHeight="1">
      <c r="A23" s="29" t="s">
        <v>9</v>
      </c>
      <c r="B23" s="27">
        <v>395273</v>
      </c>
      <c r="C23" s="27">
        <v>441967</v>
      </c>
      <c r="D23" s="27">
        <v>457280</v>
      </c>
      <c r="E23" s="27">
        <v>494569</v>
      </c>
      <c r="F23" s="27">
        <v>537707</v>
      </c>
      <c r="G23" s="27">
        <v>564779</v>
      </c>
      <c r="H23" s="27">
        <v>667388</v>
      </c>
      <c r="I23" s="27">
        <v>760619</v>
      </c>
      <c r="J23" s="34">
        <v>648793</v>
      </c>
    </row>
    <row r="24" spans="1:10" ht="33" customHeight="1">
      <c r="A24" s="29" t="s">
        <v>10</v>
      </c>
      <c r="B24" s="27">
        <v>136643</v>
      </c>
      <c r="C24" s="27">
        <v>147154</v>
      </c>
      <c r="D24" s="27">
        <v>170632</v>
      </c>
      <c r="E24" s="27">
        <v>165685</v>
      </c>
      <c r="F24" s="27">
        <v>163374</v>
      </c>
      <c r="G24" s="27">
        <v>155908</v>
      </c>
      <c r="H24" s="27">
        <v>184206</v>
      </c>
      <c r="I24" s="27">
        <v>193496</v>
      </c>
      <c r="J24" s="34">
        <v>238581</v>
      </c>
    </row>
  </sheetData>
  <mergeCells count="4">
    <mergeCell ref="A4:J4"/>
    <mergeCell ref="A2:J2"/>
    <mergeCell ref="A3:J3"/>
    <mergeCell ref="K5:M5"/>
  </mergeCells>
  <hyperlinks>
    <hyperlink ref="K5:M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workbookViewId="0" topLeftCell="A1">
      <selection activeCell="G15" sqref="G15"/>
    </sheetView>
  </sheetViews>
  <sheetFormatPr defaultColWidth="9.00390625" defaultRowHeight="12.75"/>
  <cols>
    <col min="1" max="1" width="21.875" style="15" customWidth="1"/>
    <col min="2" max="2" width="11.00390625" style="15" bestFit="1" customWidth="1"/>
    <col min="3" max="3" width="11.125" style="15" bestFit="1" customWidth="1"/>
    <col min="4" max="4" width="11.375" style="15" bestFit="1" customWidth="1"/>
    <col min="5" max="5" width="10.875" style="15" bestFit="1" customWidth="1"/>
    <col min="6" max="7" width="11.00390625" style="15" bestFit="1" customWidth="1"/>
    <col min="8" max="8" width="10.75390625" style="15" bestFit="1" customWidth="1"/>
    <col min="9" max="9" width="11.125" style="15" customWidth="1"/>
    <col min="10" max="10" width="11.375" style="15" customWidth="1"/>
    <col min="11" max="256" width="9.125" style="15" customWidth="1"/>
    <col min="257" max="257" width="21.875" style="15" customWidth="1"/>
    <col min="258" max="258" width="11.00390625" style="15" bestFit="1" customWidth="1"/>
    <col min="259" max="259" width="11.125" style="15" bestFit="1" customWidth="1"/>
    <col min="260" max="260" width="11.375" style="15" bestFit="1" customWidth="1"/>
    <col min="261" max="261" width="10.875" style="15" bestFit="1" customWidth="1"/>
    <col min="262" max="263" width="11.00390625" style="15" bestFit="1" customWidth="1"/>
    <col min="264" max="264" width="10.75390625" style="15" bestFit="1" customWidth="1"/>
    <col min="265" max="265" width="11.125" style="15" customWidth="1"/>
    <col min="266" max="266" width="11.375" style="15" customWidth="1"/>
    <col min="267" max="512" width="9.125" style="15" customWidth="1"/>
    <col min="513" max="513" width="21.875" style="15" customWidth="1"/>
    <col min="514" max="514" width="11.00390625" style="15" bestFit="1" customWidth="1"/>
    <col min="515" max="515" width="11.125" style="15" bestFit="1" customWidth="1"/>
    <col min="516" max="516" width="11.375" style="15" bestFit="1" customWidth="1"/>
    <col min="517" max="517" width="10.875" style="15" bestFit="1" customWidth="1"/>
    <col min="518" max="519" width="11.00390625" style="15" bestFit="1" customWidth="1"/>
    <col min="520" max="520" width="10.75390625" style="15" bestFit="1" customWidth="1"/>
    <col min="521" max="521" width="11.125" style="15" customWidth="1"/>
    <col min="522" max="522" width="11.375" style="15" customWidth="1"/>
    <col min="523" max="768" width="9.125" style="15" customWidth="1"/>
    <col min="769" max="769" width="21.875" style="15" customWidth="1"/>
    <col min="770" max="770" width="11.00390625" style="15" bestFit="1" customWidth="1"/>
    <col min="771" max="771" width="11.125" style="15" bestFit="1" customWidth="1"/>
    <col min="772" max="772" width="11.375" style="15" bestFit="1" customWidth="1"/>
    <col min="773" max="773" width="10.875" style="15" bestFit="1" customWidth="1"/>
    <col min="774" max="775" width="11.00390625" style="15" bestFit="1" customWidth="1"/>
    <col min="776" max="776" width="10.75390625" style="15" bestFit="1" customWidth="1"/>
    <col min="777" max="777" width="11.125" style="15" customWidth="1"/>
    <col min="778" max="778" width="11.375" style="15" customWidth="1"/>
    <col min="779" max="1024" width="9.125" style="15" customWidth="1"/>
    <col min="1025" max="1025" width="21.875" style="15" customWidth="1"/>
    <col min="1026" max="1026" width="11.00390625" style="15" bestFit="1" customWidth="1"/>
    <col min="1027" max="1027" width="11.125" style="15" bestFit="1" customWidth="1"/>
    <col min="1028" max="1028" width="11.375" style="15" bestFit="1" customWidth="1"/>
    <col min="1029" max="1029" width="10.875" style="15" bestFit="1" customWidth="1"/>
    <col min="1030" max="1031" width="11.00390625" style="15" bestFit="1" customWidth="1"/>
    <col min="1032" max="1032" width="10.75390625" style="15" bestFit="1" customWidth="1"/>
    <col min="1033" max="1033" width="11.125" style="15" customWidth="1"/>
    <col min="1034" max="1034" width="11.375" style="15" customWidth="1"/>
    <col min="1035" max="1280" width="9.125" style="15" customWidth="1"/>
    <col min="1281" max="1281" width="21.875" style="15" customWidth="1"/>
    <col min="1282" max="1282" width="11.00390625" style="15" bestFit="1" customWidth="1"/>
    <col min="1283" max="1283" width="11.125" style="15" bestFit="1" customWidth="1"/>
    <col min="1284" max="1284" width="11.375" style="15" bestFit="1" customWidth="1"/>
    <col min="1285" max="1285" width="10.875" style="15" bestFit="1" customWidth="1"/>
    <col min="1286" max="1287" width="11.00390625" style="15" bestFit="1" customWidth="1"/>
    <col min="1288" max="1288" width="10.75390625" style="15" bestFit="1" customWidth="1"/>
    <col min="1289" max="1289" width="11.125" style="15" customWidth="1"/>
    <col min="1290" max="1290" width="11.375" style="15" customWidth="1"/>
    <col min="1291" max="1536" width="9.125" style="15" customWidth="1"/>
    <col min="1537" max="1537" width="21.875" style="15" customWidth="1"/>
    <col min="1538" max="1538" width="11.00390625" style="15" bestFit="1" customWidth="1"/>
    <col min="1539" max="1539" width="11.125" style="15" bestFit="1" customWidth="1"/>
    <col min="1540" max="1540" width="11.375" style="15" bestFit="1" customWidth="1"/>
    <col min="1541" max="1541" width="10.875" style="15" bestFit="1" customWidth="1"/>
    <col min="1542" max="1543" width="11.00390625" style="15" bestFit="1" customWidth="1"/>
    <col min="1544" max="1544" width="10.75390625" style="15" bestFit="1" customWidth="1"/>
    <col min="1545" max="1545" width="11.125" style="15" customWidth="1"/>
    <col min="1546" max="1546" width="11.375" style="15" customWidth="1"/>
    <col min="1547" max="1792" width="9.125" style="15" customWidth="1"/>
    <col min="1793" max="1793" width="21.875" style="15" customWidth="1"/>
    <col min="1794" max="1794" width="11.00390625" style="15" bestFit="1" customWidth="1"/>
    <col min="1795" max="1795" width="11.125" style="15" bestFit="1" customWidth="1"/>
    <col min="1796" max="1796" width="11.375" style="15" bestFit="1" customWidth="1"/>
    <col min="1797" max="1797" width="10.875" style="15" bestFit="1" customWidth="1"/>
    <col min="1798" max="1799" width="11.00390625" style="15" bestFit="1" customWidth="1"/>
    <col min="1800" max="1800" width="10.75390625" style="15" bestFit="1" customWidth="1"/>
    <col min="1801" max="1801" width="11.125" style="15" customWidth="1"/>
    <col min="1802" max="1802" width="11.375" style="15" customWidth="1"/>
    <col min="1803" max="2048" width="9.125" style="15" customWidth="1"/>
    <col min="2049" max="2049" width="21.875" style="15" customWidth="1"/>
    <col min="2050" max="2050" width="11.00390625" style="15" bestFit="1" customWidth="1"/>
    <col min="2051" max="2051" width="11.125" style="15" bestFit="1" customWidth="1"/>
    <col min="2052" max="2052" width="11.375" style="15" bestFit="1" customWidth="1"/>
    <col min="2053" max="2053" width="10.875" style="15" bestFit="1" customWidth="1"/>
    <col min="2054" max="2055" width="11.00390625" style="15" bestFit="1" customWidth="1"/>
    <col min="2056" max="2056" width="10.75390625" style="15" bestFit="1" customWidth="1"/>
    <col min="2057" max="2057" width="11.125" style="15" customWidth="1"/>
    <col min="2058" max="2058" width="11.375" style="15" customWidth="1"/>
    <col min="2059" max="2304" width="9.125" style="15" customWidth="1"/>
    <col min="2305" max="2305" width="21.875" style="15" customWidth="1"/>
    <col min="2306" max="2306" width="11.00390625" style="15" bestFit="1" customWidth="1"/>
    <col min="2307" max="2307" width="11.125" style="15" bestFit="1" customWidth="1"/>
    <col min="2308" max="2308" width="11.375" style="15" bestFit="1" customWidth="1"/>
    <col min="2309" max="2309" width="10.875" style="15" bestFit="1" customWidth="1"/>
    <col min="2310" max="2311" width="11.00390625" style="15" bestFit="1" customWidth="1"/>
    <col min="2312" max="2312" width="10.75390625" style="15" bestFit="1" customWidth="1"/>
    <col min="2313" max="2313" width="11.125" style="15" customWidth="1"/>
    <col min="2314" max="2314" width="11.375" style="15" customWidth="1"/>
    <col min="2315" max="2560" width="9.125" style="15" customWidth="1"/>
    <col min="2561" max="2561" width="21.875" style="15" customWidth="1"/>
    <col min="2562" max="2562" width="11.00390625" style="15" bestFit="1" customWidth="1"/>
    <col min="2563" max="2563" width="11.125" style="15" bestFit="1" customWidth="1"/>
    <col min="2564" max="2564" width="11.375" style="15" bestFit="1" customWidth="1"/>
    <col min="2565" max="2565" width="10.875" style="15" bestFit="1" customWidth="1"/>
    <col min="2566" max="2567" width="11.00390625" style="15" bestFit="1" customWidth="1"/>
    <col min="2568" max="2568" width="10.75390625" style="15" bestFit="1" customWidth="1"/>
    <col min="2569" max="2569" width="11.125" style="15" customWidth="1"/>
    <col min="2570" max="2570" width="11.375" style="15" customWidth="1"/>
    <col min="2571" max="2816" width="9.125" style="15" customWidth="1"/>
    <col min="2817" max="2817" width="21.875" style="15" customWidth="1"/>
    <col min="2818" max="2818" width="11.00390625" style="15" bestFit="1" customWidth="1"/>
    <col min="2819" max="2819" width="11.125" style="15" bestFit="1" customWidth="1"/>
    <col min="2820" max="2820" width="11.375" style="15" bestFit="1" customWidth="1"/>
    <col min="2821" max="2821" width="10.875" style="15" bestFit="1" customWidth="1"/>
    <col min="2822" max="2823" width="11.00390625" style="15" bestFit="1" customWidth="1"/>
    <col min="2824" max="2824" width="10.75390625" style="15" bestFit="1" customWidth="1"/>
    <col min="2825" max="2825" width="11.125" style="15" customWidth="1"/>
    <col min="2826" max="2826" width="11.375" style="15" customWidth="1"/>
    <col min="2827" max="3072" width="9.125" style="15" customWidth="1"/>
    <col min="3073" max="3073" width="21.875" style="15" customWidth="1"/>
    <col min="3074" max="3074" width="11.00390625" style="15" bestFit="1" customWidth="1"/>
    <col min="3075" max="3075" width="11.125" style="15" bestFit="1" customWidth="1"/>
    <col min="3076" max="3076" width="11.375" style="15" bestFit="1" customWidth="1"/>
    <col min="3077" max="3077" width="10.875" style="15" bestFit="1" customWidth="1"/>
    <col min="3078" max="3079" width="11.00390625" style="15" bestFit="1" customWidth="1"/>
    <col min="3080" max="3080" width="10.75390625" style="15" bestFit="1" customWidth="1"/>
    <col min="3081" max="3081" width="11.125" style="15" customWidth="1"/>
    <col min="3082" max="3082" width="11.375" style="15" customWidth="1"/>
    <col min="3083" max="3328" width="9.125" style="15" customWidth="1"/>
    <col min="3329" max="3329" width="21.875" style="15" customWidth="1"/>
    <col min="3330" max="3330" width="11.00390625" style="15" bestFit="1" customWidth="1"/>
    <col min="3331" max="3331" width="11.125" style="15" bestFit="1" customWidth="1"/>
    <col min="3332" max="3332" width="11.375" style="15" bestFit="1" customWidth="1"/>
    <col min="3333" max="3333" width="10.875" style="15" bestFit="1" customWidth="1"/>
    <col min="3334" max="3335" width="11.00390625" style="15" bestFit="1" customWidth="1"/>
    <col min="3336" max="3336" width="10.75390625" style="15" bestFit="1" customWidth="1"/>
    <col min="3337" max="3337" width="11.125" style="15" customWidth="1"/>
    <col min="3338" max="3338" width="11.375" style="15" customWidth="1"/>
    <col min="3339" max="3584" width="9.125" style="15" customWidth="1"/>
    <col min="3585" max="3585" width="21.875" style="15" customWidth="1"/>
    <col min="3586" max="3586" width="11.00390625" style="15" bestFit="1" customWidth="1"/>
    <col min="3587" max="3587" width="11.125" style="15" bestFit="1" customWidth="1"/>
    <col min="3588" max="3588" width="11.375" style="15" bestFit="1" customWidth="1"/>
    <col min="3589" max="3589" width="10.875" style="15" bestFit="1" customWidth="1"/>
    <col min="3590" max="3591" width="11.00390625" style="15" bestFit="1" customWidth="1"/>
    <col min="3592" max="3592" width="10.75390625" style="15" bestFit="1" customWidth="1"/>
    <col min="3593" max="3593" width="11.125" style="15" customWidth="1"/>
    <col min="3594" max="3594" width="11.375" style="15" customWidth="1"/>
    <col min="3595" max="3840" width="9.125" style="15" customWidth="1"/>
    <col min="3841" max="3841" width="21.875" style="15" customWidth="1"/>
    <col min="3842" max="3842" width="11.00390625" style="15" bestFit="1" customWidth="1"/>
    <col min="3843" max="3843" width="11.125" style="15" bestFit="1" customWidth="1"/>
    <col min="3844" max="3844" width="11.375" style="15" bestFit="1" customWidth="1"/>
    <col min="3845" max="3845" width="10.875" style="15" bestFit="1" customWidth="1"/>
    <col min="3846" max="3847" width="11.00390625" style="15" bestFit="1" customWidth="1"/>
    <col min="3848" max="3848" width="10.75390625" style="15" bestFit="1" customWidth="1"/>
    <col min="3849" max="3849" width="11.125" style="15" customWidth="1"/>
    <col min="3850" max="3850" width="11.375" style="15" customWidth="1"/>
    <col min="3851" max="4096" width="9.125" style="15" customWidth="1"/>
    <col min="4097" max="4097" width="21.875" style="15" customWidth="1"/>
    <col min="4098" max="4098" width="11.00390625" style="15" bestFit="1" customWidth="1"/>
    <col min="4099" max="4099" width="11.125" style="15" bestFit="1" customWidth="1"/>
    <col min="4100" max="4100" width="11.375" style="15" bestFit="1" customWidth="1"/>
    <col min="4101" max="4101" width="10.875" style="15" bestFit="1" customWidth="1"/>
    <col min="4102" max="4103" width="11.00390625" style="15" bestFit="1" customWidth="1"/>
    <col min="4104" max="4104" width="10.75390625" style="15" bestFit="1" customWidth="1"/>
    <col min="4105" max="4105" width="11.125" style="15" customWidth="1"/>
    <col min="4106" max="4106" width="11.375" style="15" customWidth="1"/>
    <col min="4107" max="4352" width="9.125" style="15" customWidth="1"/>
    <col min="4353" max="4353" width="21.875" style="15" customWidth="1"/>
    <col min="4354" max="4354" width="11.00390625" style="15" bestFit="1" customWidth="1"/>
    <col min="4355" max="4355" width="11.125" style="15" bestFit="1" customWidth="1"/>
    <col min="4356" max="4356" width="11.375" style="15" bestFit="1" customWidth="1"/>
    <col min="4357" max="4357" width="10.875" style="15" bestFit="1" customWidth="1"/>
    <col min="4358" max="4359" width="11.00390625" style="15" bestFit="1" customWidth="1"/>
    <col min="4360" max="4360" width="10.75390625" style="15" bestFit="1" customWidth="1"/>
    <col min="4361" max="4361" width="11.125" style="15" customWidth="1"/>
    <col min="4362" max="4362" width="11.375" style="15" customWidth="1"/>
    <col min="4363" max="4608" width="9.125" style="15" customWidth="1"/>
    <col min="4609" max="4609" width="21.875" style="15" customWidth="1"/>
    <col min="4610" max="4610" width="11.00390625" style="15" bestFit="1" customWidth="1"/>
    <col min="4611" max="4611" width="11.125" style="15" bestFit="1" customWidth="1"/>
    <col min="4612" max="4612" width="11.375" style="15" bestFit="1" customWidth="1"/>
    <col min="4613" max="4613" width="10.875" style="15" bestFit="1" customWidth="1"/>
    <col min="4614" max="4615" width="11.00390625" style="15" bestFit="1" customWidth="1"/>
    <col min="4616" max="4616" width="10.75390625" style="15" bestFit="1" customWidth="1"/>
    <col min="4617" max="4617" width="11.125" style="15" customWidth="1"/>
    <col min="4618" max="4618" width="11.375" style="15" customWidth="1"/>
    <col min="4619" max="4864" width="9.125" style="15" customWidth="1"/>
    <col min="4865" max="4865" width="21.875" style="15" customWidth="1"/>
    <col min="4866" max="4866" width="11.00390625" style="15" bestFit="1" customWidth="1"/>
    <col min="4867" max="4867" width="11.125" style="15" bestFit="1" customWidth="1"/>
    <col min="4868" max="4868" width="11.375" style="15" bestFit="1" customWidth="1"/>
    <col min="4869" max="4869" width="10.875" style="15" bestFit="1" customWidth="1"/>
    <col min="4870" max="4871" width="11.00390625" style="15" bestFit="1" customWidth="1"/>
    <col min="4872" max="4872" width="10.75390625" style="15" bestFit="1" customWidth="1"/>
    <col min="4873" max="4873" width="11.125" style="15" customWidth="1"/>
    <col min="4874" max="4874" width="11.375" style="15" customWidth="1"/>
    <col min="4875" max="5120" width="9.125" style="15" customWidth="1"/>
    <col min="5121" max="5121" width="21.875" style="15" customWidth="1"/>
    <col min="5122" max="5122" width="11.00390625" style="15" bestFit="1" customWidth="1"/>
    <col min="5123" max="5123" width="11.125" style="15" bestFit="1" customWidth="1"/>
    <col min="5124" max="5124" width="11.375" style="15" bestFit="1" customWidth="1"/>
    <col min="5125" max="5125" width="10.875" style="15" bestFit="1" customWidth="1"/>
    <col min="5126" max="5127" width="11.00390625" style="15" bestFit="1" customWidth="1"/>
    <col min="5128" max="5128" width="10.75390625" style="15" bestFit="1" customWidth="1"/>
    <col min="5129" max="5129" width="11.125" style="15" customWidth="1"/>
    <col min="5130" max="5130" width="11.375" style="15" customWidth="1"/>
    <col min="5131" max="5376" width="9.125" style="15" customWidth="1"/>
    <col min="5377" max="5377" width="21.875" style="15" customWidth="1"/>
    <col min="5378" max="5378" width="11.00390625" style="15" bestFit="1" customWidth="1"/>
    <col min="5379" max="5379" width="11.125" style="15" bestFit="1" customWidth="1"/>
    <col min="5380" max="5380" width="11.375" style="15" bestFit="1" customWidth="1"/>
    <col min="5381" max="5381" width="10.875" style="15" bestFit="1" customWidth="1"/>
    <col min="5382" max="5383" width="11.00390625" style="15" bestFit="1" customWidth="1"/>
    <col min="5384" max="5384" width="10.75390625" style="15" bestFit="1" customWidth="1"/>
    <col min="5385" max="5385" width="11.125" style="15" customWidth="1"/>
    <col min="5386" max="5386" width="11.375" style="15" customWidth="1"/>
    <col min="5387" max="5632" width="9.125" style="15" customWidth="1"/>
    <col min="5633" max="5633" width="21.875" style="15" customWidth="1"/>
    <col min="5634" max="5634" width="11.00390625" style="15" bestFit="1" customWidth="1"/>
    <col min="5635" max="5635" width="11.125" style="15" bestFit="1" customWidth="1"/>
    <col min="5636" max="5636" width="11.375" style="15" bestFit="1" customWidth="1"/>
    <col min="5637" max="5637" width="10.875" style="15" bestFit="1" customWidth="1"/>
    <col min="5638" max="5639" width="11.00390625" style="15" bestFit="1" customWidth="1"/>
    <col min="5640" max="5640" width="10.75390625" style="15" bestFit="1" customWidth="1"/>
    <col min="5641" max="5641" width="11.125" style="15" customWidth="1"/>
    <col min="5642" max="5642" width="11.375" style="15" customWidth="1"/>
    <col min="5643" max="5888" width="9.125" style="15" customWidth="1"/>
    <col min="5889" max="5889" width="21.875" style="15" customWidth="1"/>
    <col min="5890" max="5890" width="11.00390625" style="15" bestFit="1" customWidth="1"/>
    <col min="5891" max="5891" width="11.125" style="15" bestFit="1" customWidth="1"/>
    <col min="5892" max="5892" width="11.375" style="15" bestFit="1" customWidth="1"/>
    <col min="5893" max="5893" width="10.875" style="15" bestFit="1" customWidth="1"/>
    <col min="5894" max="5895" width="11.00390625" style="15" bestFit="1" customWidth="1"/>
    <col min="5896" max="5896" width="10.75390625" style="15" bestFit="1" customWidth="1"/>
    <col min="5897" max="5897" width="11.125" style="15" customWidth="1"/>
    <col min="5898" max="5898" width="11.375" style="15" customWidth="1"/>
    <col min="5899" max="6144" width="9.125" style="15" customWidth="1"/>
    <col min="6145" max="6145" width="21.875" style="15" customWidth="1"/>
    <col min="6146" max="6146" width="11.00390625" style="15" bestFit="1" customWidth="1"/>
    <col min="6147" max="6147" width="11.125" style="15" bestFit="1" customWidth="1"/>
    <col min="6148" max="6148" width="11.375" style="15" bestFit="1" customWidth="1"/>
    <col min="6149" max="6149" width="10.875" style="15" bestFit="1" customWidth="1"/>
    <col min="6150" max="6151" width="11.00390625" style="15" bestFit="1" customWidth="1"/>
    <col min="6152" max="6152" width="10.75390625" style="15" bestFit="1" customWidth="1"/>
    <col min="6153" max="6153" width="11.125" style="15" customWidth="1"/>
    <col min="6154" max="6154" width="11.375" style="15" customWidth="1"/>
    <col min="6155" max="6400" width="9.125" style="15" customWidth="1"/>
    <col min="6401" max="6401" width="21.875" style="15" customWidth="1"/>
    <col min="6402" max="6402" width="11.00390625" style="15" bestFit="1" customWidth="1"/>
    <col min="6403" max="6403" width="11.125" style="15" bestFit="1" customWidth="1"/>
    <col min="6404" max="6404" width="11.375" style="15" bestFit="1" customWidth="1"/>
    <col min="6405" max="6405" width="10.875" style="15" bestFit="1" customWidth="1"/>
    <col min="6406" max="6407" width="11.00390625" style="15" bestFit="1" customWidth="1"/>
    <col min="6408" max="6408" width="10.75390625" style="15" bestFit="1" customWidth="1"/>
    <col min="6409" max="6409" width="11.125" style="15" customWidth="1"/>
    <col min="6410" max="6410" width="11.375" style="15" customWidth="1"/>
    <col min="6411" max="6656" width="9.125" style="15" customWidth="1"/>
    <col min="6657" max="6657" width="21.875" style="15" customWidth="1"/>
    <col min="6658" max="6658" width="11.00390625" style="15" bestFit="1" customWidth="1"/>
    <col min="6659" max="6659" width="11.125" style="15" bestFit="1" customWidth="1"/>
    <col min="6660" max="6660" width="11.375" style="15" bestFit="1" customWidth="1"/>
    <col min="6661" max="6661" width="10.875" style="15" bestFit="1" customWidth="1"/>
    <col min="6662" max="6663" width="11.00390625" style="15" bestFit="1" customWidth="1"/>
    <col min="6664" max="6664" width="10.75390625" style="15" bestFit="1" customWidth="1"/>
    <col min="6665" max="6665" width="11.125" style="15" customWidth="1"/>
    <col min="6666" max="6666" width="11.375" style="15" customWidth="1"/>
    <col min="6667" max="6912" width="9.125" style="15" customWidth="1"/>
    <col min="6913" max="6913" width="21.875" style="15" customWidth="1"/>
    <col min="6914" max="6914" width="11.00390625" style="15" bestFit="1" customWidth="1"/>
    <col min="6915" max="6915" width="11.125" style="15" bestFit="1" customWidth="1"/>
    <col min="6916" max="6916" width="11.375" style="15" bestFit="1" customWidth="1"/>
    <col min="6917" max="6917" width="10.875" style="15" bestFit="1" customWidth="1"/>
    <col min="6918" max="6919" width="11.00390625" style="15" bestFit="1" customWidth="1"/>
    <col min="6920" max="6920" width="10.75390625" style="15" bestFit="1" customWidth="1"/>
    <col min="6921" max="6921" width="11.125" style="15" customWidth="1"/>
    <col min="6922" max="6922" width="11.375" style="15" customWidth="1"/>
    <col min="6923" max="7168" width="9.125" style="15" customWidth="1"/>
    <col min="7169" max="7169" width="21.875" style="15" customWidth="1"/>
    <col min="7170" max="7170" width="11.00390625" style="15" bestFit="1" customWidth="1"/>
    <col min="7171" max="7171" width="11.125" style="15" bestFit="1" customWidth="1"/>
    <col min="7172" max="7172" width="11.375" style="15" bestFit="1" customWidth="1"/>
    <col min="7173" max="7173" width="10.875" style="15" bestFit="1" customWidth="1"/>
    <col min="7174" max="7175" width="11.00390625" style="15" bestFit="1" customWidth="1"/>
    <col min="7176" max="7176" width="10.75390625" style="15" bestFit="1" customWidth="1"/>
    <col min="7177" max="7177" width="11.125" style="15" customWidth="1"/>
    <col min="7178" max="7178" width="11.375" style="15" customWidth="1"/>
    <col min="7179" max="7424" width="9.125" style="15" customWidth="1"/>
    <col min="7425" max="7425" width="21.875" style="15" customWidth="1"/>
    <col min="7426" max="7426" width="11.00390625" style="15" bestFit="1" customWidth="1"/>
    <col min="7427" max="7427" width="11.125" style="15" bestFit="1" customWidth="1"/>
    <col min="7428" max="7428" width="11.375" style="15" bestFit="1" customWidth="1"/>
    <col min="7429" max="7429" width="10.875" style="15" bestFit="1" customWidth="1"/>
    <col min="7430" max="7431" width="11.00390625" style="15" bestFit="1" customWidth="1"/>
    <col min="7432" max="7432" width="10.75390625" style="15" bestFit="1" customWidth="1"/>
    <col min="7433" max="7433" width="11.125" style="15" customWidth="1"/>
    <col min="7434" max="7434" width="11.375" style="15" customWidth="1"/>
    <col min="7435" max="7680" width="9.125" style="15" customWidth="1"/>
    <col min="7681" max="7681" width="21.875" style="15" customWidth="1"/>
    <col min="7682" max="7682" width="11.00390625" style="15" bestFit="1" customWidth="1"/>
    <col min="7683" max="7683" width="11.125" style="15" bestFit="1" customWidth="1"/>
    <col min="7684" max="7684" width="11.375" style="15" bestFit="1" customWidth="1"/>
    <col min="7685" max="7685" width="10.875" style="15" bestFit="1" customWidth="1"/>
    <col min="7686" max="7687" width="11.00390625" style="15" bestFit="1" customWidth="1"/>
    <col min="7688" max="7688" width="10.75390625" style="15" bestFit="1" customWidth="1"/>
    <col min="7689" max="7689" width="11.125" style="15" customWidth="1"/>
    <col min="7690" max="7690" width="11.375" style="15" customWidth="1"/>
    <col min="7691" max="7936" width="9.125" style="15" customWidth="1"/>
    <col min="7937" max="7937" width="21.875" style="15" customWidth="1"/>
    <col min="7938" max="7938" width="11.00390625" style="15" bestFit="1" customWidth="1"/>
    <col min="7939" max="7939" width="11.125" style="15" bestFit="1" customWidth="1"/>
    <col min="7940" max="7940" width="11.375" style="15" bestFit="1" customWidth="1"/>
    <col min="7941" max="7941" width="10.875" style="15" bestFit="1" customWidth="1"/>
    <col min="7942" max="7943" width="11.00390625" style="15" bestFit="1" customWidth="1"/>
    <col min="7944" max="7944" width="10.75390625" style="15" bestFit="1" customWidth="1"/>
    <col min="7945" max="7945" width="11.125" style="15" customWidth="1"/>
    <col min="7946" max="7946" width="11.375" style="15" customWidth="1"/>
    <col min="7947" max="8192" width="9.125" style="15" customWidth="1"/>
    <col min="8193" max="8193" width="21.875" style="15" customWidth="1"/>
    <col min="8194" max="8194" width="11.00390625" style="15" bestFit="1" customWidth="1"/>
    <col min="8195" max="8195" width="11.125" style="15" bestFit="1" customWidth="1"/>
    <col min="8196" max="8196" width="11.375" style="15" bestFit="1" customWidth="1"/>
    <col min="8197" max="8197" width="10.875" style="15" bestFit="1" customWidth="1"/>
    <col min="8198" max="8199" width="11.00390625" style="15" bestFit="1" customWidth="1"/>
    <col min="8200" max="8200" width="10.75390625" style="15" bestFit="1" customWidth="1"/>
    <col min="8201" max="8201" width="11.125" style="15" customWidth="1"/>
    <col min="8202" max="8202" width="11.375" style="15" customWidth="1"/>
    <col min="8203" max="8448" width="9.125" style="15" customWidth="1"/>
    <col min="8449" max="8449" width="21.875" style="15" customWidth="1"/>
    <col min="8450" max="8450" width="11.00390625" style="15" bestFit="1" customWidth="1"/>
    <col min="8451" max="8451" width="11.125" style="15" bestFit="1" customWidth="1"/>
    <col min="8452" max="8452" width="11.375" style="15" bestFit="1" customWidth="1"/>
    <col min="8453" max="8453" width="10.875" style="15" bestFit="1" customWidth="1"/>
    <col min="8454" max="8455" width="11.00390625" style="15" bestFit="1" customWidth="1"/>
    <col min="8456" max="8456" width="10.75390625" style="15" bestFit="1" customWidth="1"/>
    <col min="8457" max="8457" width="11.125" style="15" customWidth="1"/>
    <col min="8458" max="8458" width="11.375" style="15" customWidth="1"/>
    <col min="8459" max="8704" width="9.125" style="15" customWidth="1"/>
    <col min="8705" max="8705" width="21.875" style="15" customWidth="1"/>
    <col min="8706" max="8706" width="11.00390625" style="15" bestFit="1" customWidth="1"/>
    <col min="8707" max="8707" width="11.125" style="15" bestFit="1" customWidth="1"/>
    <col min="8708" max="8708" width="11.375" style="15" bestFit="1" customWidth="1"/>
    <col min="8709" max="8709" width="10.875" style="15" bestFit="1" customWidth="1"/>
    <col min="8710" max="8711" width="11.00390625" style="15" bestFit="1" customWidth="1"/>
    <col min="8712" max="8712" width="10.75390625" style="15" bestFit="1" customWidth="1"/>
    <col min="8713" max="8713" width="11.125" style="15" customWidth="1"/>
    <col min="8714" max="8714" width="11.375" style="15" customWidth="1"/>
    <col min="8715" max="8960" width="9.125" style="15" customWidth="1"/>
    <col min="8961" max="8961" width="21.875" style="15" customWidth="1"/>
    <col min="8962" max="8962" width="11.00390625" style="15" bestFit="1" customWidth="1"/>
    <col min="8963" max="8963" width="11.125" style="15" bestFit="1" customWidth="1"/>
    <col min="8964" max="8964" width="11.375" style="15" bestFit="1" customWidth="1"/>
    <col min="8965" max="8965" width="10.875" style="15" bestFit="1" customWidth="1"/>
    <col min="8966" max="8967" width="11.00390625" style="15" bestFit="1" customWidth="1"/>
    <col min="8968" max="8968" width="10.75390625" style="15" bestFit="1" customWidth="1"/>
    <col min="8969" max="8969" width="11.125" style="15" customWidth="1"/>
    <col min="8970" max="8970" width="11.375" style="15" customWidth="1"/>
    <col min="8971" max="9216" width="9.125" style="15" customWidth="1"/>
    <col min="9217" max="9217" width="21.875" style="15" customWidth="1"/>
    <col min="9218" max="9218" width="11.00390625" style="15" bestFit="1" customWidth="1"/>
    <col min="9219" max="9219" width="11.125" style="15" bestFit="1" customWidth="1"/>
    <col min="9220" max="9220" width="11.375" style="15" bestFit="1" customWidth="1"/>
    <col min="9221" max="9221" width="10.875" style="15" bestFit="1" customWidth="1"/>
    <col min="9222" max="9223" width="11.00390625" style="15" bestFit="1" customWidth="1"/>
    <col min="9224" max="9224" width="10.75390625" style="15" bestFit="1" customWidth="1"/>
    <col min="9225" max="9225" width="11.125" style="15" customWidth="1"/>
    <col min="9226" max="9226" width="11.375" style="15" customWidth="1"/>
    <col min="9227" max="9472" width="9.125" style="15" customWidth="1"/>
    <col min="9473" max="9473" width="21.875" style="15" customWidth="1"/>
    <col min="9474" max="9474" width="11.00390625" style="15" bestFit="1" customWidth="1"/>
    <col min="9475" max="9475" width="11.125" style="15" bestFit="1" customWidth="1"/>
    <col min="9476" max="9476" width="11.375" style="15" bestFit="1" customWidth="1"/>
    <col min="9477" max="9477" width="10.875" style="15" bestFit="1" customWidth="1"/>
    <col min="9478" max="9479" width="11.00390625" style="15" bestFit="1" customWidth="1"/>
    <col min="9480" max="9480" width="10.75390625" style="15" bestFit="1" customWidth="1"/>
    <col min="9481" max="9481" width="11.125" style="15" customWidth="1"/>
    <col min="9482" max="9482" width="11.375" style="15" customWidth="1"/>
    <col min="9483" max="9728" width="9.125" style="15" customWidth="1"/>
    <col min="9729" max="9729" width="21.875" style="15" customWidth="1"/>
    <col min="9730" max="9730" width="11.00390625" style="15" bestFit="1" customWidth="1"/>
    <col min="9731" max="9731" width="11.125" style="15" bestFit="1" customWidth="1"/>
    <col min="9732" max="9732" width="11.375" style="15" bestFit="1" customWidth="1"/>
    <col min="9733" max="9733" width="10.875" style="15" bestFit="1" customWidth="1"/>
    <col min="9734" max="9735" width="11.00390625" style="15" bestFit="1" customWidth="1"/>
    <col min="9736" max="9736" width="10.75390625" style="15" bestFit="1" customWidth="1"/>
    <col min="9737" max="9737" width="11.125" style="15" customWidth="1"/>
    <col min="9738" max="9738" width="11.375" style="15" customWidth="1"/>
    <col min="9739" max="9984" width="9.125" style="15" customWidth="1"/>
    <col min="9985" max="9985" width="21.875" style="15" customWidth="1"/>
    <col min="9986" max="9986" width="11.00390625" style="15" bestFit="1" customWidth="1"/>
    <col min="9987" max="9987" width="11.125" style="15" bestFit="1" customWidth="1"/>
    <col min="9988" max="9988" width="11.375" style="15" bestFit="1" customWidth="1"/>
    <col min="9989" max="9989" width="10.875" style="15" bestFit="1" customWidth="1"/>
    <col min="9990" max="9991" width="11.00390625" style="15" bestFit="1" customWidth="1"/>
    <col min="9992" max="9992" width="10.75390625" style="15" bestFit="1" customWidth="1"/>
    <col min="9993" max="9993" width="11.125" style="15" customWidth="1"/>
    <col min="9994" max="9994" width="11.375" style="15" customWidth="1"/>
    <col min="9995" max="10240" width="9.125" style="15" customWidth="1"/>
    <col min="10241" max="10241" width="21.875" style="15" customWidth="1"/>
    <col min="10242" max="10242" width="11.00390625" style="15" bestFit="1" customWidth="1"/>
    <col min="10243" max="10243" width="11.125" style="15" bestFit="1" customWidth="1"/>
    <col min="10244" max="10244" width="11.375" style="15" bestFit="1" customWidth="1"/>
    <col min="10245" max="10245" width="10.875" style="15" bestFit="1" customWidth="1"/>
    <col min="10246" max="10247" width="11.00390625" style="15" bestFit="1" customWidth="1"/>
    <col min="10248" max="10248" width="10.75390625" style="15" bestFit="1" customWidth="1"/>
    <col min="10249" max="10249" width="11.125" style="15" customWidth="1"/>
    <col min="10250" max="10250" width="11.375" style="15" customWidth="1"/>
    <col min="10251" max="10496" width="9.125" style="15" customWidth="1"/>
    <col min="10497" max="10497" width="21.875" style="15" customWidth="1"/>
    <col min="10498" max="10498" width="11.00390625" style="15" bestFit="1" customWidth="1"/>
    <col min="10499" max="10499" width="11.125" style="15" bestFit="1" customWidth="1"/>
    <col min="10500" max="10500" width="11.375" style="15" bestFit="1" customWidth="1"/>
    <col min="10501" max="10501" width="10.875" style="15" bestFit="1" customWidth="1"/>
    <col min="10502" max="10503" width="11.00390625" style="15" bestFit="1" customWidth="1"/>
    <col min="10504" max="10504" width="10.75390625" style="15" bestFit="1" customWidth="1"/>
    <col min="10505" max="10505" width="11.125" style="15" customWidth="1"/>
    <col min="10506" max="10506" width="11.375" style="15" customWidth="1"/>
    <col min="10507" max="10752" width="9.125" style="15" customWidth="1"/>
    <col min="10753" max="10753" width="21.875" style="15" customWidth="1"/>
    <col min="10754" max="10754" width="11.00390625" style="15" bestFit="1" customWidth="1"/>
    <col min="10755" max="10755" width="11.125" style="15" bestFit="1" customWidth="1"/>
    <col min="10756" max="10756" width="11.375" style="15" bestFit="1" customWidth="1"/>
    <col min="10757" max="10757" width="10.875" style="15" bestFit="1" customWidth="1"/>
    <col min="10758" max="10759" width="11.00390625" style="15" bestFit="1" customWidth="1"/>
    <col min="10760" max="10760" width="10.75390625" style="15" bestFit="1" customWidth="1"/>
    <col min="10761" max="10761" width="11.125" style="15" customWidth="1"/>
    <col min="10762" max="10762" width="11.375" style="15" customWidth="1"/>
    <col min="10763" max="11008" width="9.125" style="15" customWidth="1"/>
    <col min="11009" max="11009" width="21.875" style="15" customWidth="1"/>
    <col min="11010" max="11010" width="11.00390625" style="15" bestFit="1" customWidth="1"/>
    <col min="11011" max="11011" width="11.125" style="15" bestFit="1" customWidth="1"/>
    <col min="11012" max="11012" width="11.375" style="15" bestFit="1" customWidth="1"/>
    <col min="11013" max="11013" width="10.875" style="15" bestFit="1" customWidth="1"/>
    <col min="11014" max="11015" width="11.00390625" style="15" bestFit="1" customWidth="1"/>
    <col min="11016" max="11016" width="10.75390625" style="15" bestFit="1" customWidth="1"/>
    <col min="11017" max="11017" width="11.125" style="15" customWidth="1"/>
    <col min="11018" max="11018" width="11.375" style="15" customWidth="1"/>
    <col min="11019" max="11264" width="9.125" style="15" customWidth="1"/>
    <col min="11265" max="11265" width="21.875" style="15" customWidth="1"/>
    <col min="11266" max="11266" width="11.00390625" style="15" bestFit="1" customWidth="1"/>
    <col min="11267" max="11267" width="11.125" style="15" bestFit="1" customWidth="1"/>
    <col min="11268" max="11268" width="11.375" style="15" bestFit="1" customWidth="1"/>
    <col min="11269" max="11269" width="10.875" style="15" bestFit="1" customWidth="1"/>
    <col min="11270" max="11271" width="11.00390625" style="15" bestFit="1" customWidth="1"/>
    <col min="11272" max="11272" width="10.75390625" style="15" bestFit="1" customWidth="1"/>
    <col min="11273" max="11273" width="11.125" style="15" customWidth="1"/>
    <col min="11274" max="11274" width="11.375" style="15" customWidth="1"/>
    <col min="11275" max="11520" width="9.125" style="15" customWidth="1"/>
    <col min="11521" max="11521" width="21.875" style="15" customWidth="1"/>
    <col min="11522" max="11522" width="11.00390625" style="15" bestFit="1" customWidth="1"/>
    <col min="11523" max="11523" width="11.125" style="15" bestFit="1" customWidth="1"/>
    <col min="11524" max="11524" width="11.375" style="15" bestFit="1" customWidth="1"/>
    <col min="11525" max="11525" width="10.875" style="15" bestFit="1" customWidth="1"/>
    <col min="11526" max="11527" width="11.00390625" style="15" bestFit="1" customWidth="1"/>
    <col min="11528" max="11528" width="10.75390625" style="15" bestFit="1" customWidth="1"/>
    <col min="11529" max="11529" width="11.125" style="15" customWidth="1"/>
    <col min="11530" max="11530" width="11.375" style="15" customWidth="1"/>
    <col min="11531" max="11776" width="9.125" style="15" customWidth="1"/>
    <col min="11777" max="11777" width="21.875" style="15" customWidth="1"/>
    <col min="11778" max="11778" width="11.00390625" style="15" bestFit="1" customWidth="1"/>
    <col min="11779" max="11779" width="11.125" style="15" bestFit="1" customWidth="1"/>
    <col min="11780" max="11780" width="11.375" style="15" bestFit="1" customWidth="1"/>
    <col min="11781" max="11781" width="10.875" style="15" bestFit="1" customWidth="1"/>
    <col min="11782" max="11783" width="11.00390625" style="15" bestFit="1" customWidth="1"/>
    <col min="11784" max="11784" width="10.75390625" style="15" bestFit="1" customWidth="1"/>
    <col min="11785" max="11785" width="11.125" style="15" customWidth="1"/>
    <col min="11786" max="11786" width="11.375" style="15" customWidth="1"/>
    <col min="11787" max="12032" width="9.125" style="15" customWidth="1"/>
    <col min="12033" max="12033" width="21.875" style="15" customWidth="1"/>
    <col min="12034" max="12034" width="11.00390625" style="15" bestFit="1" customWidth="1"/>
    <col min="12035" max="12035" width="11.125" style="15" bestFit="1" customWidth="1"/>
    <col min="12036" max="12036" width="11.375" style="15" bestFit="1" customWidth="1"/>
    <col min="12037" max="12037" width="10.875" style="15" bestFit="1" customWidth="1"/>
    <col min="12038" max="12039" width="11.00390625" style="15" bestFit="1" customWidth="1"/>
    <col min="12040" max="12040" width="10.75390625" style="15" bestFit="1" customWidth="1"/>
    <col min="12041" max="12041" width="11.125" style="15" customWidth="1"/>
    <col min="12042" max="12042" width="11.375" style="15" customWidth="1"/>
    <col min="12043" max="12288" width="9.125" style="15" customWidth="1"/>
    <col min="12289" max="12289" width="21.875" style="15" customWidth="1"/>
    <col min="12290" max="12290" width="11.00390625" style="15" bestFit="1" customWidth="1"/>
    <col min="12291" max="12291" width="11.125" style="15" bestFit="1" customWidth="1"/>
    <col min="12292" max="12292" width="11.375" style="15" bestFit="1" customWidth="1"/>
    <col min="12293" max="12293" width="10.875" style="15" bestFit="1" customWidth="1"/>
    <col min="12294" max="12295" width="11.00390625" style="15" bestFit="1" customWidth="1"/>
    <col min="12296" max="12296" width="10.75390625" style="15" bestFit="1" customWidth="1"/>
    <col min="12297" max="12297" width="11.125" style="15" customWidth="1"/>
    <col min="12298" max="12298" width="11.375" style="15" customWidth="1"/>
    <col min="12299" max="12544" width="9.125" style="15" customWidth="1"/>
    <col min="12545" max="12545" width="21.875" style="15" customWidth="1"/>
    <col min="12546" max="12546" width="11.00390625" style="15" bestFit="1" customWidth="1"/>
    <col min="12547" max="12547" width="11.125" style="15" bestFit="1" customWidth="1"/>
    <col min="12548" max="12548" width="11.375" style="15" bestFit="1" customWidth="1"/>
    <col min="12549" max="12549" width="10.875" style="15" bestFit="1" customWidth="1"/>
    <col min="12550" max="12551" width="11.00390625" style="15" bestFit="1" customWidth="1"/>
    <col min="12552" max="12552" width="10.75390625" style="15" bestFit="1" customWidth="1"/>
    <col min="12553" max="12553" width="11.125" style="15" customWidth="1"/>
    <col min="12554" max="12554" width="11.375" style="15" customWidth="1"/>
    <col min="12555" max="12800" width="9.125" style="15" customWidth="1"/>
    <col min="12801" max="12801" width="21.875" style="15" customWidth="1"/>
    <col min="12802" max="12802" width="11.00390625" style="15" bestFit="1" customWidth="1"/>
    <col min="12803" max="12803" width="11.125" style="15" bestFit="1" customWidth="1"/>
    <col min="12804" max="12804" width="11.375" style="15" bestFit="1" customWidth="1"/>
    <col min="12805" max="12805" width="10.875" style="15" bestFit="1" customWidth="1"/>
    <col min="12806" max="12807" width="11.00390625" style="15" bestFit="1" customWidth="1"/>
    <col min="12808" max="12808" width="10.75390625" style="15" bestFit="1" customWidth="1"/>
    <col min="12809" max="12809" width="11.125" style="15" customWidth="1"/>
    <col min="12810" max="12810" width="11.375" style="15" customWidth="1"/>
    <col min="12811" max="13056" width="9.125" style="15" customWidth="1"/>
    <col min="13057" max="13057" width="21.875" style="15" customWidth="1"/>
    <col min="13058" max="13058" width="11.00390625" style="15" bestFit="1" customWidth="1"/>
    <col min="13059" max="13059" width="11.125" style="15" bestFit="1" customWidth="1"/>
    <col min="13060" max="13060" width="11.375" style="15" bestFit="1" customWidth="1"/>
    <col min="13061" max="13061" width="10.875" style="15" bestFit="1" customWidth="1"/>
    <col min="13062" max="13063" width="11.00390625" style="15" bestFit="1" customWidth="1"/>
    <col min="13064" max="13064" width="10.75390625" style="15" bestFit="1" customWidth="1"/>
    <col min="13065" max="13065" width="11.125" style="15" customWidth="1"/>
    <col min="13066" max="13066" width="11.375" style="15" customWidth="1"/>
    <col min="13067" max="13312" width="9.125" style="15" customWidth="1"/>
    <col min="13313" max="13313" width="21.875" style="15" customWidth="1"/>
    <col min="13314" max="13314" width="11.00390625" style="15" bestFit="1" customWidth="1"/>
    <col min="13315" max="13315" width="11.125" style="15" bestFit="1" customWidth="1"/>
    <col min="13316" max="13316" width="11.375" style="15" bestFit="1" customWidth="1"/>
    <col min="13317" max="13317" width="10.875" style="15" bestFit="1" customWidth="1"/>
    <col min="13318" max="13319" width="11.00390625" style="15" bestFit="1" customWidth="1"/>
    <col min="13320" max="13320" width="10.75390625" style="15" bestFit="1" customWidth="1"/>
    <col min="13321" max="13321" width="11.125" style="15" customWidth="1"/>
    <col min="13322" max="13322" width="11.375" style="15" customWidth="1"/>
    <col min="13323" max="13568" width="9.125" style="15" customWidth="1"/>
    <col min="13569" max="13569" width="21.875" style="15" customWidth="1"/>
    <col min="13570" max="13570" width="11.00390625" style="15" bestFit="1" customWidth="1"/>
    <col min="13571" max="13571" width="11.125" style="15" bestFit="1" customWidth="1"/>
    <col min="13572" max="13572" width="11.375" style="15" bestFit="1" customWidth="1"/>
    <col min="13573" max="13573" width="10.875" style="15" bestFit="1" customWidth="1"/>
    <col min="13574" max="13575" width="11.00390625" style="15" bestFit="1" customWidth="1"/>
    <col min="13576" max="13576" width="10.75390625" style="15" bestFit="1" customWidth="1"/>
    <col min="13577" max="13577" width="11.125" style="15" customWidth="1"/>
    <col min="13578" max="13578" width="11.375" style="15" customWidth="1"/>
    <col min="13579" max="13824" width="9.125" style="15" customWidth="1"/>
    <col min="13825" max="13825" width="21.875" style="15" customWidth="1"/>
    <col min="13826" max="13826" width="11.00390625" style="15" bestFit="1" customWidth="1"/>
    <col min="13827" max="13827" width="11.125" style="15" bestFit="1" customWidth="1"/>
    <col min="13828" max="13828" width="11.375" style="15" bestFit="1" customWidth="1"/>
    <col min="13829" max="13829" width="10.875" style="15" bestFit="1" customWidth="1"/>
    <col min="13830" max="13831" width="11.00390625" style="15" bestFit="1" customWidth="1"/>
    <col min="13832" max="13832" width="10.75390625" style="15" bestFit="1" customWidth="1"/>
    <col min="13833" max="13833" width="11.125" style="15" customWidth="1"/>
    <col min="13834" max="13834" width="11.375" style="15" customWidth="1"/>
    <col min="13835" max="14080" width="9.125" style="15" customWidth="1"/>
    <col min="14081" max="14081" width="21.875" style="15" customWidth="1"/>
    <col min="14082" max="14082" width="11.00390625" style="15" bestFit="1" customWidth="1"/>
    <col min="14083" max="14083" width="11.125" style="15" bestFit="1" customWidth="1"/>
    <col min="14084" max="14084" width="11.375" style="15" bestFit="1" customWidth="1"/>
    <col min="14085" max="14085" width="10.875" style="15" bestFit="1" customWidth="1"/>
    <col min="14086" max="14087" width="11.00390625" style="15" bestFit="1" customWidth="1"/>
    <col min="14088" max="14088" width="10.75390625" style="15" bestFit="1" customWidth="1"/>
    <col min="14089" max="14089" width="11.125" style="15" customWidth="1"/>
    <col min="14090" max="14090" width="11.375" style="15" customWidth="1"/>
    <col min="14091" max="14336" width="9.125" style="15" customWidth="1"/>
    <col min="14337" max="14337" width="21.875" style="15" customWidth="1"/>
    <col min="14338" max="14338" width="11.00390625" style="15" bestFit="1" customWidth="1"/>
    <col min="14339" max="14339" width="11.125" style="15" bestFit="1" customWidth="1"/>
    <col min="14340" max="14340" width="11.375" style="15" bestFit="1" customWidth="1"/>
    <col min="14341" max="14341" width="10.875" style="15" bestFit="1" customWidth="1"/>
    <col min="14342" max="14343" width="11.00390625" style="15" bestFit="1" customWidth="1"/>
    <col min="14344" max="14344" width="10.75390625" style="15" bestFit="1" customWidth="1"/>
    <col min="14345" max="14345" width="11.125" style="15" customWidth="1"/>
    <col min="14346" max="14346" width="11.375" style="15" customWidth="1"/>
    <col min="14347" max="14592" width="9.125" style="15" customWidth="1"/>
    <col min="14593" max="14593" width="21.875" style="15" customWidth="1"/>
    <col min="14594" max="14594" width="11.00390625" style="15" bestFit="1" customWidth="1"/>
    <col min="14595" max="14595" width="11.125" style="15" bestFit="1" customWidth="1"/>
    <col min="14596" max="14596" width="11.375" style="15" bestFit="1" customWidth="1"/>
    <col min="14597" max="14597" width="10.875" style="15" bestFit="1" customWidth="1"/>
    <col min="14598" max="14599" width="11.00390625" style="15" bestFit="1" customWidth="1"/>
    <col min="14600" max="14600" width="10.75390625" style="15" bestFit="1" customWidth="1"/>
    <col min="14601" max="14601" width="11.125" style="15" customWidth="1"/>
    <col min="14602" max="14602" width="11.375" style="15" customWidth="1"/>
    <col min="14603" max="14848" width="9.125" style="15" customWidth="1"/>
    <col min="14849" max="14849" width="21.875" style="15" customWidth="1"/>
    <col min="14850" max="14850" width="11.00390625" style="15" bestFit="1" customWidth="1"/>
    <col min="14851" max="14851" width="11.125" style="15" bestFit="1" customWidth="1"/>
    <col min="14852" max="14852" width="11.375" style="15" bestFit="1" customWidth="1"/>
    <col min="14853" max="14853" width="10.875" style="15" bestFit="1" customWidth="1"/>
    <col min="14854" max="14855" width="11.00390625" style="15" bestFit="1" customWidth="1"/>
    <col min="14856" max="14856" width="10.75390625" style="15" bestFit="1" customWidth="1"/>
    <col min="14857" max="14857" width="11.125" style="15" customWidth="1"/>
    <col min="14858" max="14858" width="11.375" style="15" customWidth="1"/>
    <col min="14859" max="15104" width="9.125" style="15" customWidth="1"/>
    <col min="15105" max="15105" width="21.875" style="15" customWidth="1"/>
    <col min="15106" max="15106" width="11.00390625" style="15" bestFit="1" customWidth="1"/>
    <col min="15107" max="15107" width="11.125" style="15" bestFit="1" customWidth="1"/>
    <col min="15108" max="15108" width="11.375" style="15" bestFit="1" customWidth="1"/>
    <col min="15109" max="15109" width="10.875" style="15" bestFit="1" customWidth="1"/>
    <col min="15110" max="15111" width="11.00390625" style="15" bestFit="1" customWidth="1"/>
    <col min="15112" max="15112" width="10.75390625" style="15" bestFit="1" customWidth="1"/>
    <col min="15113" max="15113" width="11.125" style="15" customWidth="1"/>
    <col min="15114" max="15114" width="11.375" style="15" customWidth="1"/>
    <col min="15115" max="15360" width="9.125" style="15" customWidth="1"/>
    <col min="15361" max="15361" width="21.875" style="15" customWidth="1"/>
    <col min="15362" max="15362" width="11.00390625" style="15" bestFit="1" customWidth="1"/>
    <col min="15363" max="15363" width="11.125" style="15" bestFit="1" customWidth="1"/>
    <col min="15364" max="15364" width="11.375" style="15" bestFit="1" customWidth="1"/>
    <col min="15365" max="15365" width="10.875" style="15" bestFit="1" customWidth="1"/>
    <col min="15366" max="15367" width="11.00390625" style="15" bestFit="1" customWidth="1"/>
    <col min="15368" max="15368" width="10.75390625" style="15" bestFit="1" customWidth="1"/>
    <col min="15369" max="15369" width="11.125" style="15" customWidth="1"/>
    <col min="15370" max="15370" width="11.375" style="15" customWidth="1"/>
    <col min="15371" max="15616" width="9.125" style="15" customWidth="1"/>
    <col min="15617" max="15617" width="21.875" style="15" customWidth="1"/>
    <col min="15618" max="15618" width="11.00390625" style="15" bestFit="1" customWidth="1"/>
    <col min="15619" max="15619" width="11.125" style="15" bestFit="1" customWidth="1"/>
    <col min="15620" max="15620" width="11.375" style="15" bestFit="1" customWidth="1"/>
    <col min="15621" max="15621" width="10.875" style="15" bestFit="1" customWidth="1"/>
    <col min="15622" max="15623" width="11.00390625" style="15" bestFit="1" customWidth="1"/>
    <col min="15624" max="15624" width="10.75390625" style="15" bestFit="1" customWidth="1"/>
    <col min="15625" max="15625" width="11.125" style="15" customWidth="1"/>
    <col min="15626" max="15626" width="11.375" style="15" customWidth="1"/>
    <col min="15627" max="15872" width="9.125" style="15" customWidth="1"/>
    <col min="15873" max="15873" width="21.875" style="15" customWidth="1"/>
    <col min="15874" max="15874" width="11.00390625" style="15" bestFit="1" customWidth="1"/>
    <col min="15875" max="15875" width="11.125" style="15" bestFit="1" customWidth="1"/>
    <col min="15876" max="15876" width="11.375" style="15" bestFit="1" customWidth="1"/>
    <col min="15877" max="15877" width="10.875" style="15" bestFit="1" customWidth="1"/>
    <col min="15878" max="15879" width="11.00390625" style="15" bestFit="1" customWidth="1"/>
    <col min="15880" max="15880" width="10.75390625" style="15" bestFit="1" customWidth="1"/>
    <col min="15881" max="15881" width="11.125" style="15" customWidth="1"/>
    <col min="15882" max="15882" width="11.375" style="15" customWidth="1"/>
    <col min="15883" max="16128" width="9.125" style="15" customWidth="1"/>
    <col min="16129" max="16129" width="21.875" style="15" customWidth="1"/>
    <col min="16130" max="16130" width="11.00390625" style="15" bestFit="1" customWidth="1"/>
    <col min="16131" max="16131" width="11.125" style="15" bestFit="1" customWidth="1"/>
    <col min="16132" max="16132" width="11.375" style="15" bestFit="1" customWidth="1"/>
    <col min="16133" max="16133" width="10.875" style="15" bestFit="1" customWidth="1"/>
    <col min="16134" max="16135" width="11.00390625" style="15" bestFit="1" customWidth="1"/>
    <col min="16136" max="16136" width="10.75390625" style="15" bestFit="1" customWidth="1"/>
    <col min="16137" max="16137" width="11.125" style="15" customWidth="1"/>
    <col min="16138" max="16138" width="11.375" style="15" customWidth="1"/>
    <col min="16139" max="16384" width="9.125" style="15" customWidth="1"/>
  </cols>
  <sheetData>
    <row r="1" spans="1:9" ht="23.25" customHeight="1">
      <c r="A1" s="185" t="s">
        <v>154</v>
      </c>
      <c r="B1" s="185"/>
      <c r="C1" s="185"/>
      <c r="D1" s="185"/>
      <c r="E1" s="185"/>
      <c r="F1" s="185"/>
      <c r="G1" s="185"/>
      <c r="H1" s="185"/>
      <c r="I1" s="185"/>
    </row>
    <row r="2" spans="1:10" ht="17.45" customHeight="1">
      <c r="A2" s="179" t="s">
        <v>40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80" t="s">
        <v>21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181" t="s">
        <v>20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3" ht="33" customHeight="1">
      <c r="A5" s="30" t="s">
        <v>22</v>
      </c>
      <c r="B5" s="16">
        <v>2012</v>
      </c>
      <c r="C5" s="16">
        <v>2013</v>
      </c>
      <c r="D5" s="16">
        <v>2014</v>
      </c>
      <c r="E5" s="16">
        <v>2015</v>
      </c>
      <c r="F5" s="17">
        <v>2016</v>
      </c>
      <c r="G5" s="17">
        <v>2017</v>
      </c>
      <c r="H5" s="17">
        <v>2018</v>
      </c>
      <c r="I5" s="17">
        <v>2019</v>
      </c>
      <c r="J5" s="17">
        <v>2020</v>
      </c>
      <c r="K5" s="184" t="s">
        <v>115</v>
      </c>
      <c r="L5" s="184"/>
      <c r="M5" s="184"/>
    </row>
    <row r="6" spans="1:10" ht="33" customHeight="1">
      <c r="A6" s="19"/>
      <c r="B6" s="21"/>
      <c r="C6" s="21"/>
      <c r="D6" s="21"/>
      <c r="E6" s="21"/>
      <c r="F6" s="21"/>
      <c r="G6" s="31"/>
      <c r="H6" s="21"/>
      <c r="I6" s="21"/>
      <c r="J6" s="31"/>
    </row>
    <row r="7" spans="1:11" ht="33" customHeight="1">
      <c r="A7" s="23" t="s">
        <v>0</v>
      </c>
      <c r="B7" s="24">
        <v>12298809</v>
      </c>
      <c r="C7" s="24">
        <v>12347993</v>
      </c>
      <c r="D7" s="24">
        <v>12607301</v>
      </c>
      <c r="E7" s="24">
        <v>12859447</v>
      </c>
      <c r="F7" s="24">
        <v>12867161</v>
      </c>
      <c r="G7" s="24">
        <v>13304646</v>
      </c>
      <c r="H7" s="24">
        <v>13767758</v>
      </c>
      <c r="I7" s="24">
        <v>14089924</v>
      </c>
      <c r="J7" s="33">
        <v>14399902</v>
      </c>
      <c r="K7" s="42"/>
    </row>
    <row r="8" spans="1:11" ht="33" customHeight="1">
      <c r="A8" s="25"/>
      <c r="B8" s="26"/>
      <c r="C8" s="26"/>
      <c r="D8" s="26"/>
      <c r="E8" s="26"/>
      <c r="F8" s="26"/>
      <c r="G8" s="26"/>
      <c r="H8" s="26"/>
      <c r="I8" s="26"/>
      <c r="J8" s="22"/>
      <c r="K8" s="42"/>
    </row>
    <row r="9" spans="1:11" ht="33" customHeight="1">
      <c r="A9" s="29" t="s">
        <v>11</v>
      </c>
      <c r="B9" s="27">
        <v>191682</v>
      </c>
      <c r="C9" s="27">
        <v>189345</v>
      </c>
      <c r="D9" s="27">
        <v>201508</v>
      </c>
      <c r="E9" s="27">
        <v>190620</v>
      </c>
      <c r="F9" s="27">
        <v>177643</v>
      </c>
      <c r="G9" s="27">
        <v>180876</v>
      </c>
      <c r="H9" s="27">
        <v>182950</v>
      </c>
      <c r="I9" s="27">
        <v>180657</v>
      </c>
      <c r="J9" s="34">
        <v>194591</v>
      </c>
      <c r="K9" s="42"/>
    </row>
    <row r="10" spans="1:11" ht="33" customHeight="1">
      <c r="A10" s="29" t="s">
        <v>13</v>
      </c>
      <c r="B10" s="27">
        <v>844165</v>
      </c>
      <c r="C10" s="27">
        <v>871634</v>
      </c>
      <c r="D10" s="27">
        <v>900690</v>
      </c>
      <c r="E10" s="27">
        <v>928277</v>
      </c>
      <c r="F10" s="27">
        <v>948875</v>
      </c>
      <c r="G10" s="27">
        <v>934962</v>
      </c>
      <c r="H10" s="27">
        <v>1047783</v>
      </c>
      <c r="I10" s="27">
        <v>1055089</v>
      </c>
      <c r="J10" s="34">
        <v>1084797</v>
      </c>
      <c r="K10" s="42"/>
    </row>
    <row r="11" spans="1:11" ht="33" customHeight="1">
      <c r="A11" s="29" t="s">
        <v>5</v>
      </c>
      <c r="B11" s="27">
        <v>746773</v>
      </c>
      <c r="C11" s="27">
        <v>702533</v>
      </c>
      <c r="D11" s="27">
        <v>745302</v>
      </c>
      <c r="E11" s="27">
        <v>782713</v>
      </c>
      <c r="F11" s="27">
        <v>759156</v>
      </c>
      <c r="G11" s="27">
        <v>810135</v>
      </c>
      <c r="H11" s="27">
        <v>777071</v>
      </c>
      <c r="I11" s="27">
        <v>807830</v>
      </c>
      <c r="J11" s="34">
        <v>774226</v>
      </c>
      <c r="K11" s="42"/>
    </row>
    <row r="12" spans="1:11" ht="33" customHeight="1">
      <c r="A12" s="29" t="s">
        <v>8</v>
      </c>
      <c r="B12" s="27">
        <v>116320</v>
      </c>
      <c r="C12" s="27">
        <v>107929</v>
      </c>
      <c r="D12" s="27">
        <v>105711</v>
      </c>
      <c r="E12" s="27">
        <v>85188</v>
      </c>
      <c r="F12" s="27">
        <v>83520</v>
      </c>
      <c r="G12" s="27">
        <v>98457</v>
      </c>
      <c r="H12" s="27">
        <v>108094</v>
      </c>
      <c r="I12" s="27">
        <v>84894</v>
      </c>
      <c r="J12" s="34">
        <v>101258</v>
      </c>
      <c r="K12" s="42"/>
    </row>
    <row r="13" spans="1:11" ht="33" customHeight="1">
      <c r="A13" s="29" t="s">
        <v>1</v>
      </c>
      <c r="B13" s="27">
        <v>942846</v>
      </c>
      <c r="C13" s="27">
        <v>948549</v>
      </c>
      <c r="D13" s="27">
        <v>1047189</v>
      </c>
      <c r="E13" s="27">
        <v>981535</v>
      </c>
      <c r="F13" s="27">
        <v>990157</v>
      </c>
      <c r="G13" s="27">
        <v>1032079</v>
      </c>
      <c r="H13" s="27">
        <v>1029976</v>
      </c>
      <c r="I13" s="27">
        <v>1096359</v>
      </c>
      <c r="J13" s="34">
        <v>1109539</v>
      </c>
      <c r="K13" s="42"/>
    </row>
    <row r="14" spans="1:11" ht="33" customHeight="1">
      <c r="A14" s="29" t="s">
        <v>3</v>
      </c>
      <c r="B14" s="27">
        <v>381883</v>
      </c>
      <c r="C14" s="27">
        <v>352257</v>
      </c>
      <c r="D14" s="27">
        <v>358258</v>
      </c>
      <c r="E14" s="27">
        <v>324609</v>
      </c>
      <c r="F14" s="27">
        <v>360466</v>
      </c>
      <c r="G14" s="27">
        <v>299815</v>
      </c>
      <c r="H14" s="27">
        <v>314427</v>
      </c>
      <c r="I14" s="27">
        <v>285001</v>
      </c>
      <c r="J14" s="34">
        <v>285105</v>
      </c>
      <c r="K14" s="42"/>
    </row>
    <row r="15" spans="1:11" ht="33" customHeight="1">
      <c r="A15" s="29" t="s">
        <v>2</v>
      </c>
      <c r="B15" s="27">
        <v>2662023</v>
      </c>
      <c r="C15" s="27">
        <v>2658480</v>
      </c>
      <c r="D15" s="27">
        <v>2737786</v>
      </c>
      <c r="E15" s="27">
        <v>2794268</v>
      </c>
      <c r="F15" s="27">
        <v>2692746</v>
      </c>
      <c r="G15" s="27">
        <v>2826162</v>
      </c>
      <c r="H15" s="27">
        <v>3024838</v>
      </c>
      <c r="I15" s="27">
        <v>3301849</v>
      </c>
      <c r="J15" s="34">
        <v>3087387</v>
      </c>
      <c r="K15" s="42"/>
    </row>
    <row r="16" spans="1:11" ht="33" customHeight="1">
      <c r="A16" s="29" t="s">
        <v>12</v>
      </c>
      <c r="B16" s="27">
        <v>262723</v>
      </c>
      <c r="C16" s="27">
        <v>246854</v>
      </c>
      <c r="D16" s="27">
        <v>274748</v>
      </c>
      <c r="E16" s="27">
        <v>266570</v>
      </c>
      <c r="F16" s="27">
        <v>272661</v>
      </c>
      <c r="G16" s="27">
        <v>277209</v>
      </c>
      <c r="H16" s="27">
        <v>290528</v>
      </c>
      <c r="I16" s="27">
        <v>277422</v>
      </c>
      <c r="J16" s="34">
        <v>314663</v>
      </c>
      <c r="K16" s="42"/>
    </row>
    <row r="17" spans="1:11" ht="33" customHeight="1">
      <c r="A17" s="29" t="s">
        <v>6</v>
      </c>
      <c r="B17" s="27">
        <v>236823</v>
      </c>
      <c r="C17" s="27">
        <v>245249</v>
      </c>
      <c r="D17" s="27">
        <v>229980</v>
      </c>
      <c r="E17" s="27">
        <v>230387</v>
      </c>
      <c r="F17" s="27">
        <v>216489</v>
      </c>
      <c r="G17" s="27">
        <v>205806</v>
      </c>
      <c r="H17" s="27">
        <v>180031</v>
      </c>
      <c r="I17" s="27">
        <v>160866</v>
      </c>
      <c r="J17" s="34">
        <v>152860</v>
      </c>
      <c r="K17" s="42"/>
    </row>
    <row r="18" spans="1:11" ht="33" customHeight="1">
      <c r="A18" s="29" t="s">
        <v>7</v>
      </c>
      <c r="B18" s="27">
        <v>2271717</v>
      </c>
      <c r="C18" s="27">
        <v>2360786</v>
      </c>
      <c r="D18" s="27">
        <v>2365778</v>
      </c>
      <c r="E18" s="27">
        <v>2564834</v>
      </c>
      <c r="F18" s="27">
        <v>2584006</v>
      </c>
      <c r="G18" s="27">
        <v>2732153</v>
      </c>
      <c r="H18" s="27">
        <v>2834894</v>
      </c>
      <c r="I18" s="27">
        <v>2822924</v>
      </c>
      <c r="J18" s="34">
        <v>2866981</v>
      </c>
      <c r="K18" s="42"/>
    </row>
    <row r="19" spans="1:11" ht="33" customHeight="1">
      <c r="A19" s="29" t="s">
        <v>14</v>
      </c>
      <c r="B19" s="27">
        <v>329746</v>
      </c>
      <c r="C19" s="27">
        <v>358509</v>
      </c>
      <c r="D19" s="27">
        <v>358316</v>
      </c>
      <c r="E19" s="27">
        <v>350396</v>
      </c>
      <c r="F19" s="27">
        <v>354308</v>
      </c>
      <c r="G19" s="27">
        <v>362338</v>
      </c>
      <c r="H19" s="27">
        <v>363479</v>
      </c>
      <c r="I19" s="27">
        <v>371826</v>
      </c>
      <c r="J19" s="34">
        <v>372747</v>
      </c>
      <c r="K19" s="42"/>
    </row>
    <row r="20" spans="1:11" ht="33" customHeight="1">
      <c r="A20" s="29" t="s">
        <v>4</v>
      </c>
      <c r="B20" s="27">
        <v>241602</v>
      </c>
      <c r="C20" s="27">
        <v>241140</v>
      </c>
      <c r="D20" s="27">
        <v>239890</v>
      </c>
      <c r="E20" s="27">
        <v>240806</v>
      </c>
      <c r="F20" s="27">
        <v>258473</v>
      </c>
      <c r="G20" s="27">
        <v>259104</v>
      </c>
      <c r="H20" s="27">
        <v>253557</v>
      </c>
      <c r="I20" s="27">
        <v>270178</v>
      </c>
      <c r="J20" s="34">
        <v>288782</v>
      </c>
      <c r="K20" s="42"/>
    </row>
    <row r="21" spans="1:11" ht="33" customHeight="1">
      <c r="A21" s="29" t="s">
        <v>15</v>
      </c>
      <c r="B21" s="27">
        <v>313523</v>
      </c>
      <c r="C21" s="27">
        <v>266444</v>
      </c>
      <c r="D21" s="27">
        <v>246407</v>
      </c>
      <c r="E21" s="27">
        <v>256377</v>
      </c>
      <c r="F21" s="27">
        <v>249955</v>
      </c>
      <c r="G21" s="27">
        <v>236475</v>
      </c>
      <c r="H21" s="27">
        <v>236385</v>
      </c>
      <c r="I21" s="27">
        <v>217727</v>
      </c>
      <c r="J21" s="34">
        <v>221994</v>
      </c>
      <c r="K21" s="42"/>
    </row>
    <row r="22" spans="1:11" ht="33" customHeight="1">
      <c r="A22" s="29" t="s">
        <v>16</v>
      </c>
      <c r="B22" s="27">
        <v>948375</v>
      </c>
      <c r="C22" s="27">
        <v>886685</v>
      </c>
      <c r="D22" s="27">
        <v>977206</v>
      </c>
      <c r="E22" s="27">
        <v>959567</v>
      </c>
      <c r="F22" s="27">
        <v>1016456</v>
      </c>
      <c r="G22" s="27">
        <v>1075175</v>
      </c>
      <c r="H22" s="27">
        <v>1134274</v>
      </c>
      <c r="I22" s="27">
        <v>1031414</v>
      </c>
      <c r="J22" s="34">
        <v>1070568</v>
      </c>
      <c r="K22" s="42"/>
    </row>
    <row r="23" spans="1:11" ht="33" customHeight="1">
      <c r="A23" s="29" t="s">
        <v>9</v>
      </c>
      <c r="B23" s="27">
        <v>1625609</v>
      </c>
      <c r="C23" s="27">
        <v>1753273</v>
      </c>
      <c r="D23" s="27">
        <v>1644063</v>
      </c>
      <c r="E23" s="27">
        <v>1731166</v>
      </c>
      <c r="F23" s="27">
        <v>1755108</v>
      </c>
      <c r="G23" s="27">
        <v>1838398</v>
      </c>
      <c r="H23" s="27">
        <v>1838495</v>
      </c>
      <c r="I23" s="27">
        <v>1963651</v>
      </c>
      <c r="J23" s="34">
        <v>2274702</v>
      </c>
      <c r="K23" s="42"/>
    </row>
    <row r="24" spans="1:11" ht="33" customHeight="1">
      <c r="A24" s="29" t="s">
        <v>10</v>
      </c>
      <c r="B24" s="27">
        <v>182999</v>
      </c>
      <c r="C24" s="27">
        <v>158326</v>
      </c>
      <c r="D24" s="27">
        <v>174469</v>
      </c>
      <c r="E24" s="27">
        <v>172134</v>
      </c>
      <c r="F24" s="27">
        <v>147142</v>
      </c>
      <c r="G24" s="27">
        <v>135502</v>
      </c>
      <c r="H24" s="27">
        <v>150976</v>
      </c>
      <c r="I24" s="27">
        <v>162237</v>
      </c>
      <c r="J24" s="34">
        <v>199702</v>
      </c>
      <c r="K24" s="42"/>
    </row>
  </sheetData>
  <mergeCells count="5">
    <mergeCell ref="A1:I1"/>
    <mergeCell ref="A3:J3"/>
    <mergeCell ref="A4:J4"/>
    <mergeCell ref="A2:J2"/>
    <mergeCell ref="K5:M5"/>
  </mergeCells>
  <hyperlinks>
    <hyperlink ref="K5:M5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 2020.xlsx.xlsx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STAT\TYLKOWSKAA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245CBE-9238-484C-B8DF-C5D3774FD1D0}"/>
</file>

<file path=customXml/itemProps2.xml><?xml version="1.0" encoding="utf-8"?>
<ds:datastoreItem xmlns:ds="http://schemas.openxmlformats.org/officeDocument/2006/customXml" ds:itemID="{B8745BD9-B431-468B-9F26-FADA3EBA1A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Tylkowska-Siek Anna</dc:creator>
  <cp:keywords/>
  <dc:description/>
  <cp:lastModifiedBy>Tylkowska-Siek Anna</cp:lastModifiedBy>
  <cp:lastPrinted>2020-08-12T06:34:38Z</cp:lastPrinted>
  <dcterms:created xsi:type="dcterms:W3CDTF">2001-02-01T12:06:47Z</dcterms:created>
  <dcterms:modified xsi:type="dcterms:W3CDTF">2021-09-09T09:39:38Z</dcterms:modified>
  <cp:category/>
  <cp:version/>
  <cp:contentType/>
  <cp:contentStatus/>
</cp:coreProperties>
</file>