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 codeName="Ten_skoroszyt" defaultThemeVersion="124226"/>
  <bookViews>
    <workbookView xWindow="0" yWindow="0" windowWidth="28800" windowHeight="12228" tabRatio="872" firstSheet="19" activeTab="24"/>
  </bookViews>
  <sheets>
    <sheet name="Spis tabel" sheetId="141" r:id="rId1"/>
    <sheet name="Tabl. 1 Ogółem" sheetId="120" r:id="rId2"/>
    <sheet name="Tabl. 1 Gosp. indywidualne" sheetId="96" r:id="rId3"/>
    <sheet name="Tabl. 2" sheetId="5" r:id="rId4"/>
    <sheet name="Tabl. 3" sheetId="8" r:id="rId5"/>
    <sheet name="Tabl. 4" sheetId="10" r:id="rId6"/>
    <sheet name="Tabl. 5" sheetId="4" r:id="rId7"/>
    <sheet name="Tabl. 6" sheetId="85" r:id="rId8"/>
    <sheet name="Tabl. 7 w tys ton" sheetId="140" r:id="rId9"/>
    <sheet name="Tabl. 7 w kg na 1 ha UR" sheetId="86" r:id="rId10"/>
    <sheet name="Tabl. 7 w kg na 1 ha UR w DK" sheetId="16" r:id="rId11"/>
    <sheet name="Tabl. 8" sheetId="13" r:id="rId12"/>
    <sheet name="Tabl. 9" sheetId="124" r:id="rId13"/>
    <sheet name="Tabl. 10" sheetId="125" r:id="rId14"/>
    <sheet name="Tabl. 11" sheetId="145" r:id="rId15"/>
    <sheet name="Tabl. 12" sheetId="146" r:id="rId16"/>
    <sheet name="Tabl. 13" sheetId="147" r:id="rId17"/>
    <sheet name="Tabl. 14" sheetId="148" r:id="rId18"/>
    <sheet name="Tabl. 15" sheetId="119" r:id="rId19"/>
    <sheet name="Tabl. 16" sheetId="142" r:id="rId20"/>
    <sheet name="Tabl. 17" sheetId="143" r:id="rId21"/>
    <sheet name="Tabl. 18" sheetId="144" r:id="rId22"/>
    <sheet name="Tabl. 19" sheetId="149" r:id="rId23"/>
    <sheet name="Tabl. 20" sheetId="137" r:id="rId24"/>
    <sheet name="Tabl. 21" sheetId="138" r:id="rId25"/>
  </sheets>
  <definedNames>
    <definedName name="_xlnm.Print_Area" localSheetId="4">'Tabl. 3'!$A$1:$I$52</definedName>
    <definedName name="_xlnm.Print_Area" localSheetId="6">'Tabl. 5'!$A$1:$H$58</definedName>
    <definedName name="_xlnm.Print_Area" localSheetId="7">'Tabl. 6'!$A$1:$U$30</definedName>
    <definedName name="_xlnm.Print_Area" localSheetId="9">'Tabl. 7 w kg na 1 ha UR'!$A$1:$E$52</definedName>
    <definedName name="_xlnm.Print_Area" localSheetId="8">'Tabl. 7 w tys ton'!$A$1:$E$52</definedName>
    <definedName name="_xlnm.Print_Area" localSheetId="12">'Tabl. 9'!$A$1:$J$20</definedName>
  </definedNames>
  <calcPr calcId="191029"/>
</workbook>
</file>

<file path=xl/sharedStrings.xml><?xml version="1.0" encoding="utf-8"?>
<sst xmlns="http://schemas.openxmlformats.org/spreadsheetml/2006/main" count="2014" uniqueCount="577">
  <si>
    <t>Ogółem</t>
  </si>
  <si>
    <t>2006/07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</si>
  <si>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</si>
  <si>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</si>
  <si>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</si>
  <si>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</si>
  <si>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</si>
  <si>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</si>
  <si>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</si>
  <si>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</si>
  <si>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</si>
  <si>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</si>
  <si>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</si>
  <si>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</si>
  <si>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</si>
  <si>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</si>
  <si>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</si>
  <si>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</si>
  <si>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</si>
  <si>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</si>
  <si>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</si>
  <si>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</si>
  <si>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</si>
  <si>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</si>
  <si>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</si>
  <si>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</si>
  <si>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</si>
  <si>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</si>
  <si>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</si>
  <si>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</si>
  <si>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</si>
  <si>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</si>
  <si>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</si>
  <si>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</si>
  <si>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</si>
  <si>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</si>
  <si>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</si>
  <si>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</si>
  <si>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</si>
  <si>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</si>
  <si>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</si>
  <si>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</si>
  <si>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>w kg/ha użytków rolnych</t>
  </si>
  <si>
    <t>rok poprzedni = 100</t>
  </si>
  <si>
    <t>:</t>
  </si>
  <si>
    <t>2014/15</t>
  </si>
  <si>
    <t>x</t>
  </si>
  <si>
    <t>2015/16</t>
  </si>
  <si>
    <r>
      <t>azotowe</t>
    </r>
    <r>
      <rPr>
        <i/>
        <sz val="9"/>
        <rFont val="Arial"/>
        <family val="2"/>
      </rPr>
      <t xml:space="preserve"> nitrogenous</t>
    </r>
  </si>
  <si>
    <r>
      <t xml:space="preserve">fosforowe </t>
    </r>
    <r>
      <rPr>
        <i/>
        <sz val="9"/>
        <rFont val="Arial"/>
        <family val="2"/>
      </rPr>
      <t>phosphate</t>
    </r>
  </si>
  <si>
    <r>
      <t xml:space="preserve">potasowe </t>
    </r>
    <r>
      <rPr>
        <i/>
        <sz val="9"/>
        <rFont val="Arial"/>
        <family val="2"/>
      </rPr>
      <t>potassic</t>
    </r>
  </si>
  <si>
    <t>POLAND</t>
  </si>
  <si>
    <t>OF WHICH PRIVATE FARMS</t>
  </si>
  <si>
    <r>
      <t xml:space="preserve">WOJEWÓDZTWA                            </t>
    </r>
    <r>
      <rPr>
        <i/>
        <sz val="9"/>
        <rFont val="Arial"/>
        <family val="2"/>
      </rPr>
      <t>VOIVODSHIPS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</si>
  <si>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</si>
  <si>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</si>
  <si>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</rPr>
      <t xml:space="preserve"> in kilos</t>
    </r>
  </si>
  <si>
    <r>
      <t xml:space="preserve">Zużycie nawozów  </t>
    </r>
    <r>
      <rPr>
        <i/>
        <sz val="9"/>
        <rFont val="Arial"/>
        <family val="2"/>
      </rPr>
      <t>Consumption of fertilizers</t>
    </r>
  </si>
  <si>
    <r>
      <t xml:space="preserve">mineralnych </t>
    </r>
    <r>
      <rPr>
        <i/>
        <sz val="9"/>
        <rFont val="Arial"/>
        <family val="2"/>
      </rPr>
      <t>mineral</t>
    </r>
  </si>
  <si>
    <r>
      <t xml:space="preserve">wapniowych </t>
    </r>
    <r>
      <rPr>
        <i/>
        <sz val="9"/>
        <rFont val="Arial"/>
        <family val="2"/>
      </rPr>
      <t>lime</t>
    </r>
  </si>
  <si>
    <r>
      <t xml:space="preserve">w kg na 1 ha użytków rolnych w dobrej kulturze </t>
    </r>
    <r>
      <rPr>
        <i/>
        <sz val="9"/>
        <rFont val="Arial"/>
        <family val="2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</si>
  <si>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</rPr>
      <t xml:space="preserve"> Yields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</si>
  <si>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</si>
  <si>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</si>
  <si>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</si>
  <si>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 xml:space="preserve">              CONSUMPTION OF LIME AND LIME-MAGNESIUM FERTILIZERS (per pure ingredient)</t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</si>
  <si>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</si>
  <si>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ogółem                                         </t>
    </r>
    <r>
      <rPr>
        <i/>
        <sz val="9"/>
        <rFont val="Arial"/>
        <family val="2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</si>
  <si>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</si>
  <si>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</si>
  <si>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</si>
  <si>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</si>
  <si>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</rPr>
      <t>VOIVODSHIPS</t>
    </r>
  </si>
  <si>
    <r>
      <t xml:space="preserve">Mineralne </t>
    </r>
    <r>
      <rPr>
        <i/>
        <sz val="9"/>
        <rFont val="Arial CE"/>
        <family val="2"/>
      </rPr>
      <t>Mineral</t>
    </r>
  </si>
  <si>
    <r>
      <t xml:space="preserve">średnia krajowa=100 </t>
    </r>
    <r>
      <rPr>
        <i/>
        <sz val="9"/>
        <rFont val="Arial"/>
        <family val="2"/>
      </rPr>
      <t>the national average = 100</t>
    </r>
  </si>
  <si>
    <t xml:space="preserve">              DIFFERENCES IN CONSUMPTION OF MINERAL FERTILIZERS AND CALCIUM  (per pure ingredient)</t>
  </si>
  <si>
    <t>Total</t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</si>
  <si>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</si>
  <si>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</rPr>
      <t>place of voivodship</t>
    </r>
  </si>
  <si>
    <r>
      <t xml:space="preserve">w tym gospodarstwa indywidualne                            </t>
    </r>
    <r>
      <rPr>
        <i/>
        <sz val="9"/>
        <rFont val="Arial"/>
        <family val="2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</si>
  <si>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</rPr>
      <t>of which private farms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</si>
  <si>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</si>
  <si>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</si>
  <si>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</si>
  <si>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</si>
  <si>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</si>
  <si>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</si>
  <si>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</si>
  <si>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</si>
  <si>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</si>
  <si>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</si>
  <si>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</si>
  <si>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</si>
  <si>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</si>
  <si>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</si>
  <si>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</si>
  <si>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</si>
  <si>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</si>
  <si>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</si>
  <si>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</si>
  <si>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t>TOTAL</t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</si>
  <si>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</rPr>
      <t xml:space="preserve"> FARMING YEARS</t>
    </r>
  </si>
  <si>
    <r>
      <t xml:space="preserve">Nawozy  mineralne </t>
    </r>
    <r>
      <rPr>
        <i/>
        <sz val="9"/>
        <rFont val="Arial"/>
        <family val="2"/>
      </rPr>
      <t>Mineral fertilizers</t>
    </r>
  </si>
  <si>
    <r>
      <t xml:space="preserve">Nawozy wapniowe </t>
    </r>
    <r>
      <rPr>
        <i/>
        <sz val="9"/>
        <rFont val="Arial"/>
        <family val="2"/>
      </rPr>
      <t>Lime</t>
    </r>
  </si>
  <si>
    <r>
      <t xml:space="preserve">ogółem         </t>
    </r>
    <r>
      <rPr>
        <i/>
        <sz val="9"/>
        <rFont val="Arial"/>
        <family val="2"/>
      </rPr>
      <t xml:space="preserve"> total</t>
    </r>
  </si>
  <si>
    <t>per 1 ha of agricultural land in kg</t>
  </si>
  <si>
    <t xml:space="preserve">rok poprzedni = 100 </t>
  </si>
  <si>
    <t>previous year = 100</t>
  </si>
  <si>
    <r>
      <t>OGÓŁEM</t>
    </r>
    <r>
      <rPr>
        <i/>
        <sz val="9"/>
        <rFont val="Arial"/>
        <family val="2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</si>
  <si>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</rPr>
      <t>OF WHICH PRIVATE FARMS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</si>
  <si>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</si>
  <si>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(in terms of pure ingredient)</t>
    </r>
  </si>
  <si>
    <t>—</t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</si>
  <si>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</si>
  <si>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</rPr>
      <t xml:space="preserve"> VOIVODSHIPS</t>
    </r>
  </si>
  <si>
    <r>
      <t xml:space="preserve">WYSZCZEGÓLNIENIE              </t>
    </r>
    <r>
      <rPr>
        <i/>
        <sz val="9"/>
        <rFont val="Arial"/>
        <family val="2"/>
      </rPr>
      <t>SPECIFICATION</t>
    </r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</si>
  <si>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</si>
  <si>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</si>
  <si>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</si>
  <si>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</si>
  <si>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</si>
  <si>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</si>
  <si>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</si>
  <si>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</si>
  <si>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</si>
  <si>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</si>
  <si>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</si>
  <si>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</si>
  <si>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</si>
  <si>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</si>
  <si>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</si>
  <si>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</si>
  <si>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</si>
  <si>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</si>
  <si>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</si>
  <si>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</si>
  <si>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</si>
  <si>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</si>
  <si>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</si>
  <si>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</si>
  <si>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</si>
  <si>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</si>
  <si>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</si>
  <si>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</si>
  <si>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</si>
  <si>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t>GŁÓWNE GRUPY/ 
KATEGORIE PRODUKTÓW</t>
  </si>
  <si>
    <r>
      <t xml:space="preserve">Kod 
</t>
    </r>
    <r>
      <rPr>
        <i/>
        <sz val="9"/>
        <rFont val="Arial"/>
        <family val="2"/>
      </rPr>
      <t>Code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</si>
  <si>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</si>
  <si>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</si>
  <si>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</si>
  <si>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</si>
  <si>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</si>
  <si>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</si>
  <si>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</si>
  <si>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</si>
  <si>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</si>
  <si>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</si>
  <si>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</si>
  <si>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</si>
  <si>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</si>
  <si>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</si>
  <si>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</si>
  <si>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</si>
  <si>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</si>
  <si>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</si>
  <si>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</si>
  <si>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</si>
  <si>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</si>
  <si>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</si>
  <si>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</si>
  <si>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</si>
  <si>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</si>
  <si>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</si>
  <si>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</si>
  <si>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</si>
  <si>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</si>
  <si>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</si>
  <si>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</si>
  <si>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</si>
  <si>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</si>
  <si>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</si>
  <si>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</si>
  <si>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</si>
  <si>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</si>
  <si>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</si>
  <si>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</si>
  <si>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</si>
  <si>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</si>
  <si>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</si>
  <si>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</si>
  <si>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</si>
  <si>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</si>
  <si>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</si>
  <si>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</si>
  <si>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</si>
  <si>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</si>
  <si>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</si>
  <si>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</si>
  <si>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</si>
  <si>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</si>
  <si>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</si>
  <si>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</si>
  <si>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</si>
  <si>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</si>
  <si>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</si>
  <si>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</si>
  <si>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</si>
  <si>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</si>
  <si>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</si>
  <si>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</si>
  <si>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</si>
  <si>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</si>
  <si>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</si>
  <si>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</si>
  <si>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</si>
  <si>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</si>
  <si>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</si>
  <si>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</si>
  <si>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</si>
  <si>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</si>
  <si>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</si>
  <si>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</si>
  <si>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</si>
  <si>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</si>
  <si>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</si>
  <si>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</si>
  <si>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</si>
  <si>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</si>
  <si>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</si>
  <si>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</si>
  <si>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</si>
  <si>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</si>
  <si>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</rPr>
      <t>Categories of products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</si>
  <si>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</si>
  <si>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</si>
  <si>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</si>
  <si>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</si>
  <si>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</si>
  <si>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</si>
  <si>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</si>
  <si>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</si>
  <si>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</si>
  <si>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</si>
  <si>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</si>
  <si>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</si>
  <si>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</si>
  <si>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</si>
  <si>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</si>
  <si>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</si>
  <si>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</si>
  <si>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</si>
  <si>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</si>
  <si>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</si>
  <si>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</si>
  <si>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</si>
  <si>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</si>
  <si>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</si>
  <si>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</si>
  <si>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</si>
  <si>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</si>
  <si>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</si>
  <si>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</si>
  <si>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</si>
  <si>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</si>
  <si>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</si>
  <si>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</si>
  <si>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</si>
  <si>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</si>
  <si>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</si>
  <si>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</si>
  <si>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</si>
  <si>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</si>
  <si>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</si>
  <si>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</si>
  <si>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</si>
  <si>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</si>
  <si>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</si>
  <si>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</si>
  <si>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</si>
  <si>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</si>
  <si>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</si>
  <si>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</si>
  <si>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</si>
  <si>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</si>
  <si>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</si>
  <si>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t xml:space="preserve">   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</si>
  <si>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</si>
  <si>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</si>
  <si>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</si>
  <si>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</si>
  <si>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</rPr>
      <t>Plant Protection Products</t>
    </r>
  </si>
  <si>
    <t>W masie towarowej (w tonach)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</si>
  <si>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</si>
  <si>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</si>
  <si>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</si>
  <si>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</si>
  <si>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</si>
  <si>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</si>
  <si>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</si>
  <si>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</si>
  <si>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</si>
  <si>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</si>
  <si>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</si>
  <si>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</si>
  <si>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</si>
  <si>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</si>
  <si>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r>
      <t xml:space="preserve">                 SALES OF FEEDS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</si>
  <si>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</rPr>
      <t>SPECIFICATION</t>
    </r>
  </si>
  <si>
    <t>Do karmienia:</t>
  </si>
  <si>
    <t xml:space="preserve">For feeding: 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</si>
  <si>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</si>
  <si>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</si>
  <si>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</si>
  <si>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</si>
  <si>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</si>
  <si>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</si>
  <si>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</rPr>
      <t>SPECIFICATION</t>
    </r>
  </si>
  <si>
    <t>2004/05</t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</si>
  <si>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</si>
  <si>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</si>
  <si>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</si>
  <si>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</si>
  <si>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</si>
  <si>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</si>
  <si>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</si>
  <si>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</si>
  <si>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</si>
  <si>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</si>
  <si>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</si>
  <si>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</si>
  <si>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</si>
  <si>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</si>
  <si>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</si>
  <si>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</si>
  <si>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t>a Data by estimates of CSO correspondents.</t>
  </si>
  <si>
    <t xml:space="preserve">                 CONSUMPTION OF MINERAL AND LIME FERTILIZERS (in terms of pure ingredient) (cont.)</t>
  </si>
  <si>
    <t xml:space="preserve">               CONSUMPTION OF MINERAL FERTILIZERS (in terms of pure ingredient) PER 1 HA </t>
  </si>
  <si>
    <r>
      <t xml:space="preserve">Nawozy mineralne  </t>
    </r>
    <r>
      <rPr>
        <i/>
        <sz val="9"/>
        <rFont val="Arial"/>
        <family val="2"/>
      </rPr>
      <t>Mineral fertilizers</t>
    </r>
  </si>
  <si>
    <r>
      <t xml:space="preserve">azotowe    </t>
    </r>
    <r>
      <rPr>
        <i/>
        <sz val="9"/>
        <rFont val="Arial"/>
        <family val="2"/>
      </rPr>
      <t>nitrogenous</t>
    </r>
  </si>
  <si>
    <r>
      <t xml:space="preserve">fosforowe    </t>
    </r>
    <r>
      <rPr>
        <i/>
        <sz val="9"/>
        <rFont val="Arial"/>
        <family val="2"/>
      </rPr>
      <t>phosphorous</t>
    </r>
  </si>
  <si>
    <r>
      <t xml:space="preserve">potasowe  </t>
    </r>
    <r>
      <rPr>
        <i/>
        <sz val="9"/>
        <rFont val="Arial"/>
        <family val="2"/>
      </rPr>
      <t>potassium</t>
    </r>
  </si>
  <si>
    <r>
      <t>Sprzedaż materiału siewnego</t>
    </r>
    <r>
      <rPr>
        <vertAlign val="superscript"/>
        <sz val="9"/>
        <rFont val="Arial"/>
        <family val="2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</si>
  <si>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</rPr>
      <t>a</t>
    </r>
  </si>
  <si>
    <t xml:space="preserve">Insektycydy na bazie fosforanów organicznych </t>
  </si>
  <si>
    <t xml:space="preserve">Insektycydy na bazie karbaminianów i oksymokarbaminianu </t>
  </si>
  <si>
    <t xml:space="preserve">               CONSUMPTION OF MINERAL AND LIME FERTILIZERS (in terms of pure ingredient)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</si>
  <si>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</si>
  <si>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</si>
  <si>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</si>
  <si>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</si>
  <si>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</si>
  <si>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</si>
  <si>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</si>
  <si>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</si>
  <si>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</si>
  <si>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</si>
  <si>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</si>
  <si>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</si>
  <si>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</si>
  <si>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</si>
  <si>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</si>
  <si>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</si>
  <si>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Tabl. 15</t>
  </si>
  <si>
    <t>Tabl. 16</t>
  </si>
  <si>
    <t>Tabl. 17</t>
  </si>
  <si>
    <t>Tabl. 18</t>
  </si>
  <si>
    <t>Tabl. 19</t>
  </si>
  <si>
    <t xml:space="preserve">                 CONSUMPTION OF MINERAL AND LIME FERTILIZERS (in terms of pure ingredient) </t>
  </si>
  <si>
    <t xml:space="preserve">                CONSUMPTION OF LIME AND LIME-MAGNESIUM FERTILIZERS (per pure ingredient)</t>
  </si>
  <si>
    <t xml:space="preserve">                 SUPPLY OF AGRICULTURE WITH QUALIFIED SEED</t>
  </si>
  <si>
    <t>2016/17</t>
  </si>
  <si>
    <t>Herbicides based on carbamates and bis-carbamates</t>
  </si>
  <si>
    <t>TABL. 1  ZUŻYCIE NAWOZÓW MINERALNYCH I WAPNIOWYCH (w przeliczeniu na czysty składnik)</t>
  </si>
  <si>
    <t>TABL. 1   ZUŻYCIE NAWOZÓW MINERALNYCH I WAPNIOWYCH (w przeliczeniu na czysty składnik) (dok.)</t>
  </si>
  <si>
    <t xml:space="preserve">Tabl. 1 </t>
  </si>
  <si>
    <t xml:space="preserve">Urządzenia niestandardowe </t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</si>
  <si>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</si>
  <si>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Personalne doradztwo rolnicze
</t>
    </r>
    <r>
      <rPr>
        <i/>
        <sz val="9"/>
        <rFont val="Arial"/>
        <family val="2"/>
      </rPr>
      <t>Advisory personnel</t>
    </r>
  </si>
  <si>
    <r>
      <t xml:space="preserve">Systemy wspomagania  podejmowania decyzji
</t>
    </r>
    <r>
      <rPr>
        <i/>
        <sz val="9"/>
        <rFont val="Arial"/>
        <family val="2"/>
      </rPr>
      <t>Support system in plant protection decision</t>
    </r>
    <r>
      <rPr>
        <sz val="9"/>
        <rFont val="Arial"/>
        <family val="2"/>
      </rPr>
      <t xml:space="preserve">
</t>
    </r>
  </si>
  <si>
    <r>
      <t xml:space="preserve">Progi ekonomicznej szkodliwości
</t>
    </r>
    <r>
      <rPr>
        <i/>
        <sz val="9"/>
        <rFont val="Arial"/>
        <family val="2"/>
      </rPr>
      <t>Tresholds of economic harm</t>
    </r>
  </si>
  <si>
    <r>
      <t xml:space="preserve">Monitoring organizmów szkodliwych
</t>
    </r>
    <r>
      <rPr>
        <i/>
        <sz val="9"/>
        <rFont val="Arial"/>
        <family val="2"/>
      </rPr>
      <t>Monitoring of harmful organisms</t>
    </r>
  </si>
  <si>
    <r>
      <t xml:space="preserve">Inne źródła doradztwa 
</t>
    </r>
    <r>
      <rPr>
        <i/>
        <sz val="9"/>
        <rFont val="Arial"/>
        <family val="2"/>
      </rPr>
      <t>Other sources of advisory</t>
    </r>
  </si>
  <si>
    <r>
      <t xml:space="preserve">Opryskiwacze polowe i sadownicze
</t>
    </r>
    <r>
      <rPr>
        <i/>
        <sz val="9"/>
        <rFont val="Arial"/>
        <family val="2"/>
      </rPr>
      <t>Field crop sprayers and fruit spraying machines</t>
    </r>
  </si>
  <si>
    <r>
      <t xml:space="preserve">zaprawiarki do nasion
</t>
    </r>
    <r>
      <rPr>
        <i/>
        <sz val="9"/>
        <rFont val="Arial"/>
        <family val="2"/>
      </rPr>
      <t>seed dressing machines</t>
    </r>
  </si>
  <si>
    <r>
      <t xml:space="preserve">opryskiwacze ręczne lub plecakowe
</t>
    </r>
    <r>
      <rPr>
        <i/>
        <sz val="9"/>
        <rFont val="Arial"/>
        <family val="2"/>
      </rPr>
      <t>hand or knapsack sprayers</t>
    </r>
  </si>
  <si>
    <r>
      <t xml:space="preserve">opryskiwacze taczkowe
</t>
    </r>
    <r>
      <rPr>
        <i/>
        <sz val="9"/>
        <rFont val="Arial"/>
        <family val="2"/>
      </rPr>
      <t>wheelbarrow sprayers</t>
    </r>
  </si>
  <si>
    <r>
      <t xml:space="preserve">specjalne instalacje do wykonywania oprysków w szklarniach lub tunelach foliowych
</t>
    </r>
    <r>
      <rPr>
        <i/>
        <sz val="9"/>
        <rFont val="Arial"/>
        <family val="2"/>
      </rPr>
      <t>special installations for spraying in greenhouses or plastic tunnels</t>
    </r>
  </si>
  <si>
    <r>
      <t xml:space="preserve">inny sprzęt specjalistyczny do zabiegów ochrony roślin
</t>
    </r>
    <r>
      <rPr>
        <i/>
        <sz val="9"/>
        <rFont val="Arial"/>
        <family val="2"/>
      </rPr>
      <t>other specialist equipment for plant protection treatments</t>
    </r>
  </si>
  <si>
    <t xml:space="preserve">                        świń</t>
  </si>
  <si>
    <t>Biological insecticides</t>
  </si>
  <si>
    <r>
      <t>Pozostałe herbicydy</t>
    </r>
    <r>
      <rPr>
        <vertAlign val="superscript"/>
        <sz val="9"/>
        <rFont val="Arial"/>
        <family val="2"/>
      </rPr>
      <t>b</t>
    </r>
  </si>
  <si>
    <t>Akarycydy</t>
  </si>
  <si>
    <t>I06</t>
  </si>
  <si>
    <t>Acaricides</t>
  </si>
  <si>
    <t>Tabl. 20</t>
  </si>
  <si>
    <t>Tabl. 21</t>
  </si>
  <si>
    <t>2017/18</t>
  </si>
  <si>
    <t xml:space="preserve">Fungicydy na bazie karbaminianów i ditiokarbaminianów </t>
  </si>
  <si>
    <t xml:space="preserve">Insektycydy na bazie fosforanów  organicznych </t>
  </si>
  <si>
    <t>Insektycydy biologiczne</t>
  </si>
  <si>
    <t>i środki mchobójcze</t>
  </si>
  <si>
    <t xml:space="preserve">Herbicides based on derivatives of urea,uracil or sulfonylurea </t>
  </si>
  <si>
    <t xml:space="preserve">Herbicydy na bazie pochodnych mocznika, uracylu lub sulfonylomocznika </t>
  </si>
  <si>
    <t>Herbicides based on derivatives of urea, uracil or sulfonylurea</t>
  </si>
  <si>
    <t xml:space="preserve">Fungicydy biologiczne </t>
  </si>
  <si>
    <r>
      <t xml:space="preserve">Gospodarstwa, których użytkownicy ocenili znajomość zasad integrowanej ochrony roślin na poziomie:
</t>
    </r>
    <r>
      <rPr>
        <i/>
        <sz val="9"/>
        <rFont val="Arial"/>
        <family val="2"/>
      </rPr>
      <t>Farms whose users assessed knowledge of integrated pest management principles at the level of:</t>
    </r>
  </si>
  <si>
    <r>
      <t xml:space="preserve">wysokim
</t>
    </r>
    <r>
      <rPr>
        <i/>
        <sz val="9"/>
        <rFont val="Arial"/>
        <family val="2"/>
      </rPr>
      <t>high</t>
    </r>
  </si>
  <si>
    <r>
      <t xml:space="preserve">średnim
</t>
    </r>
    <r>
      <rPr>
        <i/>
        <sz val="9"/>
        <rFont val="Arial"/>
        <family val="2"/>
      </rPr>
      <t>medium</t>
    </r>
  </si>
  <si>
    <r>
      <t xml:space="preserve">niskim
</t>
    </r>
    <r>
      <rPr>
        <i/>
        <sz val="9"/>
        <rFont val="Arial"/>
        <family val="2"/>
      </rPr>
      <t>low</t>
    </r>
  </si>
  <si>
    <r>
      <t xml:space="preserve">nie znają tych zasad
</t>
    </r>
    <r>
      <rPr>
        <i/>
        <sz val="9"/>
        <rFont val="Arial"/>
        <family val="2"/>
      </rPr>
      <t>do not know these rules</t>
    </r>
  </si>
  <si>
    <t>2018/19</t>
  </si>
  <si>
    <t>Diamid kwasu antranilowego (insektycydy)</t>
  </si>
  <si>
    <t>I02</t>
  </si>
  <si>
    <t>Anthranilic acid diamide (insecticides)</t>
  </si>
  <si>
    <t>Insektycydy na bazie węglowodorów chlorowanych</t>
  </si>
  <si>
    <t>Insecticides based on chlorinated hydrocarbons</t>
  </si>
  <si>
    <r>
      <t xml:space="preserve">w tysiącach ton </t>
    </r>
    <r>
      <rPr>
        <i/>
        <sz val="9"/>
        <rFont val="Arial"/>
        <family val="2"/>
      </rPr>
      <t xml:space="preserve"> in thousand tonnes</t>
    </r>
  </si>
  <si>
    <r>
      <t xml:space="preserve">w tym wapniowo-magnezowe </t>
    </r>
    <r>
      <rPr>
        <i/>
        <sz val="9"/>
        <rFont val="Arial"/>
        <family val="2"/>
      </rPr>
      <t>of which lime-magnesium</t>
    </r>
  </si>
  <si>
    <t>In commodity mass (in tonnes)</t>
  </si>
  <si>
    <t>a Deliveries on the domestic market by producers and importers; from 2018 by holders of the authorization of the Minister of Agriculture and Rural Development for the marketing of plant protection products.</t>
  </si>
  <si>
    <t xml:space="preserve">  In active substance (in tonnes)</t>
  </si>
  <si>
    <r>
      <t>w tonach</t>
    </r>
    <r>
      <rPr>
        <i/>
        <sz val="9"/>
        <rFont val="Arial"/>
        <family val="2"/>
      </rPr>
      <t xml:space="preserve">    in tonnes</t>
    </r>
  </si>
  <si>
    <r>
      <t xml:space="preserve">w tysiącach ton  </t>
    </r>
    <r>
      <rPr>
        <i/>
        <sz val="9"/>
        <rFont val="Arial"/>
        <family val="2"/>
      </rPr>
      <t>in thousand tonnes</t>
    </r>
  </si>
  <si>
    <r>
      <t xml:space="preserve">                        pozostałych zwierząt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>………</t>
    </r>
  </si>
  <si>
    <r>
      <t xml:space="preserve">                        other animals</t>
    </r>
    <r>
      <rPr>
        <i/>
        <vertAlign val="superscript"/>
        <sz val="9"/>
        <rFont val="Arial"/>
        <family val="2"/>
      </rPr>
      <t>b</t>
    </r>
  </si>
  <si>
    <r>
      <t xml:space="preserve">                SALE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OF MINERAL FERTILIZERS AND LIME (in terms of pure ingredient)</t>
    </r>
  </si>
  <si>
    <r>
      <t xml:space="preserve">Porzeczka
</t>
    </r>
    <r>
      <rPr>
        <i/>
        <sz val="9"/>
        <rFont val="Arial"/>
        <family val="2"/>
      </rPr>
      <t>Currants</t>
    </r>
  </si>
  <si>
    <t>Owies
Oats</t>
  </si>
  <si>
    <r>
      <t xml:space="preserve">Pszenica jara
</t>
    </r>
    <r>
      <rPr>
        <i/>
        <sz val="9"/>
        <rFont val="Arial"/>
        <family val="2"/>
      </rPr>
      <t xml:space="preserve"> Spring wheat</t>
    </r>
  </si>
  <si>
    <t>ZUŻYCIE NAWOZÓW MINERALNYCH I WAPNIOWYCH (w przeliczeniu na czysty składnik) W LATACH GOSPODARCZYCH 2009/10, 2010/11, 2011/12, 2012/13, 2013/14, 2014/15, 2015/16, 2016/17, 2017/18, 2018/19, 2019/20 - OGÓŁEM</t>
  </si>
  <si>
    <t>ZUŻYCIE NAWOZÓW MINERALNYCH I WAPNIOWYCH (w przeliczeniu na czysty składnik) W LATACH GOSPODARCZYCH 2009/10, 2010/11, 2011/12, 2012/13, 2013/14, 2014/15, 2015/16, 2016/17, 2017/18, 2018/19, 2019/20 - W GOSPODARSTWACH INDYWIDUALNYCH</t>
  </si>
  <si>
    <r>
      <t>2018/19</t>
    </r>
    <r>
      <rPr>
        <vertAlign val="superscript"/>
        <sz val="9"/>
        <rFont val="Arial"/>
        <family val="2"/>
      </rPr>
      <t xml:space="preserve"> </t>
    </r>
  </si>
  <si>
    <t>2018/19=100</t>
  </si>
  <si>
    <t>2019/20</t>
  </si>
  <si>
    <t>ZUŻYCIE NAWOZÓW MINERALNYCH (w przeliczeniu na czysty składnik) WEDŁUG WOJEWÓDZTW W ROKU GOSPODARCZYM 2019/2020</t>
  </si>
  <si>
    <t>ZUŻYCIE NAWOZÓW MINERALNYCH (w przeliczeniu na czysty składnik)  NA 1 ha UŻYTKÓW ROLNYCH WEDŁUG WOJEWÓDZTW W ROKU GOSPODARCZYM 2019/2020</t>
  </si>
  <si>
    <t>ZUŻYCIE NAWOZÓW MINERALNYCH (w przliczeniu na czysty składnik) NA 1 ha UŻYTKÓW ROLNYCH W DOBREJ KULTURZE WEDŁUG WOJEWÓDZTW W ROKU GOSPODARCZYM 2019/2020</t>
  </si>
  <si>
    <t>POZIOM NAWOŻENIA MINERALNEGO I WAPNIOWEGO (w przeliczeniu na czysty składnik)  W ROKU GOSPODARCZYM 2019/2020 ORAZ PLONY ZBÓŻ PODSTAWOWYCH Z MIESZANKAMI ZBOŻOWYMI W 2020 R. WEDŁUG WOJEWÓDZTW</t>
  </si>
  <si>
    <t>PROPORCJE W ZUŻYCIU NAWOZÓW MINERALNYCH (NPK) (w przeliczeniu na czysty składnik) W ROKU GOSPODARCZYM 2019/2020</t>
  </si>
  <si>
    <t>ZUŻYCIE NAWOZÓW WAPNIOWYCH I WAPNIOWO-MAGNEZOWYCH  (w przeliczeniu na czysty składnik)  W ROKU GOSPODARCZYM 2019/2020 - W TONACH</t>
  </si>
  <si>
    <t>ZUŻYCIE NAWOZÓW WAPNIOWYCH I WAPNIOWO-MAGNEZOWYCH  (w przeliczeniu na czysty składnik)  W ROKU GOSPODARCZYM 2019/2020 - W KG NA 1 HA UŻYTKÓW ROLNYCH</t>
  </si>
  <si>
    <t>ZUŻYCIE NAWOZÓW WAPNIOWYCH I WAPNIOWO-MAGNEZOWYCH  (w przeliczeniu na czysty składnik)  W ROKU GOSPODARCZYM 2019/2020 - W KG NA 1 HA UŻYTKÓW ROLNYCH W DOBREJ KULTURZE</t>
  </si>
  <si>
    <t>ZRÓŻNICOWANIE ZUŻYCIA NAWOZÓW MINERALNYCH I WAPNIOWYCH (w przeliczeniu na czysty składnik) W ROKU GOSPODARCZYM 2019/2020</t>
  </si>
  <si>
    <t>BILANS NAWOZÓW MINERALNYCH W PRZELICZENIU NA CZYSTY SKŁADNIK (2010,2013-2020)</t>
  </si>
  <si>
    <t>ZABIEGI ŚRODKAMI OCHRONY ROŚLIN PRZEPROWADZONE W ROKU GOSPODARCZYM 2019/2020</t>
  </si>
  <si>
    <t>ZAOPATRZENIE ROLNICTWA W KWALIFIKOWANY MATERIAŁ SIEWNY W LATACH GOSPODARCZYCH 2004/05, 2014/15, 2015/16, 2016/17, 2017/18, 2018/19, 2019/20</t>
  </si>
  <si>
    <t>UŻYTKOWNICY GOSPODARSTW KORZYSTAJĄCY ZE WSPARCIA W PODEJMOWANIU DECYZJI W ZAKRESIE OCHRONY ROŚLIN W ROKU GOSPODATCZYM 2019/2020</t>
  </si>
  <si>
    <t>OPRYSKIWACZE I NIESTANDARDOWE URZĄDZENIA DO ZABIEGÓW OCHRONY ROŚLIN W 2020 ROKU</t>
  </si>
  <si>
    <t>OCENA ZNAJOMOŚCI ZASAD INTEGROWANEJ OCHRONY ROŚLIN W 2020 ROKU.</t>
  </si>
  <si>
    <t>CONSUMPTION OF MINERAL AND LIME FERTILIZERS (in terms of pure ingredient) IN FARMING YEAR  2009/10, 2010/11, 2011/12, 2012/13, 2013/14, 2014/15, 2015/16, 2016/17, 2017/2018, 2018/19, 2019/20 - TOTAL</t>
  </si>
  <si>
    <t>CONSUMPTION OF MINERAL AND LIME FERTILIZERS (in terms of pure ingredient) IN FARMING YEAR 2009/10, 2010/11, 2011/12, 2012/13, 2013/14, 2014/15, 2015/16, 2016/17, 2017/18, 2018/19, 2019/20 - PRIVATE FARMS</t>
  </si>
  <si>
    <t>CONSUMPTION OF MINERAL AND LIME FERTILIZERS (in terms of pure ingredient) BY  VOIVODSHIPS IN FARMING YEAR 2019/2020</t>
  </si>
  <si>
    <t>CONSUMPTION OF MINERAL FERTILIZERS (in terms of pure ingredient) PER 1 HA OF AGRICULTURAL LAND IN GOOD AGRICULTURAL CONDITION BY VOIVODSHIPS IN FARMING YEAR 2019/2020</t>
  </si>
  <si>
    <t>LEVEL OF MINERAL AND LIME FERTILIZATION (in terms of pure component) IN FARMING YEAR 2019/2020  AND YIELDS OF BASIC CEREALS WITH MIXED CEREALS  IN 2020 BY VOIVODSHIPS</t>
  </si>
  <si>
    <t xml:space="preserve"> PROPORTIONS IN CONSUMPTION OF MINERAL FERTILIZERS (NPK)a (in terms of pure ingredient) IN FARMING YEAR 2019/2020</t>
  </si>
  <si>
    <t>CONSUMPTION OF LIME AND LIME-MAGNESIUM FERTILIZERS (per pure ingredient) IN FARMING YEAR 2019/2020 - IN TONNES</t>
  </si>
  <si>
    <t>CONSUMPTION OF LIME AND LIME-MAGNESIUM FERTILIZERS (per pure ingredient) IN FARMING YEAR 2019/2020 - IN KG PER 1 HA OF AGRICULTURAL LAND</t>
  </si>
  <si>
    <t>CONSUMPTION OF LIME AND LIME-MAGNESIUM FERTILIZERS (per pure ingredient) IN FARMING YEAR 2019/2020 - IN KG PER 1 HA OF AGRICULTURAL LAND IN GOOD AGRICULTURAL CONDITION</t>
  </si>
  <si>
    <t>DIFFERENCES IN CONSUMPTION OF MINERAL FERTILIZERS AND CALCIUM  (per pure ingredient) IN FARMING YEAR 2019/2020</t>
  </si>
  <si>
    <t>BALANCE OF MINERAL FERTILIZERS IN TERMS OF PURE INGREDIENT (2010, 2013-2020)</t>
  </si>
  <si>
    <t>TREATMENTS WITH PLANT PROTECTION PRODUCTS CONDUCTED ON FARMS IN FARMING YEAR 2019/2020</t>
  </si>
  <si>
    <t>SUPPLY OF AGRICULTURE WITH QUALIFIED SEED IN FARMING YEAR 2004/05, 2014/15, 2015/16, 2016/17, 2017/18, 2018/19, 2019/20</t>
  </si>
  <si>
    <t>FARMERS USING ASSISTANCE IN THE MAKING OF DECISIONS IN PLANT PROTECTION IN FARMING YEAR 2019/2020</t>
  </si>
  <si>
    <t>AGRICULTURAL FARMS USING SPRAYERS AND NON-STANDARD DEVICES FOR PROTECTION OF PLANT PROTECTION IN FARMING YEAR 2019/2020</t>
  </si>
  <si>
    <t>SPRAYERS AND NON-STANDARD DEVICES FOR PROTECTION OF PLANT PROTECTION IN 2020</t>
  </si>
  <si>
    <t>ASSESSMENT OF KNOWLEDGE OF INTEGRATED PLANT PROTECTION PRINCIPLES IN 2020</t>
  </si>
  <si>
    <r>
      <t>2015/16</t>
    </r>
    <r>
      <rPr>
        <vertAlign val="superscript"/>
        <sz val="9"/>
        <rFont val="Arial"/>
        <family val="2"/>
      </rPr>
      <t xml:space="preserve"> </t>
    </r>
  </si>
  <si>
    <r>
      <t>2017/18</t>
    </r>
    <r>
      <rPr>
        <vertAlign val="superscript"/>
        <sz val="9"/>
        <rFont val="Arial"/>
        <family val="2"/>
      </rPr>
      <t xml:space="preserve"> </t>
    </r>
  </si>
  <si>
    <t xml:space="preserve">2010/11 </t>
  </si>
  <si>
    <t xml:space="preserve">2011/12 </t>
  </si>
  <si>
    <t xml:space="preserve">2012/13 </t>
  </si>
  <si>
    <t xml:space="preserve">2013/14 </t>
  </si>
  <si>
    <t xml:space="preserve">2014/15 </t>
  </si>
  <si>
    <r>
      <t>2016/17</t>
    </r>
    <r>
      <rPr>
        <vertAlign val="superscript"/>
        <sz val="9"/>
        <rFont val="Arial"/>
        <family val="2"/>
      </rPr>
      <t xml:space="preserve"> </t>
    </r>
  </si>
  <si>
    <t xml:space="preserve">2016/17 </t>
  </si>
  <si>
    <t xml:space="preserve">2018/19 </t>
  </si>
  <si>
    <t xml:space="preserve">2015/16 </t>
  </si>
  <si>
    <t xml:space="preserve">2017/18 </t>
  </si>
  <si>
    <t xml:space="preserve">                Z MIESZANKAMI ZBOŻOWYMI W 2020 R. WEDŁUG WOJEWÓDZTW</t>
  </si>
  <si>
    <r>
      <t xml:space="preserve">Śliwa
</t>
    </r>
    <r>
      <rPr>
        <i/>
        <sz val="9"/>
        <rFont val="Arial"/>
        <family val="2"/>
      </rPr>
      <t>Plums</t>
    </r>
  </si>
  <si>
    <r>
      <t xml:space="preserve">Kapusta głowiasta
</t>
    </r>
    <r>
      <rPr>
        <i/>
        <sz val="9"/>
        <rFont val="Arial"/>
        <family val="2"/>
      </rPr>
      <t>Head cabbage</t>
    </r>
  </si>
  <si>
    <r>
      <t>2009/10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………………………………..</t>
    </r>
  </si>
  <si>
    <r>
      <t>2009/10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.……………………………….</t>
    </r>
  </si>
  <si>
    <r>
      <t>2009/10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……………………..…………</t>
    </r>
  </si>
  <si>
    <r>
      <t xml:space="preserve">w tysiącach ton </t>
    </r>
    <r>
      <rPr>
        <i/>
        <sz val="9"/>
        <rFont val="Arial"/>
        <family val="2"/>
      </rPr>
      <t>in thousand tonnes</t>
    </r>
  </si>
  <si>
    <r>
      <t xml:space="preserve">                 WEDŁUG WOJEWÓDZTW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</si>
  <si>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   BY  VOIVODSHIPS IN FARMING YEAR 2019/2020</t>
    </r>
    <r>
      <rPr>
        <i/>
        <vertAlign val="superscript"/>
        <sz val="9"/>
        <rFont val="Arial"/>
        <family val="2"/>
      </rPr>
      <t>a</t>
    </r>
  </si>
  <si>
    <t>a Dane wstępne Powszechnego Spisu Rolnego.</t>
  </si>
  <si>
    <t xml:space="preserve">a Preliminary data of the Agricultural Census. </t>
  </si>
  <si>
    <r>
      <t xml:space="preserve">               ROLNYCH WEDŁUG WOJEWÓDZTW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</si>
  <si>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OF AGRICULTURAL LAND BY VOIVODSHIPS IN FARMING YEAR 2019/2020</t>
    </r>
    <r>
      <rPr>
        <i/>
        <vertAlign val="superscript"/>
        <sz val="9"/>
        <rFont val="Arial"/>
        <family val="2"/>
      </rPr>
      <t>a</t>
    </r>
  </si>
  <si>
    <r>
      <t xml:space="preserve">                ROLNYCH W DOBREJ KULTURZE WEDŁUG WOJEWÓDZTW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</si>
  <si>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  IN GOOD AGRICULTURAL CONDITION BY VOIVODSHIPS IN FARMING YEAR 2019/2020</t>
    </r>
    <r>
      <rPr>
        <i/>
        <vertAlign val="superscript"/>
        <sz val="9"/>
        <rFont val="Arial"/>
        <family val="2"/>
      </rPr>
      <t>a</t>
    </r>
  </si>
  <si>
    <r>
      <t xml:space="preserve">                W ROKU GOSPODARCZYM 2019/2020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ORAZ PLONY ZBÓŻ PODSTAWOWYCH </t>
    </r>
  </si>
  <si>
    <r>
      <t xml:space="preserve">                LEVEL OF MINERAL AND LIME FERTILIZATION (in terms of pure component) IN FARMING YEAR 2019/2020</t>
    </r>
    <r>
      <rPr>
        <i/>
        <vertAlign val="superscript"/>
        <sz val="9"/>
        <rFont val="Arial"/>
        <family val="2"/>
      </rPr>
      <t>a</t>
    </r>
  </si>
  <si>
    <t>a Dane wstępne Powszechnego Spisu Rolnego. b Dane nieostaeczne</t>
  </si>
  <si>
    <t>a Preliminary data of the Agricultural Census. b Preliminary data</t>
  </si>
  <si>
    <t xml:space="preserve">                AND YIELDS OF BASIC CEREALS WITH MIXED CEREALS  IN 2020 BY VOIVODSHIPS</t>
  </si>
  <si>
    <t xml:space="preserve">TABL. 2 ZUŻYCIE NAWOZÓW MINERALNYCH (w przeliczeniu na czysty składnik) </t>
  </si>
  <si>
    <t xml:space="preserve">TABL.3 ZUŻYCIE NAWOZÓW MINERALNYCH (w przeliczeniu na czysty składnik)  NA 1 ha UŻYTKÓW </t>
  </si>
  <si>
    <t xml:space="preserve">TABL.4  ZUŻYCIE NAWOZÓW MINERALNYCH (w przliczeniu na czysty składnik) NA 1 ha UŻYTKÓW </t>
  </si>
  <si>
    <t xml:space="preserve">TABL. 5 POZIOM NAWOŻENIA MINERALNEGO I WAPNIOWEGO (w przeliczeniu na czysty składnik) </t>
  </si>
  <si>
    <r>
      <t>TABL. 6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 składnik)</t>
    </r>
  </si>
  <si>
    <r>
      <t>2019/20</t>
    </r>
    <r>
      <rPr>
        <vertAlign val="superscript"/>
        <sz val="9"/>
        <rFont val="Arial"/>
        <family val="2"/>
      </rPr>
      <t>b</t>
    </r>
  </si>
  <si>
    <t>użytków rolnych  - według wzoru N:P:K. Zużycie nawozów azotowych przyjęto za 1. b Dane wstępne Powszechnego Spisu Rolnego.</t>
  </si>
  <si>
    <t xml:space="preserve">a Opracowuje się na podstawie danych o zużyciu nawozów: azotowych, fosforowych, potasowych w kg na 1 ha </t>
  </si>
  <si>
    <t>agricultural land - according to the formula N: P: K. Consumption of nitrogen fertilizer taken as 1. b Preliminary data of the Agricultural Census.</t>
  </si>
  <si>
    <t>TABL. 7. ZUŻYCIE NAWOZÓW WAPNIOWYCH I WAPNIOWO-MAGNEZOWYCH  (w przeliczeniu na czysty składnik)</t>
  </si>
  <si>
    <r>
      <t xml:space="preserve">w tysiącach ton </t>
    </r>
    <r>
      <rPr>
        <i/>
        <sz val="9"/>
        <color theme="1"/>
        <rFont val="Arial"/>
        <family val="2"/>
      </rPr>
      <t>in thousand tonnes</t>
    </r>
  </si>
  <si>
    <r>
      <t xml:space="preserve">                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</si>
  <si>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  IN FARMING YEAR 2019/2020</t>
    </r>
    <r>
      <rPr>
        <i/>
        <vertAlign val="superscript"/>
        <sz val="9"/>
        <rFont val="Arial"/>
        <family val="2"/>
      </rPr>
      <t>a</t>
    </r>
  </si>
  <si>
    <t>TABL. 7 ZUŻYCIE NAWOZÓW WAPNIOWYCH I WAPNIOWO-MAGNEZOWYCH  (w przeliczeniu na czysty</t>
  </si>
  <si>
    <r>
      <t xml:space="preserve">              składnik) W ROKU GOSPODARCZYM 2019/2020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(cd.)</t>
    </r>
  </si>
  <si>
    <r>
      <t xml:space="preserve">              IN FARMING YEAR 2019/2020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(cont.)</t>
    </r>
  </si>
  <si>
    <t xml:space="preserve">TABL. 7. ZUŻYCIE NAWOZÓW WAPNIOWYCH I WAPNIOWO-MAGNEZOWYCH (w przeliczeniu na czysty </t>
  </si>
  <si>
    <r>
      <t xml:space="preserve">                składnik) W ROKU GOSPODARCZYM 2019/2020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(dok.)</t>
    </r>
  </si>
  <si>
    <t xml:space="preserve">TABL.8 ZRÓŻNICOWANIE ZUŻYCIA NAWOZÓW MINERALNYCH I WAPNIOWYCH (w przeliczeniu na czysty </t>
  </si>
  <si>
    <r>
      <t xml:space="preserve">               składnik)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</si>
  <si>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IN FARMING YEAR 2019/2020</t>
    </r>
    <r>
      <rPr>
        <i/>
        <vertAlign val="superscript"/>
        <sz val="9"/>
        <rFont val="Arial"/>
        <family val="2"/>
      </rPr>
      <t>a</t>
    </r>
  </si>
  <si>
    <r>
      <t>TABL. 9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                                                     </t>
    </r>
  </si>
  <si>
    <r>
      <t xml:space="preserve">w tonach  </t>
    </r>
    <r>
      <rPr>
        <i/>
        <sz val="9"/>
        <color theme="1"/>
        <rFont val="Arial"/>
        <family val="2"/>
      </rPr>
      <t xml:space="preserve"> in tonnes</t>
    </r>
  </si>
  <si>
    <t>TABL. 10 BILANS NAWOZÓW MINERALNYCH W PRZELICZENIU NA CZYSTY SKŁADNIK</t>
  </si>
  <si>
    <t xml:space="preserve">TABL. 11 ZUŻYCIE ŚRODKÓW OCHRONY ROŚLIN (w substancji czynnej) WEDŁUG ZHARMONIZOWANEJ KLASYFIKACJI SUBSTANCJI W 2019 R.                                                  </t>
  </si>
  <si>
    <r>
      <t xml:space="preserve">               </t>
    </r>
    <r>
      <rPr>
        <i/>
        <sz val="9"/>
        <color theme="1"/>
        <rFont val="Arial"/>
        <family val="2"/>
      </rPr>
      <t>CONSUMPTION OF PLANT PROTECTION PRODUCTS (in terms of active substance)  BY HARMONISED CLASSIFICATION OF SUBSTANCES IN 2019</t>
    </r>
  </si>
  <si>
    <r>
      <t>TABL. 12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masie towarowej) WEDŁUG ZHARMONIZOWANEJ KLASYFIKACJI SUBSTANCJI                                                </t>
    </r>
  </si>
  <si>
    <r>
      <t xml:space="preserve">w tonach     </t>
    </r>
    <r>
      <rPr>
        <i/>
        <sz val="9"/>
        <color theme="1"/>
        <rFont val="Arial"/>
        <family val="2"/>
      </rPr>
      <t>in tonns</t>
    </r>
  </si>
  <si>
    <r>
      <t>TABL. 13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substancji czynnej) WEDŁUG ZHARMONIZOWANEJ KLASYFIKACJI SUBSTANCJI                                                     </t>
    </r>
  </si>
  <si>
    <r>
      <t xml:space="preserve">w tonach  </t>
    </r>
    <r>
      <rPr>
        <i/>
        <sz val="9"/>
        <color theme="1"/>
        <rFont val="Arial"/>
        <family val="2"/>
      </rPr>
      <t>in tonns</t>
    </r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</si>
  <si>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Dostawy środków ochrony roślin na rynek krajowy przez producentów i importerów; od 2018 r. przez posiadaczy zezwoleń MRiRW na dopuszczenie do obrotu środków ochrony roślin.</t>
    </r>
  </si>
  <si>
    <r>
      <t>TABL. 14 SPRZEDAŻ ŚRODKÓW OCHRONY ROŚLIN według rodzajów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                                                 </t>
    </r>
  </si>
  <si>
    <t>a Deliveries on the domestic market by producers and importers; from 2018 by holders of the authorization of the Minister of Agriculture and Rural Development for the marketing 
of plant protection products.</t>
  </si>
  <si>
    <r>
      <t>TABL. 15 ZABIEGI ŚRODKAMI OCHRONY ROŚLIN PRZEPROWADZONE W ROKU GOSPODARCZYM 2019/2020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</si>
  <si>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                 </t>
    </r>
    <r>
      <rPr>
        <i/>
        <sz val="9"/>
        <color indexed="8"/>
        <rFont val="Arial"/>
        <family val="2"/>
      </rPr>
      <t>TREATMENTS WITH PLANT PROTECTION PRODUCTS CONDUCTED ON FARMS IN FARMING YEAR 2019/2020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</si>
  <si>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                FARMERS USING ASSISTANCE IN THE MAKING OF DECISIONS IN PLANT PROTECTION IN FARMING YEAR 2019/2020</t>
    </r>
    <r>
      <rPr>
        <i/>
        <vertAlign val="superscript"/>
        <sz val="9"/>
        <rFont val="Arial"/>
        <family val="2"/>
      </rPr>
      <t>a</t>
    </r>
  </si>
  <si>
    <r>
      <t>TABL. 16 UŻYTKOWNICY GOSPODARSTW KORZYSTAJĄCY ZE WSPARCIA W PODEJMOWANIU DECYZJI W ZAKRESIE OCHRONY ROŚLIN W ROKU GOSPODARCZYM 2019/2020</t>
    </r>
    <r>
      <rPr>
        <b/>
        <vertAlign val="superscript"/>
        <sz val="9"/>
        <rFont val="Arial"/>
        <family val="2"/>
      </rPr>
      <t>a</t>
    </r>
  </si>
  <si>
    <r>
      <t>TABL. 17  GOSPODARSTWA ROLNE  WYKORZYSTUJĄCE OPRYSKIWACZE I NIESTANTARDOWE URZĄDZENIA DO ZABIEGÓW OCHRONY ROŚLIN W ROKU GOSPODARCZYM 2019/2020</t>
    </r>
    <r>
      <rPr>
        <b/>
        <vertAlign val="superscript"/>
        <sz val="9"/>
        <rFont val="Arial"/>
        <family val="2"/>
      </rPr>
      <t>a</t>
    </r>
  </si>
  <si>
    <r>
      <t xml:space="preserve">                 AGRICULTURAL FARMS USING SPRAYERS AND NON-STANDARD DEVICES FOR PROTECTION OF PLANT PROTECTION IN FARMING YEAR 2019/2020</t>
    </r>
    <r>
      <rPr>
        <i/>
        <vertAlign val="superscript"/>
        <sz val="9"/>
        <rFont val="Arial"/>
        <family val="2"/>
      </rPr>
      <t>a</t>
    </r>
  </si>
  <si>
    <r>
      <t>TABL.20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</si>
  <si>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21 ZAOPATRZENIE ROLNICTWA W KWALIFIKOWANY MATERIAŁ SIEWNY</t>
  </si>
  <si>
    <r>
      <t xml:space="preserve">w tonach   </t>
    </r>
    <r>
      <rPr>
        <i/>
        <sz val="9"/>
        <color theme="1"/>
        <rFont val="Arial"/>
        <family val="2"/>
      </rPr>
      <t>in tonnes</t>
    </r>
  </si>
  <si>
    <r>
      <t>a</t>
    </r>
    <r>
      <rPr>
        <sz val="8"/>
        <rFont val="Arial"/>
        <family val="2"/>
      </rPr>
      <t xml:space="preserve"> Dostawy pasz na rynek krajowy przez producentów i importerów. </t>
    </r>
    <r>
      <rPr>
        <i/>
        <sz val="8"/>
        <rFont val="Arial"/>
        <family val="2"/>
      </rPr>
      <t>b</t>
    </r>
    <r>
      <rPr>
        <sz val="8"/>
        <rFont val="Arial"/>
        <family val="2"/>
      </rPr>
      <t xml:space="preserve"> Konie, owce, ryby.</t>
    </r>
  </si>
  <si>
    <r>
      <t xml:space="preserve"> a </t>
    </r>
    <r>
      <rPr>
        <sz val="8"/>
        <rFont val="Arial"/>
        <family val="2"/>
      </rPr>
      <t xml:space="preserve">Dane według szacunku rzeczoznawców GUS. </t>
    </r>
  </si>
  <si>
    <r>
      <t>TABL. 19  OCENA ZNAJOMOŚCI ZASAD INTEGROWANEJ OCHRONY ROŚLIN W 2020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ROKU.</t>
    </r>
  </si>
  <si>
    <r>
      <t xml:space="preserve">                 ASSESSMENT OF KNOWLEDGE OF INTEGRATED PLANT PROTECTION PRINCIPLES IN 2020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>.</t>
    </r>
  </si>
  <si>
    <r>
      <t>TABL. 18  OPRYSKIWACZE I NIESTANTARDOWE URZĄDZENIA DO ZABIEGÓW OCHRONY ROŚLIN W 2020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ROKU.</t>
    </r>
  </si>
  <si>
    <r>
      <t xml:space="preserve">                 SPRAYERS AND NON-STANDARD DEVICES FOR PROTECTION OF PLANT PROTECTION IN 2020</t>
    </r>
    <r>
      <rPr>
        <i/>
        <vertAlign val="superscript"/>
        <sz val="9"/>
        <rFont val="Arial"/>
        <family val="2"/>
      </rPr>
      <t>a</t>
    </r>
  </si>
  <si>
    <t>SPRZEDAŻ NAWOZÓW MINERALNYCH  I WAPNIOWYCH (w przeliczeniu na czysty składnik) (2005, 2010, 2015, 2016, 2017, 2018, 2019, 2020)</t>
  </si>
  <si>
    <t xml:space="preserve">ZUŻYCIE ŚRODKÓW OCHRONY ROŚLIN (w substancji czynnej) WEDŁUG ZHARMONIZOWANEJ KLASYFIKACJI SUBSTANCJI W 2019 R.     </t>
  </si>
  <si>
    <t>SPRZEDAŻ PASZ  STOSOWANYCH W ŻYWIENIU ZWIERZĄT GOSPODARSKICH W LATACH 2005, 2010, 2015, 2016, 2017, 2018, 2019, 2020</t>
  </si>
  <si>
    <t>SALE OF MINERAL FERTILIZERS AND LIME (in terms of pure ingredient) (2005, 2010, 2015, 2016, 2017, 2018, 2019, 2020)</t>
  </si>
  <si>
    <t>CONSUMPTION OF PLANT PROTECTION PRODUCTS (in terms of active substance)  BY HARMONISED CLASSIFICATION OF SUBSTANCES IN 2019</t>
  </si>
  <si>
    <t>SALES OF PLANT PROTECTION PRODUCTS  (in commodity mass)  BY HARMONISED  CLASSIFICATION OF SUBSTANCES (2010, 2015, 2016, 2017, 2018, 2019, 2020)</t>
  </si>
  <si>
    <t>SALES OF PLANT PROTECTION PRODUCTS  (in terms of active substance)  BY HARMONISED CLASSIFICATION OF SUBSTANCES (2010, 2015, 2016, 2017, 2018, 2019, 2020)</t>
  </si>
  <si>
    <t>SALES OF PLANT PROTECTION PRODUCTS (2005, 2010, 2015, 2016, 2017, 2018, 2019, 2020)</t>
  </si>
  <si>
    <t>SALES OF FEEDSa USED IN FEEDING LIVESTOCK (2005, 2010, 2015, 2016, 2017, 2018, 2019, 2020)</t>
  </si>
  <si>
    <t>SPRZEDAŻ ŚRODKÓW OCHRONY ROŚLIN (w masie towarowej) WEDŁUG ZHARMONIZOWANEJ KLASYFIKACJI SUBSTANCJI (2010, 2015, 2016, 2017, 2018, 2019, 2020)</t>
  </si>
  <si>
    <t>SPRZEDAŻ ŚRODKÓW OCHRONY ROŚLIN (w substancji czynnej) WEDŁUG ZHARMONIZOWANEJ KLASYFIKACJI SUBSTANCJI (2010, 2015, 2016, 2017, 2018, 2019, 2020)</t>
  </si>
  <si>
    <t>SPRZEDAŻ ŚRODKÓW OCHRONY ROŚLIN (2005, 2010, 2015, 2016, 2017, 2018, 2019, 2020)</t>
  </si>
  <si>
    <t>in thousand</t>
  </si>
  <si>
    <t>w tysiącach</t>
  </si>
  <si>
    <t>w tysiącach sztukach</t>
  </si>
  <si>
    <t>in thousand units</t>
  </si>
  <si>
    <t>w tysiącach sztuk</t>
  </si>
  <si>
    <t xml:space="preserve">OGÓŁEM  </t>
  </si>
  <si>
    <t>GOSPODATSWA ROLNE WYKORZYSTUJĄCE OPRYSKIWACZE I NIESTANDARDOWE URZĄDZENIA DO ZABIEGÓW OCHRONY ROŚLIN W ROKU GOSPODARCZYM 2019/2020</t>
  </si>
  <si>
    <t>CONSUMPTION OF MINERAL FERTILIZERS (in terms of pure ingredient) PER 1 HA OF AGRICULTURAL LAND BY VOIVODSHIPS IN FARMING YEAR 2019/2020</t>
  </si>
  <si>
    <t>Premiksy</t>
  </si>
  <si>
    <t>Premixtures</t>
  </si>
  <si>
    <r>
      <t>Plony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w dt/ha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Yields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in dt/ha</t>
    </r>
    <r>
      <rPr>
        <i/>
        <vertAlign val="superscript"/>
        <sz val="9"/>
        <rFont val="Arial"/>
        <family val="2"/>
      </rPr>
      <t>b</t>
    </r>
    <r>
      <rPr>
        <i/>
        <vertAlign val="superscript"/>
        <sz val="9"/>
        <color theme="0"/>
        <rFont val="Arial"/>
        <family val="2"/>
      </rPr>
      <t>.</t>
    </r>
  </si>
  <si>
    <t>a Dane Powszechnego Spisu Rolnego; w 2020 r. dane wstępne.</t>
  </si>
  <si>
    <t xml:space="preserve">a Data of the Agricultural Census; in 2020 preliminary data. </t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</si>
  <si>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……………………….…..…..</t>
    </r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</si>
  <si>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………….…………….……...</t>
    </r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</si>
  <si>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………….…………….….…..</t>
    </r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</si>
  <si>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…….……….…….…………...</t>
    </r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</si>
  <si>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…………….…….…………...</t>
    </r>
  </si>
  <si>
    <r>
      <t>2019/20</t>
    </r>
    <r>
      <rPr>
        <b/>
        <vertAlign val="superscript"/>
        <sz val="9"/>
        <rFont val="Arial"/>
        <family val="2"/>
      </rPr>
      <t xml:space="preserve">a </t>
    </r>
    <r>
      <rPr>
        <b/>
        <sz val="9"/>
        <rFont val="Arial"/>
        <family val="2"/>
      </rPr>
      <t>……………….….…………...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</si>
</sst>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@*."/>
    <numFmt numFmtId="165" formatCode="0.0"/>
    <numFmt numFmtId="166" formatCode="0.000"/>
    <numFmt numFmtId="167" formatCode="#,##0.000"/>
    <numFmt numFmtId="168" formatCode="#,##0.0"/>
  </numFmts>
  <fonts count="50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vertAlign val="superscript"/>
      <sz val="9"/>
      <name val="Arial"/>
      <family val="2"/>
    </font>
    <font>
      <i/>
      <sz val="9"/>
      <name val="Arial CE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 CE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zcionka tekstu podstawowego"/>
      <family val="2"/>
    </font>
    <font>
      <sz val="10"/>
      <color theme="1"/>
      <name val="Arial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9"/>
      <color rgb="FFFF0000"/>
      <name val="Arial"/>
      <family val="2"/>
    </font>
    <font>
      <b/>
      <sz val="12"/>
      <name val="Calibri"/>
      <family val="2"/>
    </font>
    <font>
      <i/>
      <sz val="8"/>
      <name val="Arial CE"/>
      <family val="2"/>
    </font>
    <font>
      <i/>
      <sz val="8"/>
      <color theme="0" tint="-0.3499799966812134"/>
      <name val="Arial CE"/>
      <family val="2"/>
    </font>
    <font>
      <i/>
      <sz val="11"/>
      <color rgb="FFFF0000"/>
      <name val="Arial CE"/>
      <family val="2"/>
    </font>
    <font>
      <sz val="9"/>
      <color theme="1"/>
      <name val="Arial CE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9"/>
      <color theme="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vertAlign val="superscript"/>
      <sz val="9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/>
      <protection/>
    </xf>
  </cellStyleXfs>
  <cellXfs count="975">
    <xf numFmtId="0" fontId="0" fillId="0" borderId="0" xfId="0"/>
    <xf numFmtId="0" fontId="4" fillId="0" borderId="0" xfId="42" applyFont="1">
      <alignment/>
      <protection/>
    </xf>
    <xf numFmtId="165" fontId="5" fillId="0" borderId="0" xfId="42" applyNumberFormat="1" applyFont="1">
      <alignment/>
      <protection/>
    </xf>
    <xf numFmtId="165" fontId="5" fillId="0" borderId="0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" fontId="5" fillId="0" borderId="0" xfId="42" applyNumberFormat="1" applyFont="1" applyBorder="1" applyAlignment="1">
      <alignment horizontal="right"/>
      <protection/>
    </xf>
    <xf numFmtId="165" fontId="5" fillId="0" borderId="2" xfId="42" applyNumberFormat="1" applyFont="1" applyBorder="1" applyAlignment="1">
      <alignment horizontal="right"/>
      <protection/>
    </xf>
    <xf numFmtId="165" fontId="5" fillId="0" borderId="0" xfId="42" applyNumberFormat="1" applyFont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horizontal="right"/>
      <protection/>
    </xf>
    <xf numFmtId="165" fontId="5" fillId="0" borderId="0" xfId="42" applyNumberFormat="1" applyFont="1" applyBorder="1" applyAlignment="1">
      <alignment vertical="center"/>
      <protection/>
    </xf>
    <xf numFmtId="164" fontId="5" fillId="0" borderId="0" xfId="42" applyNumberFormat="1" applyFont="1" applyBorder="1" applyAlignment="1">
      <alignment vertical="center"/>
      <protection/>
    </xf>
    <xf numFmtId="0" fontId="5" fillId="0" borderId="0" xfId="42" applyFont="1">
      <alignment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1" xfId="42" applyFont="1" applyBorder="1">
      <alignment/>
      <protection/>
    </xf>
    <xf numFmtId="0" fontId="5" fillId="0" borderId="1" xfId="42" applyFont="1" applyBorder="1">
      <alignment/>
      <protection/>
    </xf>
    <xf numFmtId="0" fontId="4" fillId="0" borderId="0" xfId="42" applyFont="1" applyAlignment="1">
      <alignment horizontal="right"/>
      <protection/>
    </xf>
    <xf numFmtId="165" fontId="4" fillId="0" borderId="0" xfId="42" applyNumberFormat="1" applyFont="1" applyBorder="1" applyAlignment="1">
      <alignment vertical="center"/>
      <protection/>
    </xf>
    <xf numFmtId="0" fontId="5" fillId="0" borderId="0" xfId="42" applyFont="1" applyAlignment="1">
      <alignment horizontal="right"/>
      <protection/>
    </xf>
    <xf numFmtId="0" fontId="4" fillId="0" borderId="1" xfId="42" applyFont="1" applyBorder="1" applyAlignment="1">
      <alignment horizontal="right"/>
      <protection/>
    </xf>
    <xf numFmtId="0" fontId="5" fillId="0" borderId="1" xfId="42" applyFont="1" applyBorder="1" applyAlignment="1">
      <alignment horizontal="right"/>
      <protection/>
    </xf>
    <xf numFmtId="0" fontId="8" fillId="0" borderId="0" xfId="42" applyFont="1">
      <alignment/>
      <protection/>
    </xf>
    <xf numFmtId="0" fontId="4" fillId="0" borderId="0" xfId="42" applyFont="1" applyBorder="1" applyAlignment="1">
      <alignment/>
      <protection/>
    </xf>
    <xf numFmtId="164" fontId="4" fillId="0" borderId="0" xfId="42" applyNumberFormat="1" applyFont="1" applyBorder="1" applyAlignment="1">
      <alignment vertical="center"/>
      <protection/>
    </xf>
    <xf numFmtId="165" fontId="4" fillId="0" borderId="3" xfId="42" applyNumberFormat="1" applyFont="1" applyBorder="1" applyAlignment="1">
      <alignment/>
      <protection/>
    </xf>
    <xf numFmtId="165" fontId="4" fillId="0" borderId="3" xfId="42" applyNumberFormat="1" applyFont="1" applyBorder="1" applyAlignment="1">
      <alignment horizontal="right"/>
      <protection/>
    </xf>
    <xf numFmtId="164" fontId="5" fillId="0" borderId="0" xfId="42" applyNumberFormat="1" applyFont="1" applyAlignment="1">
      <alignment vertical="center"/>
      <protection/>
    </xf>
    <xf numFmtId="164" fontId="5" fillId="0" borderId="0" xfId="42" applyNumberFormat="1" applyFont="1" applyBorder="1">
      <alignment/>
      <protection/>
    </xf>
    <xf numFmtId="0" fontId="8" fillId="0" borderId="0" xfId="42" applyFont="1">
      <alignment/>
      <protection/>
    </xf>
    <xf numFmtId="0" fontId="10" fillId="0" borderId="0" xfId="42" applyFont="1">
      <alignment/>
      <protection/>
    </xf>
    <xf numFmtId="0" fontId="5" fillId="0" borderId="0" xfId="42" applyFont="1" applyBorder="1" applyAlignment="1">
      <alignment horizontal="center" wrapText="1"/>
      <protection/>
    </xf>
    <xf numFmtId="0" fontId="11" fillId="0" borderId="0" xfId="0" applyFont="1"/>
    <xf numFmtId="165" fontId="8" fillId="0" borderId="0" xfId="0" applyNumberFormat="1" applyFont="1"/>
    <xf numFmtId="165" fontId="8" fillId="0" borderId="0" xfId="42" applyNumberFormat="1" applyFont="1">
      <alignment/>
      <protection/>
    </xf>
    <xf numFmtId="165" fontId="5" fillId="0" borderId="3" xfId="42" applyNumberFormat="1" applyFont="1" applyBorder="1" applyAlignment="1">
      <alignment/>
      <protection/>
    </xf>
    <xf numFmtId="164" fontId="5" fillId="0" borderId="0" xfId="42" applyNumberFormat="1" applyFont="1" applyAlignment="1">
      <alignment/>
      <protection/>
    </xf>
    <xf numFmtId="0" fontId="26" fillId="0" borderId="0" xfId="0" applyFont="1"/>
    <xf numFmtId="0" fontId="8" fillId="0" borderId="0" xfId="42" applyFont="1" applyBorder="1">
      <alignment/>
      <protection/>
    </xf>
    <xf numFmtId="165" fontId="8" fillId="0" borderId="0" xfId="42" applyNumberFormat="1" applyFont="1" applyBorder="1">
      <alignment/>
      <protection/>
    </xf>
    <xf numFmtId="165" fontId="5" fillId="0" borderId="1" xfId="42" applyNumberFormat="1" applyFont="1" applyBorder="1" applyAlignment="1">
      <alignment horizontal="right" wrapText="1"/>
      <protection/>
    </xf>
    <xf numFmtId="165" fontId="5" fillId="0" borderId="1" xfId="42" applyNumberFormat="1" applyFont="1" applyBorder="1">
      <alignment/>
      <protection/>
    </xf>
    <xf numFmtId="165" fontId="5" fillId="0" borderId="0" xfId="50" applyNumberFormat="1" applyFont="1">
      <alignment/>
      <protection/>
    </xf>
    <xf numFmtId="165" fontId="5" fillId="0" borderId="0" xfId="50" applyNumberFormat="1" applyFont="1" applyBorder="1">
      <alignment/>
      <protection/>
    </xf>
    <xf numFmtId="1" fontId="5" fillId="0" borderId="2" xfId="50" applyNumberFormat="1" applyFont="1" applyBorder="1" applyAlignment="1">
      <alignment horizontal="left"/>
      <protection/>
    </xf>
    <xf numFmtId="164" fontId="4" fillId="0" borderId="2" xfId="49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4" fontId="5" fillId="0" borderId="2" xfId="49" applyNumberFormat="1" applyFont="1" applyBorder="1">
      <alignment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0" xfId="50" applyNumberFormat="1" applyFont="1" applyBorder="1" applyAlignment="1">
      <alignment horizontal="right"/>
      <protection/>
    </xf>
    <xf numFmtId="165" fontId="7" fillId="0" borderId="0" xfId="50" applyNumberFormat="1" applyFont="1">
      <alignment/>
      <protection/>
    </xf>
    <xf numFmtId="165" fontId="4" fillId="0" borderId="0" xfId="50" applyNumberFormat="1" applyFont="1" applyBorder="1">
      <alignment/>
      <protection/>
    </xf>
    <xf numFmtId="165" fontId="5" fillId="0" borderId="0" xfId="47" applyNumberFormat="1" applyFont="1" applyBorder="1">
      <alignment/>
      <protection/>
    </xf>
    <xf numFmtId="165" fontId="5" fillId="0" borderId="3" xfId="47" applyNumberFormat="1" applyFont="1" applyBorder="1">
      <alignment/>
      <protection/>
    </xf>
    <xf numFmtId="165" fontId="5" fillId="0" borderId="3" xfId="50" applyNumberFormat="1" applyFont="1" applyBorder="1">
      <alignment/>
      <protection/>
    </xf>
    <xf numFmtId="0" fontId="26" fillId="0" borderId="3" xfId="0" applyFont="1" applyBorder="1"/>
    <xf numFmtId="0" fontId="26" fillId="0" borderId="1" xfId="0" applyFont="1" applyBorder="1"/>
    <xf numFmtId="0" fontId="27" fillId="0" borderId="3" xfId="0" applyFont="1" applyBorder="1"/>
    <xf numFmtId="165" fontId="8" fillId="0" borderId="0" xfId="0" applyNumberFormat="1" applyFont="1" applyBorder="1"/>
    <xf numFmtId="164" fontId="4" fillId="0" borderId="2" xfId="42" applyNumberFormat="1" applyFont="1" applyBorder="1" applyAlignment="1">
      <alignment/>
      <protection/>
    </xf>
    <xf numFmtId="164" fontId="5" fillId="0" borderId="2" xfId="42" applyNumberFormat="1" applyFont="1" applyBorder="1" applyAlignment="1">
      <alignment/>
      <protection/>
    </xf>
    <xf numFmtId="165" fontId="5" fillId="0" borderId="2" xfId="42" applyNumberFormat="1" applyFont="1" applyBorder="1" applyAlignment="1">
      <alignment/>
      <protection/>
    </xf>
    <xf numFmtId="165" fontId="5" fillId="0" borderId="1" xfId="42" applyNumberFormat="1" applyFont="1" applyBorder="1" applyAlignment="1">
      <alignment/>
      <protection/>
    </xf>
    <xf numFmtId="164" fontId="5" fillId="0" borderId="0" xfId="42" applyNumberFormat="1" applyFont="1" applyBorder="1" applyAlignment="1">
      <alignment/>
      <protection/>
    </xf>
    <xf numFmtId="165" fontId="5" fillId="0" borderId="1" xfId="42" applyNumberFormat="1" applyFont="1" applyFill="1" applyBorder="1" applyAlignment="1">
      <alignment/>
      <protection/>
    </xf>
    <xf numFmtId="0" fontId="8" fillId="0" borderId="3" xfId="42" applyFont="1" applyBorder="1" applyAlignment="1">
      <alignment/>
      <protection/>
    </xf>
    <xf numFmtId="165" fontId="8" fillId="0" borderId="1" xfId="42" applyNumberFormat="1" applyFont="1" applyBorder="1" applyAlignment="1">
      <alignment/>
      <protection/>
    </xf>
    <xf numFmtId="165" fontId="8" fillId="0" borderId="3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165" fontId="8" fillId="0" borderId="0" xfId="42" applyNumberFormat="1" applyFont="1" applyAlignment="1">
      <alignment/>
      <protection/>
    </xf>
    <xf numFmtId="165" fontId="11" fillId="0" borderId="0" xfId="0" applyNumberFormat="1" applyFont="1" applyBorder="1"/>
    <xf numFmtId="0" fontId="8" fillId="0" borderId="1" xfId="42" applyFont="1" applyBorder="1">
      <alignment/>
      <protection/>
    </xf>
    <xf numFmtId="165" fontId="13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Border="1" applyAlignment="1">
      <alignment/>
    </xf>
    <xf numFmtId="1" fontId="13" fillId="0" borderId="0" xfId="42" applyNumberFormat="1" applyFont="1" applyFill="1" applyBorder="1" applyAlignment="1">
      <alignment horizontal="right"/>
      <protection/>
    </xf>
    <xf numFmtId="165" fontId="8" fillId="0" borderId="1" xfId="42" applyNumberFormat="1" applyFont="1" applyFill="1" applyBorder="1" applyAlignment="1">
      <alignment/>
      <protection/>
    </xf>
    <xf numFmtId="165" fontId="8" fillId="0" borderId="0" xfId="42" applyNumberFormat="1" applyFont="1" applyFill="1">
      <alignment/>
      <protection/>
    </xf>
    <xf numFmtId="0" fontId="0" fillId="0" borderId="0" xfId="0" applyBorder="1"/>
    <xf numFmtId="2" fontId="5" fillId="0" borderId="0" xfId="50" applyNumberFormat="1" applyFont="1">
      <alignment/>
      <protection/>
    </xf>
    <xf numFmtId="2" fontId="4" fillId="0" borderId="0" xfId="48" applyNumberFormat="1" applyFont="1" applyFill="1" applyBorder="1" applyAlignment="1">
      <alignment horizontal="center"/>
      <protection/>
    </xf>
    <xf numFmtId="2" fontId="5" fillId="0" borderId="0" xfId="48" applyNumberFormat="1" applyFont="1" applyFill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/>
      <protection/>
    </xf>
    <xf numFmtId="165" fontId="8" fillId="0" borderId="2" xfId="42" applyNumberFormat="1" applyFont="1" applyBorder="1" applyAlignment="1">
      <alignment/>
      <protection/>
    </xf>
    <xf numFmtId="165" fontId="8" fillId="0" borderId="3" xfId="42" applyNumberFormat="1" applyFont="1" applyFill="1" applyBorder="1" applyAlignment="1">
      <alignment/>
      <protection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0" fontId="10" fillId="0" borderId="0" xfId="42" applyFont="1" applyBorder="1">
      <alignment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42" applyFont="1" applyBorder="1">
      <alignment/>
      <protection/>
    </xf>
    <xf numFmtId="165" fontId="4" fillId="0" borderId="0" xfId="42" applyNumberFormat="1" applyFont="1" applyBorder="1" applyAlignment="1">
      <alignment horizontal="right"/>
      <protection/>
    </xf>
    <xf numFmtId="165" fontId="4" fillId="0" borderId="0" xfId="42" applyNumberFormat="1" applyFont="1" applyBorder="1" applyAlignment="1">
      <alignment horizontal="right" wrapText="1"/>
      <protection/>
    </xf>
    <xf numFmtId="165" fontId="4" fillId="0" borderId="0" xfId="42" applyNumberFormat="1" applyFont="1" applyBorder="1" applyAlignment="1">
      <alignment/>
      <protection/>
    </xf>
    <xf numFmtId="165" fontId="5" fillId="0" borderId="0" xfId="42" applyNumberFormat="1" applyFont="1" applyFill="1" applyBorder="1" applyAlignment="1">
      <alignment horizontal="right"/>
      <protection/>
    </xf>
    <xf numFmtId="165" fontId="8" fillId="0" borderId="0" xfId="42" applyNumberFormat="1" applyFont="1" applyBorder="1" applyAlignment="1">
      <alignment/>
      <protection/>
    </xf>
    <xf numFmtId="2" fontId="4" fillId="0" borderId="0" xfId="50" applyNumberFormat="1" applyFont="1" applyBorder="1" applyAlignment="1">
      <alignment horizontal="left"/>
      <protection/>
    </xf>
    <xf numFmtId="2" fontId="5" fillId="0" borderId="0" xfId="50" applyNumberFormat="1" applyFont="1" applyBorder="1" applyAlignment="1">
      <alignment horizontal="left"/>
      <protection/>
    </xf>
    <xf numFmtId="0" fontId="8" fillId="0" borderId="2" xfId="42" applyFont="1" applyBorder="1">
      <alignment/>
      <protection/>
    </xf>
    <xf numFmtId="0" fontId="8" fillId="0" borderId="3" xfId="42" applyFont="1" applyBorder="1">
      <alignment/>
      <protection/>
    </xf>
    <xf numFmtId="2" fontId="5" fillId="0" borderId="0" xfId="50" applyNumberFormat="1" applyFont="1" applyBorder="1">
      <alignment/>
      <protection/>
    </xf>
    <xf numFmtId="0" fontId="5" fillId="0" borderId="0" xfId="42" applyFont="1" applyBorder="1" applyAlignment="1">
      <alignment horizontal="center" vertical="center"/>
      <protection/>
    </xf>
    <xf numFmtId="0" fontId="12" fillId="0" borderId="0" xfId="0" applyFont="1" applyAlignment="1">
      <alignment horizontal="left" vertical="top" wrapText="1"/>
    </xf>
    <xf numFmtId="0" fontId="12" fillId="0" borderId="0" xfId="42" applyFont="1" applyBorder="1" applyAlignment="1">
      <alignment horizontal="center" vertical="center"/>
      <protection/>
    </xf>
    <xf numFmtId="0" fontId="12" fillId="0" borderId="0" xfId="42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165" fontId="4" fillId="0" borderId="1" xfId="42" applyNumberFormat="1" applyFont="1" applyBorder="1">
      <alignment/>
      <protection/>
    </xf>
    <xf numFmtId="0" fontId="12" fillId="0" borderId="0" xfId="42" applyFont="1" applyBorder="1" applyAlignment="1">
      <alignment horizontal="left" vertical="center" wrapText="1"/>
      <protection/>
    </xf>
    <xf numFmtId="165" fontId="11" fillId="0" borderId="1" xfId="42" applyNumberFormat="1" applyFont="1" applyBorder="1">
      <alignment/>
      <protection/>
    </xf>
    <xf numFmtId="0" fontId="11" fillId="0" borderId="1" xfId="42" applyFont="1" applyBorder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 applyAlignment="1">
      <alignment wrapText="1"/>
      <protection/>
    </xf>
    <xf numFmtId="0" fontId="30" fillId="0" borderId="0" xfId="0" applyFont="1" applyBorder="1" applyAlignment="1">
      <alignment wrapText="1"/>
    </xf>
    <xf numFmtId="0" fontId="5" fillId="0" borderId="4" xfId="42" applyFont="1" applyBorder="1">
      <alignment/>
      <protection/>
    </xf>
    <xf numFmtId="0" fontId="7" fillId="0" borderId="4" xfId="42" applyFont="1" applyBorder="1">
      <alignment/>
      <protection/>
    </xf>
    <xf numFmtId="165" fontId="4" fillId="0" borderId="1" xfId="0" applyNumberFormat="1" applyFont="1" applyBorder="1"/>
    <xf numFmtId="0" fontId="12" fillId="0" borderId="2" xfId="0" applyFont="1" applyBorder="1" applyAlignment="1">
      <alignment horizontal="left" vertical="top" wrapText="1"/>
    </xf>
    <xf numFmtId="0" fontId="5" fillId="0" borderId="5" xfId="42" applyFont="1" applyBorder="1">
      <alignment/>
      <protection/>
    </xf>
    <xf numFmtId="0" fontId="11" fillId="0" borderId="0" xfId="42" applyFont="1" applyBorder="1">
      <alignment/>
      <protection/>
    </xf>
    <xf numFmtId="2" fontId="5" fillId="0" borderId="0" xfId="50" applyNumberFormat="1" applyFont="1" applyAlignment="1">
      <alignment horizontal="left"/>
      <protection/>
    </xf>
    <xf numFmtId="2" fontId="4" fillId="0" borderId="0" xfId="50" applyNumberFormat="1" applyFont="1" applyAlignment="1">
      <alignment horizontal="left"/>
      <protection/>
    </xf>
    <xf numFmtId="0" fontId="27" fillId="0" borderId="0" xfId="0" applyFont="1"/>
    <xf numFmtId="0" fontId="0" fillId="0" borderId="5" xfId="0" applyBorder="1"/>
    <xf numFmtId="0" fontId="26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31" fillId="0" borderId="8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7" fillId="0" borderId="0" xfId="42" applyFont="1">
      <alignment/>
      <protection/>
    </xf>
    <xf numFmtId="0" fontId="7" fillId="0" borderId="11" xfId="42" applyFont="1" applyBorder="1" applyAlignment="1">
      <alignment wrapText="1"/>
      <protection/>
    </xf>
    <xf numFmtId="165" fontId="8" fillId="0" borderId="0" xfId="43" applyNumberFormat="1" applyFont="1" applyBorder="1">
      <alignment/>
      <protection/>
    </xf>
    <xf numFmtId="165" fontId="8" fillId="0" borderId="0" xfId="43" applyNumberFormat="1" applyFont="1">
      <alignment/>
      <protection/>
    </xf>
    <xf numFmtId="0" fontId="7" fillId="0" borderId="0" xfId="42" applyFont="1" applyBorder="1" applyAlignment="1">
      <alignment horizontal="center" vertical="center"/>
      <protection/>
    </xf>
    <xf numFmtId="165" fontId="8" fillId="0" borderId="1" xfId="42" applyNumberFormat="1" applyFont="1" applyBorder="1" applyAlignment="1">
      <alignment/>
      <protection/>
    </xf>
    <xf numFmtId="165" fontId="8" fillId="0" borderId="0" xfId="42" applyNumberFormat="1" applyFont="1" applyBorder="1" applyAlignment="1">
      <alignment/>
      <protection/>
    </xf>
    <xf numFmtId="165" fontId="8" fillId="0" borderId="0" xfId="42" applyNumberFormat="1" applyFont="1">
      <alignment/>
      <protection/>
    </xf>
    <xf numFmtId="165" fontId="8" fillId="0" borderId="3" xfId="42" applyNumberFormat="1" applyFont="1" applyBorder="1" applyAlignment="1">
      <alignment/>
      <protection/>
    </xf>
    <xf numFmtId="165" fontId="8" fillId="0" borderId="2" xfId="42" applyNumberFormat="1" applyFont="1" applyBorder="1">
      <alignment/>
      <protection/>
    </xf>
    <xf numFmtId="165" fontId="8" fillId="0" borderId="3" xfId="42" applyNumberFormat="1" applyFont="1" applyBorder="1">
      <alignment/>
      <protection/>
    </xf>
    <xf numFmtId="0" fontId="33" fillId="0" borderId="11" xfId="0" applyFont="1" applyBorder="1" applyAlignment="1">
      <alignment vertical="center"/>
    </xf>
    <xf numFmtId="0" fontId="5" fillId="0" borderId="0" xfId="42" applyFont="1" applyBorder="1" applyAlignment="1">
      <alignment horizontal="center"/>
      <protection/>
    </xf>
    <xf numFmtId="0" fontId="33" fillId="0" borderId="0" xfId="0" applyFont="1" applyBorder="1" applyAlignment="1">
      <alignment wrapText="1"/>
    </xf>
    <xf numFmtId="165" fontId="7" fillId="0" borderId="0" xfId="42" applyNumberFormat="1" applyFont="1" applyBorder="1">
      <alignment/>
      <protection/>
    </xf>
    <xf numFmtId="0" fontId="7" fillId="0" borderId="0" xfId="42" applyFont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wrapText="1"/>
    </xf>
    <xf numFmtId="165" fontId="4" fillId="0" borderId="0" xfId="50" applyNumberFormat="1" applyFont="1" applyAlignment="1">
      <alignment horizontal="left"/>
      <protection/>
    </xf>
    <xf numFmtId="0" fontId="0" fillId="0" borderId="0" xfId="0"/>
    <xf numFmtId="0" fontId="12" fillId="0" borderId="0" xfId="42" applyFont="1" applyBorder="1" applyAlignment="1">
      <alignment horizontal="left"/>
      <protection/>
    </xf>
    <xf numFmtId="0" fontId="0" fillId="0" borderId="12" xfId="0" applyBorder="1"/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26" fillId="0" borderId="0" xfId="43" applyFont="1">
      <alignment/>
      <protection/>
    </xf>
    <xf numFmtId="0" fontId="7" fillId="0" borderId="0" xfId="48" applyFont="1" applyAlignme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26" fillId="0" borderId="0" xfId="0" applyFont="1" applyBorder="1"/>
    <xf numFmtId="0" fontId="5" fillId="0" borderId="13" xfId="47" applyNumberFormat="1" applyFont="1" applyBorder="1" applyAlignment="1">
      <alignment horizontal="center" vertical="center"/>
      <protection/>
    </xf>
    <xf numFmtId="0" fontId="5" fillId="0" borderId="14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center" vertical="center"/>
      <protection/>
    </xf>
    <xf numFmtId="164" fontId="27" fillId="0" borderId="0" xfId="0" applyNumberFormat="1" applyFont="1"/>
    <xf numFmtId="0" fontId="4" fillId="0" borderId="1" xfId="47" applyFont="1" applyBorder="1">
      <alignment/>
      <protection/>
    </xf>
    <xf numFmtId="0" fontId="4" fillId="0" borderId="3" xfId="47" applyFont="1" applyBorder="1">
      <alignment/>
      <protection/>
    </xf>
    <xf numFmtId="0" fontId="5" fillId="0" borderId="1" xfId="47" applyFont="1" applyBorder="1">
      <alignment/>
      <protection/>
    </xf>
    <xf numFmtId="0" fontId="5" fillId="0" borderId="3" xfId="47" applyFont="1" applyBorder="1">
      <alignment/>
      <protection/>
    </xf>
    <xf numFmtId="164" fontId="5" fillId="0" borderId="0" xfId="47" applyNumberFormat="1" applyFont="1" applyBorder="1">
      <alignment/>
      <protection/>
    </xf>
    <xf numFmtId="0" fontId="5" fillId="0" borderId="1" xfId="42" applyFont="1" applyFill="1" applyBorder="1" applyAlignment="1">
      <alignment wrapText="1"/>
      <protection/>
    </xf>
    <xf numFmtId="165" fontId="5" fillId="0" borderId="1" xfId="42" applyNumberFormat="1" applyFont="1" applyFill="1" applyBorder="1" applyAlignment="1">
      <alignment wrapText="1"/>
      <protection/>
    </xf>
    <xf numFmtId="165" fontId="5" fillId="0" borderId="1" xfId="47" applyNumberFormat="1" applyFont="1" applyBorder="1">
      <alignment/>
      <protection/>
    </xf>
    <xf numFmtId="0" fontId="19" fillId="0" borderId="1" xfId="47" applyFont="1" applyBorder="1" applyAlignment="1">
      <alignment horizontal="right"/>
      <protection/>
    </xf>
    <xf numFmtId="0" fontId="5" fillId="0" borderId="1" xfId="47" applyFont="1" applyBorder="1" applyAlignment="1">
      <alignment horizontal="right"/>
      <protection/>
    </xf>
    <xf numFmtId="164" fontId="4" fillId="0" borderId="0" xfId="47" applyNumberFormat="1" applyFont="1" applyBorder="1">
      <alignment/>
      <protection/>
    </xf>
    <xf numFmtId="164" fontId="5" fillId="0" borderId="0" xfId="47" applyNumberFormat="1" applyFont="1" applyFill="1" applyBorder="1">
      <alignment/>
      <protection/>
    </xf>
    <xf numFmtId="0" fontId="7" fillId="0" borderId="2" xfId="0" applyFont="1" applyBorder="1" applyAlignment="1">
      <alignment horizontal="left" vertical="top" wrapText="1"/>
    </xf>
    <xf numFmtId="0" fontId="4" fillId="0" borderId="1" xfId="47" applyFont="1" applyFill="1" applyBorder="1">
      <alignment/>
      <protection/>
    </xf>
    <xf numFmtId="165" fontId="4" fillId="0" borderId="1" xfId="47" applyNumberFormat="1" applyFont="1" applyFill="1" applyBorder="1" applyAlignment="1">
      <alignment horizontal="right"/>
      <protection/>
    </xf>
    <xf numFmtId="0" fontId="4" fillId="0" borderId="3" xfId="47" applyFont="1" applyFill="1" applyBorder="1">
      <alignment/>
      <protection/>
    </xf>
    <xf numFmtId="0" fontId="5" fillId="0" borderId="1" xfId="47" applyFont="1" applyFill="1" applyBorder="1">
      <alignment/>
      <protection/>
    </xf>
    <xf numFmtId="165" fontId="5" fillId="0" borderId="1" xfId="47" applyNumberFormat="1" applyFont="1" applyFill="1" applyBorder="1" applyAlignment="1">
      <alignment horizontal="right"/>
      <protection/>
    </xf>
    <xf numFmtId="0" fontId="5" fillId="0" borderId="3" xfId="47" applyFont="1" applyFill="1" applyBorder="1">
      <alignment/>
      <protection/>
    </xf>
    <xf numFmtId="165" fontId="5" fillId="0" borderId="1" xfId="47" applyNumberFormat="1" applyFont="1" applyFill="1" applyBorder="1">
      <alignment/>
      <protection/>
    </xf>
    <xf numFmtId="0" fontId="5" fillId="0" borderId="1" xfId="42" applyFont="1" applyFill="1" applyBorder="1">
      <alignment/>
      <protection/>
    </xf>
    <xf numFmtId="0" fontId="26" fillId="0" borderId="1" xfId="42" applyFont="1" applyFill="1" applyBorder="1">
      <alignment/>
      <protection/>
    </xf>
    <xf numFmtId="165" fontId="26" fillId="0" borderId="1" xfId="42" applyNumberFormat="1" applyFont="1" applyFill="1" applyBorder="1">
      <alignment/>
      <protection/>
    </xf>
    <xf numFmtId="0" fontId="26" fillId="0" borderId="3" xfId="42" applyFont="1" applyFill="1" applyBorder="1">
      <alignment/>
      <protection/>
    </xf>
    <xf numFmtId="0" fontId="19" fillId="0" borderId="3" xfId="47" applyFont="1" applyBorder="1" applyAlignment="1">
      <alignment horizontal="right"/>
      <protection/>
    </xf>
    <xf numFmtId="0" fontId="5" fillId="0" borderId="3" xfId="47" applyFont="1" applyBorder="1" applyAlignment="1">
      <alignment horizontal="right"/>
      <protection/>
    </xf>
    <xf numFmtId="165" fontId="4" fillId="0" borderId="1" xfId="47" applyNumberFormat="1" applyFont="1" applyBorder="1">
      <alignment/>
      <protection/>
    </xf>
    <xf numFmtId="0" fontId="4" fillId="0" borderId="1" xfId="47" applyFont="1" applyFill="1" applyBorder="1" applyAlignment="1">
      <alignment horizontal="right"/>
      <protection/>
    </xf>
    <xf numFmtId="0" fontId="5" fillId="0" borderId="1" xfId="47" applyFont="1" applyFill="1" applyBorder="1" applyAlignment="1">
      <alignment horizontal="right"/>
      <protection/>
    </xf>
    <xf numFmtId="0" fontId="5" fillId="0" borderId="0" xfId="47" applyFont="1" applyBorder="1" applyAlignment="1">
      <alignment horizontal="right"/>
      <protection/>
    </xf>
    <xf numFmtId="165" fontId="4" fillId="0" borderId="1" xfId="47" applyNumberFormat="1" applyFont="1" applyFill="1" applyBorder="1">
      <alignment/>
      <protection/>
    </xf>
    <xf numFmtId="165" fontId="5" fillId="0" borderId="1" xfId="42" applyNumberFormat="1" applyFont="1" applyFill="1" applyBorder="1">
      <alignment/>
      <protection/>
    </xf>
    <xf numFmtId="0" fontId="26" fillId="0" borderId="1" xfId="43" applyFont="1" applyBorder="1" applyAlignment="1">
      <alignment wrapText="1"/>
      <protection/>
    </xf>
    <xf numFmtId="0" fontId="26" fillId="0" borderId="0" xfId="43" applyFont="1" applyBorder="1">
      <alignment/>
      <protection/>
    </xf>
    <xf numFmtId="0" fontId="5" fillId="0" borderId="0" xfId="47" applyFont="1">
      <alignment/>
      <protection/>
    </xf>
    <xf numFmtId="0" fontId="4" fillId="0" borderId="0" xfId="43" applyFont="1" applyFill="1" applyAlignment="1">
      <alignment vertical="center"/>
      <protection/>
    </xf>
    <xf numFmtId="0" fontId="5" fillId="0" borderId="0" xfId="43" applyFont="1" applyFill="1" applyAlignment="1">
      <alignment horizontal="left" indent="5"/>
      <protection/>
    </xf>
    <xf numFmtId="0" fontId="5" fillId="0" borderId="0" xfId="43" applyFont="1">
      <alignment/>
      <protection/>
    </xf>
    <xf numFmtId="0" fontId="27" fillId="0" borderId="0" xfId="43" applyFont="1" applyBorder="1" applyAlignment="1">
      <alignment wrapText="1"/>
      <protection/>
    </xf>
    <xf numFmtId="0" fontId="27" fillId="0" borderId="1" xfId="43" applyFont="1" applyBorder="1" applyAlignment="1">
      <alignment wrapText="1"/>
      <protection/>
    </xf>
    <xf numFmtId="0" fontId="26" fillId="0" borderId="1" xfId="43" applyFont="1" applyBorder="1" applyAlignment="1">
      <alignment horizontal="center" vertical="center" wrapText="1"/>
      <protection/>
    </xf>
    <xf numFmtId="165" fontId="4" fillId="0" borderId="1" xfId="43" applyNumberFormat="1" applyFont="1" applyBorder="1">
      <alignment/>
      <protection/>
    </xf>
    <xf numFmtId="165" fontId="12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wrapText="1"/>
      <protection/>
    </xf>
    <xf numFmtId="0" fontId="4" fillId="0" borderId="1" xfId="43" applyFont="1" applyFill="1" applyBorder="1" applyAlignment="1">
      <alignment horizontal="center"/>
      <protection/>
    </xf>
    <xf numFmtId="0" fontId="12" fillId="0" borderId="0" xfId="43" applyFont="1" applyBorder="1" applyAlignment="1">
      <alignment wrapText="1"/>
      <protection/>
    </xf>
    <xf numFmtId="0" fontId="7" fillId="0" borderId="2" xfId="43" applyFont="1" applyBorder="1" applyAlignment="1">
      <alignment vertical="top" wrapText="1"/>
      <protection/>
    </xf>
    <xf numFmtId="0" fontId="5" fillId="0" borderId="1" xfId="43" applyFont="1" applyFill="1" applyBorder="1" applyAlignment="1">
      <alignment wrapText="1"/>
      <protection/>
    </xf>
    <xf numFmtId="0" fontId="5" fillId="0" borderId="1" xfId="43" applyFont="1" applyFill="1" applyBorder="1" applyAlignment="1">
      <alignment horizontal="center"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2" xfId="43" applyFont="1" applyFill="1" applyBorder="1" applyAlignment="1">
      <alignment wrapText="1"/>
      <protection/>
    </xf>
    <xf numFmtId="0" fontId="5" fillId="0" borderId="0" xfId="43" applyFont="1" applyFill="1" applyAlignment="1">
      <alignment wrapText="1"/>
      <protection/>
    </xf>
    <xf numFmtId="0" fontId="5" fillId="0" borderId="1" xfId="43" applyFont="1" applyBorder="1" applyAlignment="1">
      <alignment horizontal="right"/>
      <protection/>
    </xf>
    <xf numFmtId="0" fontId="5" fillId="0" borderId="0" xfId="43" applyFont="1" applyBorder="1" applyAlignment="1">
      <alignment horizontal="right"/>
      <protection/>
    </xf>
    <xf numFmtId="165" fontId="5" fillId="0" borderId="1" xfId="43" applyNumberFormat="1" applyFont="1" applyBorder="1">
      <alignment/>
      <protection/>
    </xf>
    <xf numFmtId="165" fontId="5" fillId="0" borderId="0" xfId="43" applyNumberFormat="1" applyFont="1" applyBorder="1">
      <alignment/>
      <protection/>
    </xf>
    <xf numFmtId="0" fontId="4" fillId="0" borderId="2" xfId="43" applyFont="1" applyFill="1" applyBorder="1" applyAlignment="1">
      <alignment horizontal="left" wrapText="1"/>
      <protection/>
    </xf>
    <xf numFmtId="0" fontId="7" fillId="0" borderId="0" xfId="43" applyFont="1" applyAlignment="1">
      <alignment vertical="top" wrapText="1"/>
      <protection/>
    </xf>
    <xf numFmtId="165" fontId="5" fillId="0" borderId="1" xfId="43" applyNumberFormat="1" applyFont="1" applyBorder="1" applyAlignment="1">
      <alignment horizontal="right"/>
      <protection/>
    </xf>
    <xf numFmtId="165" fontId="5" fillId="0" borderId="0" xfId="43" applyNumberFormat="1" applyFont="1" applyBorder="1" applyAlignment="1">
      <alignment horizontal="right"/>
      <protection/>
    </xf>
    <xf numFmtId="0" fontId="27" fillId="0" borderId="0" xfId="43" applyFont="1" applyAlignment="1">
      <alignment wrapText="1"/>
      <protection/>
    </xf>
    <xf numFmtId="0" fontId="27" fillId="0" borderId="1" xfId="43" applyFont="1" applyBorder="1" applyAlignment="1">
      <alignment vertical="top"/>
      <protection/>
    </xf>
    <xf numFmtId="0" fontId="27" fillId="0" borderId="1" xfId="43" applyFont="1" applyBorder="1" applyAlignment="1">
      <alignment horizontal="center" wrapText="1"/>
      <protection/>
    </xf>
    <xf numFmtId="0" fontId="26" fillId="0" borderId="1" xfId="43" applyFont="1" applyBorder="1" applyAlignment="1">
      <alignment horizontal="center" wrapText="1"/>
      <protection/>
    </xf>
    <xf numFmtId="0" fontId="5" fillId="0" borderId="1" xfId="43" applyFont="1" applyFill="1" applyBorder="1">
      <alignment/>
      <protection/>
    </xf>
    <xf numFmtId="0" fontId="27" fillId="0" borderId="0" xfId="43" applyFont="1" applyBorder="1">
      <alignment/>
      <protection/>
    </xf>
    <xf numFmtId="165" fontId="27" fillId="0" borderId="3" xfId="43" applyNumberFormat="1" applyFont="1" applyBorder="1">
      <alignment/>
      <protection/>
    </xf>
    <xf numFmtId="165" fontId="12" fillId="0" borderId="1" xfId="43" applyNumberFormat="1" applyFont="1" applyBorder="1">
      <alignment/>
      <protection/>
    </xf>
    <xf numFmtId="0" fontId="12" fillId="0" borderId="1" xfId="43" applyFont="1" applyBorder="1" applyAlignment="1">
      <alignment wrapText="1"/>
      <protection/>
    </xf>
    <xf numFmtId="165" fontId="26" fillId="0" borderId="3" xfId="43" applyNumberFormat="1" applyFont="1" applyBorder="1">
      <alignment/>
      <protection/>
    </xf>
    <xf numFmtId="165" fontId="26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vertical="top" wrapText="1"/>
      <protection/>
    </xf>
    <xf numFmtId="165" fontId="27" fillId="0" borderId="3" xfId="43" applyNumberFormat="1" applyFont="1" applyBorder="1" applyAlignment="1">
      <alignment horizontal="right"/>
      <protection/>
    </xf>
    <xf numFmtId="0" fontId="12" fillId="0" borderId="1" xfId="43" applyFont="1" applyBorder="1" applyAlignment="1">
      <alignment horizontal="left"/>
      <protection/>
    </xf>
    <xf numFmtId="165" fontId="12" fillId="0" borderId="1" xfId="43" applyNumberFormat="1" applyFont="1" applyBorder="1" applyAlignment="1">
      <alignment wrapText="1"/>
      <protection/>
    </xf>
    <xf numFmtId="0" fontId="7" fillId="0" borderId="0" xfId="47" applyFont="1" applyBorder="1" applyAlignment="1">
      <alignment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4" fillId="0" borderId="0" xfId="43" applyFont="1" applyFill="1" applyBorder="1">
      <alignment/>
      <protection/>
    </xf>
    <xf numFmtId="0" fontId="5" fillId="0" borderId="0" xfId="43" applyFont="1" applyFill="1" applyBorder="1">
      <alignment/>
      <protection/>
    </xf>
    <xf numFmtId="0" fontId="31" fillId="0" borderId="0" xfId="0" applyNumberFormat="1" applyFont="1" applyBorder="1"/>
    <xf numFmtId="165" fontId="4" fillId="0" borderId="0" xfId="47" applyNumberFormat="1" applyFont="1" applyFill="1" applyBorder="1">
      <alignment/>
      <protection/>
    </xf>
    <xf numFmtId="0" fontId="12" fillId="0" borderId="0" xfId="0" applyFont="1" applyAlignment="1">
      <alignment horizontal="left" wrapText="1"/>
    </xf>
    <xf numFmtId="165" fontId="5" fillId="0" borderId="0" xfId="47" applyNumberFormat="1" applyFont="1" applyFill="1" applyBorder="1">
      <alignment/>
      <protection/>
    </xf>
    <xf numFmtId="0" fontId="31" fillId="0" borderId="0" xfId="0" applyNumberFormat="1" applyFont="1" applyBorder="1" applyAlignment="1">
      <alignment/>
    </xf>
    <xf numFmtId="0" fontId="4" fillId="0" borderId="3" xfId="43" applyFont="1" applyFill="1" applyBorder="1">
      <alignment/>
      <protection/>
    </xf>
    <xf numFmtId="0" fontId="4" fillId="0" borderId="1" xfId="43" applyFont="1" applyFill="1" applyBorder="1">
      <alignment/>
      <protection/>
    </xf>
    <xf numFmtId="0" fontId="7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9" xfId="42" applyFont="1" applyBorder="1" applyAlignment="1">
      <alignment vertical="center" wrapText="1"/>
      <protection/>
    </xf>
    <xf numFmtId="0" fontId="10" fillId="0" borderId="6" xfId="42" applyFont="1" applyBorder="1">
      <alignment/>
      <protection/>
    </xf>
    <xf numFmtId="0" fontId="10" fillId="0" borderId="5" xfId="42" applyFont="1" applyBorder="1">
      <alignment/>
      <protection/>
    </xf>
    <xf numFmtId="0" fontId="10" fillId="0" borderId="16" xfId="42" applyFont="1" applyBorder="1">
      <alignment/>
      <protection/>
    </xf>
    <xf numFmtId="0" fontId="10" fillId="0" borderId="11" xfId="42" applyFont="1" applyBorder="1">
      <alignment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47" applyFont="1" applyFill="1" applyBorder="1">
      <alignment/>
      <protection/>
    </xf>
    <xf numFmtId="165" fontId="5" fillId="0" borderId="0" xfId="50" applyNumberFormat="1" applyFont="1" applyBorder="1" applyAlignment="1">
      <alignment/>
      <protection/>
    </xf>
    <xf numFmtId="0" fontId="7" fillId="0" borderId="0" xfId="47" applyFont="1" applyAlignment="1">
      <alignment horizontal="center"/>
      <protection/>
    </xf>
    <xf numFmtId="0" fontId="26" fillId="0" borderId="0" xfId="44" applyFont="1">
      <alignment/>
      <protection/>
    </xf>
    <xf numFmtId="0" fontId="26" fillId="0" borderId="0" xfId="44" applyFont="1" applyBorder="1">
      <alignment/>
      <protection/>
    </xf>
    <xf numFmtId="0" fontId="26" fillId="0" borderId="1" xfId="44" applyFont="1" applyBorder="1">
      <alignment/>
      <protection/>
    </xf>
    <xf numFmtId="0" fontId="26" fillId="0" borderId="3" xfId="44" applyFont="1" applyBorder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164" fontId="26" fillId="0" borderId="0" xfId="44" applyNumberFormat="1" applyFont="1" applyBorder="1" applyAlignment="1">
      <alignment/>
      <protection/>
    </xf>
    <xf numFmtId="49" fontId="26" fillId="0" borderId="0" xfId="44" applyNumberFormat="1" applyFont="1" applyBorder="1" applyAlignment="1">
      <alignment/>
      <protection/>
    </xf>
    <xf numFmtId="0" fontId="5" fillId="0" borderId="1" xfId="48" applyFont="1" applyBorder="1">
      <alignment/>
      <protection/>
    </xf>
    <xf numFmtId="0" fontId="5" fillId="0" borderId="0" xfId="48" applyFont="1" applyBorder="1">
      <alignment/>
      <protection/>
    </xf>
    <xf numFmtId="0" fontId="5" fillId="0" borderId="0" xfId="44" applyFont="1" applyFill="1" applyBorder="1" applyAlignment="1">
      <alignment horizontal="right"/>
      <protection/>
    </xf>
    <xf numFmtId="0" fontId="7" fillId="0" borderId="0" xfId="48" applyFont="1">
      <alignment/>
      <protection/>
    </xf>
    <xf numFmtId="0" fontId="5" fillId="0" borderId="0" xfId="47" applyFont="1" applyBorder="1" applyAlignment="1">
      <alignment horizontal="centerContinuous"/>
      <protection/>
    </xf>
    <xf numFmtId="49" fontId="4" fillId="0" borderId="0" xfId="51" applyNumberFormat="1" applyFont="1" applyBorder="1" applyAlignment="1" applyProtection="1" quotePrefix="1">
      <alignment horizontal="left"/>
      <protection/>
    </xf>
    <xf numFmtId="1" fontId="4" fillId="0" borderId="0" xfId="47" applyNumberFormat="1" applyFont="1" applyBorder="1" applyAlignment="1">
      <alignment vertical="top"/>
      <protection/>
    </xf>
    <xf numFmtId="1" fontId="5" fillId="0" borderId="2" xfId="44" applyNumberFormat="1" applyFont="1" applyFill="1" applyBorder="1">
      <alignment/>
      <protection/>
    </xf>
    <xf numFmtId="165" fontId="26" fillId="0" borderId="0" xfId="44" applyNumberFormat="1" applyFont="1" applyFill="1">
      <alignment/>
      <protection/>
    </xf>
    <xf numFmtId="0" fontId="26" fillId="0" borderId="0" xfId="44" applyFont="1" applyFill="1">
      <alignment/>
      <protection/>
    </xf>
    <xf numFmtId="0" fontId="5" fillId="0" borderId="0" xfId="47" applyFont="1" applyBorder="1" applyAlignment="1">
      <alignment vertical="center"/>
      <protection/>
    </xf>
    <xf numFmtId="0" fontId="7" fillId="0" borderId="0" xfId="47" applyFont="1">
      <alignment/>
      <protection/>
    </xf>
    <xf numFmtId="0" fontId="5" fillId="0" borderId="3" xfId="44" applyFont="1" applyBorder="1">
      <alignment/>
      <protection/>
    </xf>
    <xf numFmtId="0" fontId="5" fillId="0" borderId="0" xfId="44" applyFont="1" applyBorder="1">
      <alignment/>
      <protection/>
    </xf>
    <xf numFmtId="49" fontId="7" fillId="0" borderId="0" xfId="51" applyNumberFormat="1" applyFont="1" applyBorder="1" applyAlignment="1" applyProtection="1">
      <alignment horizontal="left"/>
      <protection/>
    </xf>
    <xf numFmtId="0" fontId="5" fillId="0" borderId="1" xfId="47" applyFont="1" applyBorder="1" applyAlignment="1">
      <alignment vertical="center"/>
      <protection/>
    </xf>
    <xf numFmtId="165" fontId="11" fillId="0" borderId="0" xfId="42" applyNumberFormat="1" applyFont="1">
      <alignment/>
      <protection/>
    </xf>
    <xf numFmtId="0" fontId="2" fillId="0" borderId="0" xfId="45">
      <alignment/>
      <protection/>
    </xf>
    <xf numFmtId="0" fontId="34" fillId="0" borderId="0" xfId="45" applyFont="1" applyBorder="1">
      <alignment/>
      <protection/>
    </xf>
    <xf numFmtId="0" fontId="34" fillId="0" borderId="0" xfId="45" applyFont="1" applyAlignment="1">
      <alignment horizontal="center"/>
      <protection/>
    </xf>
    <xf numFmtId="0" fontId="34" fillId="0" borderId="0" xfId="45" applyFont="1" applyAlignment="1">
      <alignment horizontal="left" vertical="center" indent="1"/>
      <protection/>
    </xf>
    <xf numFmtId="0" fontId="34" fillId="0" borderId="0" xfId="45" applyFont="1" applyBorder="1" applyAlignment="1">
      <alignment horizontal="left" indent="1"/>
      <protection/>
    </xf>
    <xf numFmtId="0" fontId="34" fillId="0" borderId="0" xfId="45" applyFont="1" applyAlignment="1">
      <alignment horizontal="left"/>
      <protection/>
    </xf>
    <xf numFmtId="0" fontId="22" fillId="0" borderId="0" xfId="39" applyAlignment="1" applyProtection="1" quotePrefix="1">
      <alignment/>
      <protection/>
    </xf>
    <xf numFmtId="165" fontId="8" fillId="0" borderId="2" xfId="42" applyNumberFormat="1" applyFont="1" applyBorder="1" applyAlignment="1">
      <alignment/>
      <protection/>
    </xf>
    <xf numFmtId="0" fontId="12" fillId="0" borderId="0" xfId="43" applyFont="1" applyBorder="1" applyAlignment="1">
      <alignment horizontal="left"/>
      <protection/>
    </xf>
    <xf numFmtId="165" fontId="12" fillId="0" borderId="0" xfId="43" applyNumberFormat="1" applyFont="1" applyBorder="1" applyAlignment="1">
      <alignment wrapText="1"/>
      <protection/>
    </xf>
    <xf numFmtId="0" fontId="4" fillId="0" borderId="3" xfId="0" applyFont="1" applyBorder="1"/>
    <xf numFmtId="165" fontId="26" fillId="0" borderId="3" xfId="0" applyNumberFormat="1" applyFont="1" applyBorder="1"/>
    <xf numFmtId="165" fontId="27" fillId="0" borderId="3" xfId="0" applyNumberFormat="1" applyFont="1" applyBorder="1"/>
    <xf numFmtId="0" fontId="27" fillId="0" borderId="0" xfId="43" applyFont="1">
      <alignment/>
      <protection/>
    </xf>
    <xf numFmtId="0" fontId="26" fillId="0" borderId="0" xfId="0" applyFont="1" applyFill="1" applyBorder="1"/>
    <xf numFmtId="0" fontId="5" fillId="0" borderId="0" xfId="0" applyFont="1"/>
    <xf numFmtId="0" fontId="4" fillId="0" borderId="0" xfId="0" applyFont="1"/>
    <xf numFmtId="165" fontId="5" fillId="0" borderId="0" xfId="0" applyNumberFormat="1" applyFont="1"/>
    <xf numFmtId="0" fontId="35" fillId="0" borderId="0" xfId="0" applyFont="1"/>
    <xf numFmtId="0" fontId="7" fillId="0" borderId="0" xfId="0" applyFont="1"/>
    <xf numFmtId="0" fontId="35" fillId="0" borderId="5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5" fillId="0" borderId="0" xfId="0" applyFont="1" applyBorder="1"/>
    <xf numFmtId="0" fontId="35" fillId="0" borderId="12" xfId="0" applyFont="1" applyBorder="1"/>
    <xf numFmtId="165" fontId="11" fillId="0" borderId="0" xfId="42" applyNumberFormat="1" applyFont="1" applyBorder="1">
      <alignment/>
      <protection/>
    </xf>
    <xf numFmtId="165" fontId="4" fillId="0" borderId="0" xfId="42" applyNumberFormat="1" applyFont="1">
      <alignment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165" fontId="13" fillId="0" borderId="1" xfId="0" applyNumberFormat="1" applyFont="1" applyFill="1" applyBorder="1" applyAlignment="1" applyProtection="1">
      <alignment horizontal="right"/>
      <protection/>
    </xf>
    <xf numFmtId="0" fontId="10" fillId="0" borderId="1" xfId="42" applyFont="1" applyBorder="1">
      <alignment/>
      <protection/>
    </xf>
    <xf numFmtId="165" fontId="8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  <protection/>
    </xf>
    <xf numFmtId="0" fontId="5" fillId="0" borderId="0" xfId="42" applyFont="1" applyBorder="1">
      <alignment/>
      <protection/>
    </xf>
    <xf numFmtId="0" fontId="5" fillId="0" borderId="0" xfId="42" applyFont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8" fillId="0" borderId="0" xfId="42" applyFont="1" applyBorder="1">
      <alignment/>
      <protection/>
    </xf>
    <xf numFmtId="164" fontId="5" fillId="0" borderId="0" xfId="42" applyNumberFormat="1" applyFont="1" applyBorder="1" applyAlignment="1">
      <alignment/>
      <protection/>
    </xf>
    <xf numFmtId="165" fontId="11" fillId="0" borderId="0" xfId="0" applyNumberFormat="1" applyFont="1" applyBorder="1" applyAlignment="1">
      <alignment/>
    </xf>
    <xf numFmtId="0" fontId="10" fillId="0" borderId="0" xfId="42" applyFont="1" applyBorder="1">
      <alignment/>
      <protection/>
    </xf>
    <xf numFmtId="0" fontId="4" fillId="0" borderId="0" xfId="42" applyFont="1" applyBorder="1">
      <alignment/>
      <protection/>
    </xf>
    <xf numFmtId="0" fontId="11" fillId="0" borderId="0" xfId="42" applyFont="1" applyBorder="1">
      <alignment/>
      <protection/>
    </xf>
    <xf numFmtId="0" fontId="5" fillId="0" borderId="0" xfId="42" applyFont="1" applyBorder="1" applyAlignment="1">
      <alignment horizontal="center"/>
      <protection/>
    </xf>
    <xf numFmtId="165" fontId="5" fillId="0" borderId="1" xfId="42" applyNumberFormat="1" applyFont="1" applyFill="1" applyBorder="1" applyAlignment="1">
      <alignment horizontal="right"/>
      <protection/>
    </xf>
    <xf numFmtId="1" fontId="5" fillId="0" borderId="3" xfId="42" applyNumberFormat="1" applyFont="1" applyBorder="1" applyAlignment="1">
      <alignment horizontal="right"/>
      <protection/>
    </xf>
    <xf numFmtId="165" fontId="5" fillId="0" borderId="3" xfId="42" applyNumberFormat="1" applyFont="1" applyFill="1" applyBorder="1" applyAlignment="1">
      <alignment horizontal="right"/>
      <protection/>
    </xf>
    <xf numFmtId="0" fontId="8" fillId="0" borderId="0" xfId="42" applyFont="1" applyAlignment="1">
      <alignment/>
      <protection/>
    </xf>
    <xf numFmtId="165" fontId="11" fillId="0" borderId="3" xfId="0" applyNumberFormat="1" applyFont="1" applyBorder="1" applyAlignment="1">
      <alignment/>
    </xf>
    <xf numFmtId="2" fontId="5" fillId="0" borderId="0" xfId="50" applyNumberFormat="1" applyFont="1" applyAlignment="1">
      <alignment horizontal="left"/>
      <protection/>
    </xf>
    <xf numFmtId="165" fontId="5" fillId="0" borderId="3" xfId="42" applyNumberFormat="1" applyFont="1" applyFill="1" applyBorder="1" applyAlignment="1">
      <alignment horizontal="right" wrapText="1"/>
      <protection/>
    </xf>
    <xf numFmtId="2" fontId="8" fillId="0" borderId="0" xfId="0" applyNumberFormat="1" applyFont="1"/>
    <xf numFmtId="2" fontId="8" fillId="0" borderId="0" xfId="42" applyNumberFormat="1" applyFont="1" applyBorder="1">
      <alignment/>
      <protection/>
    </xf>
    <xf numFmtId="2" fontId="11" fillId="0" borderId="0" xfId="42" applyNumberFormat="1" applyFont="1" applyBorder="1">
      <alignment/>
      <protection/>
    </xf>
    <xf numFmtId="0" fontId="10" fillId="0" borderId="1" xfId="42" applyFont="1" applyFill="1" applyBorder="1">
      <alignment/>
      <protection/>
    </xf>
    <xf numFmtId="165" fontId="11" fillId="0" borderId="1" xfId="42" applyNumberFormat="1" applyFont="1" applyFill="1" applyBorder="1">
      <alignment/>
      <protection/>
    </xf>
    <xf numFmtId="0" fontId="8" fillId="0" borderId="1" xfId="42" applyFont="1" applyFill="1" applyBorder="1">
      <alignment/>
      <protection/>
    </xf>
    <xf numFmtId="165" fontId="5" fillId="0" borderId="2" xfId="42" applyNumberFormat="1" applyFont="1" applyFill="1" applyBorder="1" applyAlignment="1">
      <alignment horizontal="right"/>
      <protection/>
    </xf>
    <xf numFmtId="165" fontId="27" fillId="0" borderId="1" xfId="0" applyNumberFormat="1" applyFont="1" applyFill="1" applyBorder="1" applyProtection="1">
      <protection/>
    </xf>
    <xf numFmtId="165" fontId="26" fillId="0" borderId="1" xfId="0" applyNumberFormat="1" applyFont="1" applyFill="1" applyBorder="1" applyProtection="1">
      <protection/>
    </xf>
    <xf numFmtId="2" fontId="10" fillId="0" borderId="0" xfId="42" applyNumberFormat="1" applyFont="1" applyBorder="1">
      <alignment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>
      <alignment/>
      <protection/>
    </xf>
    <xf numFmtId="2" fontId="11" fillId="0" borderId="0" xfId="0" applyNumberFormat="1" applyFont="1" applyBorder="1" applyAlignment="1">
      <alignment/>
    </xf>
    <xf numFmtId="2" fontId="5" fillId="0" borderId="0" xfId="42" applyNumberFormat="1" applyFont="1" applyBorder="1" applyAlignment="1">
      <alignment horizontal="right"/>
      <protection/>
    </xf>
    <xf numFmtId="2" fontId="8" fillId="0" borderId="0" xfId="0" applyNumberFormat="1" applyFont="1" applyBorder="1" applyAlignment="1">
      <alignment/>
    </xf>
    <xf numFmtId="2" fontId="5" fillId="0" borderId="0" xfId="50" applyNumberFormat="1" applyFont="1" applyAlignment="1">
      <alignment horizontal="center"/>
      <protection/>
    </xf>
    <xf numFmtId="2" fontId="11" fillId="0" borderId="0" xfId="42" applyNumberFormat="1" applyFont="1" applyBorder="1" applyAlignment="1">
      <alignment horizontal="center"/>
      <protection/>
    </xf>
    <xf numFmtId="2" fontId="8" fillId="0" borderId="0" xfId="42" applyNumberFormat="1" applyFont="1" applyBorder="1" applyAlignment="1">
      <alignment horizontal="center"/>
      <protection/>
    </xf>
    <xf numFmtId="165" fontId="4" fillId="0" borderId="1" xfId="0" applyNumberFormat="1" applyFont="1" applyFill="1" applyBorder="1" applyAlignment="1" applyProtection="1">
      <alignment horizontal="right"/>
      <protection/>
    </xf>
    <xf numFmtId="165" fontId="29" fillId="0" borderId="1" xfId="0" applyNumberFormat="1" applyFont="1" applyFill="1" applyBorder="1" applyAlignment="1" applyProtection="1">
      <alignment horizontal="right"/>
      <protection/>
    </xf>
    <xf numFmtId="165" fontId="4" fillId="0" borderId="3" xfId="0" applyNumberFormat="1" applyFont="1" applyFill="1" applyBorder="1" applyAlignment="1" applyProtection="1">
      <alignment horizontal="right"/>
      <protection/>
    </xf>
    <xf numFmtId="165" fontId="29" fillId="0" borderId="3" xfId="0" applyNumberFormat="1" applyFont="1" applyFill="1" applyBorder="1" applyAlignment="1" applyProtection="1">
      <alignment horizontal="right"/>
      <protection/>
    </xf>
    <xf numFmtId="0" fontId="32" fillId="0" borderId="3" xfId="43" applyFont="1" applyBorder="1" applyAlignment="1">
      <alignment horizontal="left"/>
      <protection/>
    </xf>
    <xf numFmtId="0" fontId="32" fillId="0" borderId="0" xfId="43" applyFont="1" applyBorder="1" applyAlignment="1">
      <alignment horizontal="left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26" fillId="0" borderId="0" xfId="43" applyFont="1" applyBorder="1" applyAlignment="1">
      <alignment wrapText="1"/>
      <protection/>
    </xf>
    <xf numFmtId="0" fontId="7" fillId="0" borderId="0" xfId="47" applyFont="1" applyBorder="1" applyAlignment="1">
      <alignment horizontal="center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165" fontId="26" fillId="0" borderId="1" xfId="0" applyNumberFormat="1" applyFont="1" applyFill="1" applyBorder="1" applyAlignment="1" applyProtection="1">
      <alignment horizontal="right"/>
      <protection/>
    </xf>
    <xf numFmtId="165" fontId="27" fillId="0" borderId="3" xfId="43" applyNumberFormat="1" applyFont="1" applyFill="1" applyBorder="1">
      <alignment/>
      <protection/>
    </xf>
    <xf numFmtId="165" fontId="26" fillId="0" borderId="3" xfId="43" applyNumberFormat="1" applyFont="1" applyFill="1" applyBorder="1" applyAlignment="1">
      <alignment horizontal="right"/>
      <protection/>
    </xf>
    <xf numFmtId="165" fontId="26" fillId="0" borderId="3" xfId="43" applyNumberFormat="1" applyFont="1" applyFill="1" applyBorder="1">
      <alignment/>
      <protection/>
    </xf>
    <xf numFmtId="165" fontId="27" fillId="0" borderId="3" xfId="43" applyNumberFormat="1" applyFont="1" applyFill="1" applyBorder="1" applyAlignment="1">
      <alignment horizontal="right"/>
      <protection/>
    </xf>
    <xf numFmtId="0" fontId="4" fillId="0" borderId="1" xfId="43" applyFont="1" applyBorder="1" applyAlignment="1">
      <alignment wrapText="1"/>
      <protection/>
    </xf>
    <xf numFmtId="165" fontId="26" fillId="0" borderId="3" xfId="43" applyNumberFormat="1" applyFont="1" applyFill="1" applyBorder="1" applyAlignment="1">
      <alignment/>
      <protection/>
    </xf>
    <xf numFmtId="165" fontId="26" fillId="0" borderId="1" xfId="43" applyNumberFormat="1" applyFont="1" applyFill="1" applyBorder="1" applyAlignment="1">
      <alignment horizontal="right" wrapText="1"/>
      <protection/>
    </xf>
    <xf numFmtId="0" fontId="22" fillId="0" borderId="0" xfId="39" applyAlignment="1" applyProtection="1">
      <alignment/>
      <protection/>
    </xf>
    <xf numFmtId="165" fontId="26" fillId="0" borderId="3" xfId="44" applyNumberFormat="1" applyFont="1" applyFill="1" applyBorder="1">
      <alignment/>
      <protection/>
    </xf>
    <xf numFmtId="0" fontId="0" fillId="0" borderId="0" xfId="0" applyBorder="1" applyAlignment="1">
      <alignment vertical="top"/>
    </xf>
    <xf numFmtId="165" fontId="26" fillId="0" borderId="0" xfId="0" applyNumberFormat="1" applyFont="1"/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1" fontId="26" fillId="0" borderId="3" xfId="44" applyNumberFormat="1" applyFont="1" applyFill="1" applyBorder="1">
      <alignment/>
      <protection/>
    </xf>
    <xf numFmtId="165" fontId="26" fillId="0" borderId="1" xfId="43" applyNumberFormat="1" applyFont="1" applyFill="1" applyBorder="1" applyAlignment="1">
      <alignment horizontal="right"/>
      <protection/>
    </xf>
    <xf numFmtId="0" fontId="8" fillId="0" borderId="1" xfId="42" applyFont="1" applyBorder="1">
      <alignment/>
      <protection/>
    </xf>
    <xf numFmtId="0" fontId="8" fillId="0" borderId="3" xfId="42" applyFont="1" applyBorder="1">
      <alignment/>
      <protection/>
    </xf>
    <xf numFmtId="164" fontId="5" fillId="0" borderId="0" xfId="81" applyNumberFormat="1" applyFont="1" applyFill="1" applyBorder="1" applyAlignment="1">
      <alignment horizontal="left" wrapText="1"/>
      <protection/>
    </xf>
    <xf numFmtId="0" fontId="5" fillId="0" borderId="18" xfId="42" applyFont="1" applyFill="1" applyBorder="1" applyAlignment="1">
      <alignment horizontal="center" vertical="center" wrapText="1"/>
      <protection/>
    </xf>
    <xf numFmtId="2" fontId="5" fillId="0" borderId="2" xfId="50" applyNumberFormat="1" applyFont="1" applyBorder="1">
      <alignment/>
      <protection/>
    </xf>
    <xf numFmtId="2" fontId="4" fillId="0" borderId="0" xfId="50" applyNumberFormat="1" applyFont="1" applyBorder="1">
      <alignment/>
      <protection/>
    </xf>
    <xf numFmtId="0" fontId="7" fillId="0" borderId="0" xfId="43" applyFont="1" applyFill="1" applyBorder="1">
      <alignment/>
      <protection/>
    </xf>
    <xf numFmtId="165" fontId="5" fillId="0" borderId="2" xfId="50" applyNumberFormat="1" applyFont="1" applyBorder="1">
      <alignment/>
      <protection/>
    </xf>
    <xf numFmtId="2" fontId="4" fillId="0" borderId="2" xfId="50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65" fontId="5" fillId="0" borderId="0" xfId="50" applyNumberFormat="1" applyFont="1" applyBorder="1">
      <alignment/>
      <protection/>
    </xf>
    <xf numFmtId="165" fontId="4" fillId="0" borderId="0" xfId="48" applyNumberFormat="1" applyFont="1" applyFill="1" applyBorder="1" applyAlignment="1">
      <alignment horizontal="center"/>
      <protection/>
    </xf>
    <xf numFmtId="165" fontId="5" fillId="0" borderId="0" xfId="48" applyNumberFormat="1" applyFont="1" applyFill="1" applyBorder="1" applyAlignment="1">
      <alignment horizontal="center"/>
      <protection/>
    </xf>
    <xf numFmtId="165" fontId="5" fillId="0" borderId="3" xfId="50" applyNumberFormat="1" applyFont="1" applyBorder="1">
      <alignment/>
      <protection/>
    </xf>
    <xf numFmtId="164" fontId="5" fillId="0" borderId="0" xfId="42" applyNumberFormat="1" applyFont="1" applyBorder="1" applyAlignment="1">
      <alignment/>
      <protection/>
    </xf>
    <xf numFmtId="164" fontId="4" fillId="0" borderId="0" xfId="42" applyNumberFormat="1" applyFont="1" applyBorder="1" applyAlignment="1">
      <alignment/>
      <protection/>
    </xf>
    <xf numFmtId="165" fontId="11" fillId="0" borderId="3" xfId="0" applyNumberFormat="1" applyFont="1" applyBorder="1" applyAlignment="1">
      <alignment/>
    </xf>
    <xf numFmtId="2" fontId="5" fillId="0" borderId="3" xfId="48" applyNumberFormat="1" applyFont="1" applyFill="1" applyBorder="1" applyAlignment="1">
      <alignment horizontal="right"/>
      <protection/>
    </xf>
    <xf numFmtId="2" fontId="4" fillId="0" borderId="3" xfId="48" applyNumberFormat="1" applyFont="1" applyFill="1" applyBorder="1" applyAlignment="1">
      <alignment horizontal="right"/>
      <protection/>
    </xf>
    <xf numFmtId="2" fontId="5" fillId="0" borderId="0" xfId="50" applyNumberFormat="1" applyFont="1" applyBorder="1">
      <alignment/>
      <protection/>
    </xf>
    <xf numFmtId="165" fontId="11" fillId="0" borderId="1" xfId="42" applyNumberFormat="1" applyFont="1" applyBorder="1">
      <alignment/>
      <protection/>
    </xf>
    <xf numFmtId="165" fontId="8" fillId="0" borderId="3" xfId="0" applyNumberFormat="1" applyFont="1" applyBorder="1" applyAlignment="1">
      <alignment/>
    </xf>
    <xf numFmtId="165" fontId="8" fillId="0" borderId="1" xfId="42" applyNumberFormat="1" applyFont="1" applyBorder="1">
      <alignment/>
      <protection/>
    </xf>
    <xf numFmtId="165" fontId="4" fillId="0" borderId="1" xfId="42" applyNumberFormat="1" applyFont="1" applyBorder="1" applyAlignment="1">
      <alignment horizontal="right"/>
      <protection/>
    </xf>
    <xf numFmtId="165" fontId="5" fillId="0" borderId="1" xfId="42" applyNumberFormat="1" applyFont="1" applyBorder="1" applyAlignment="1">
      <alignment horizontal="right"/>
      <protection/>
    </xf>
    <xf numFmtId="165" fontId="5" fillId="0" borderId="3" xfId="42" applyNumberFormat="1" applyFont="1" applyBorder="1" applyAlignment="1">
      <alignment horizontal="right"/>
      <protection/>
    </xf>
    <xf numFmtId="0" fontId="26" fillId="0" borderId="1" xfId="0" applyFont="1" applyBorder="1"/>
    <xf numFmtId="0" fontId="27" fillId="0" borderId="1" xfId="0" applyFont="1" applyBorder="1"/>
    <xf numFmtId="165" fontId="8" fillId="0" borderId="0" xfId="0" applyNumberFormat="1" applyFont="1" applyBorder="1"/>
    <xf numFmtId="165" fontId="5" fillId="0" borderId="1" xfId="0" applyNumberFormat="1" applyFont="1" applyBorder="1"/>
    <xf numFmtId="0" fontId="5" fillId="0" borderId="0" xfId="42" applyFont="1" applyFill="1" applyBorder="1">
      <alignment/>
      <protection/>
    </xf>
    <xf numFmtId="165" fontId="4" fillId="0" borderId="1" xfId="0" applyNumberFormat="1" applyFont="1" applyBorder="1"/>
    <xf numFmtId="0" fontId="5" fillId="0" borderId="0" xfId="47" applyFont="1" applyBorder="1">
      <alignment/>
      <protection/>
    </xf>
    <xf numFmtId="0" fontId="26" fillId="0" borderId="0" xfId="43" applyFont="1">
      <alignment/>
      <protection/>
    </xf>
    <xf numFmtId="0" fontId="5" fillId="0" borderId="3" xfId="43" applyFont="1" applyBorder="1">
      <alignment/>
      <protection/>
    </xf>
    <xf numFmtId="0" fontId="4" fillId="0" borderId="0" xfId="47" applyFont="1">
      <alignment/>
      <protection/>
    </xf>
    <xf numFmtId="0" fontId="26" fillId="0" borderId="0" xfId="0" applyFont="1" applyBorder="1"/>
    <xf numFmtId="0" fontId="5" fillId="0" borderId="0" xfId="47" applyFont="1">
      <alignment/>
      <protection/>
    </xf>
    <xf numFmtId="0" fontId="4" fillId="0" borderId="0" xfId="42" applyFont="1" applyFill="1" applyAlignment="1">
      <alignment wrapText="1"/>
      <protection/>
    </xf>
    <xf numFmtId="0" fontId="5" fillId="0" borderId="19" xfId="46" applyFont="1" applyFill="1" applyBorder="1" applyAlignment="1">
      <alignment horizontal="center" vertical="center" wrapText="1"/>
      <protection/>
    </xf>
    <xf numFmtId="0" fontId="5" fillId="0" borderId="20" xfId="46" applyFont="1" applyFill="1" applyBorder="1" applyAlignment="1">
      <alignment horizontal="center" vertical="center" wrapText="1"/>
      <protection/>
    </xf>
    <xf numFmtId="164" fontId="5" fillId="0" borderId="0" xfId="47" applyNumberFormat="1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3" applyFont="1" applyFill="1" applyBorder="1" applyAlignment="1">
      <alignment horizontal="left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/>
      <protection/>
    </xf>
    <xf numFmtId="164" fontId="4" fillId="0" borderId="0" xfId="46" applyNumberFormat="1" applyFont="1" applyFill="1" applyBorder="1" applyAlignment="1">
      <alignment vertical="center" wrapText="1"/>
      <protection/>
    </xf>
    <xf numFmtId="164" fontId="4" fillId="0" borderId="0" xfId="42" applyNumberFormat="1" applyFont="1" applyFill="1" applyBorder="1" applyAlignment="1">
      <alignment wrapText="1"/>
      <protection/>
    </xf>
    <xf numFmtId="164" fontId="5" fillId="0" borderId="0" xfId="42" applyNumberFormat="1" applyFont="1" applyFill="1" applyBorder="1" applyAlignment="1">
      <alignment wrapText="1"/>
      <protection/>
    </xf>
    <xf numFmtId="0" fontId="7" fillId="0" borderId="0" xfId="42" applyFont="1" applyFill="1" applyBorder="1" applyAlignment="1">
      <alignment horizontal="left" vertical="top" wrapText="1"/>
      <protection/>
    </xf>
    <xf numFmtId="0" fontId="4" fillId="0" borderId="0" xfId="42" applyNumberFormat="1" applyFont="1" applyFill="1" applyBorder="1" applyAlignment="1">
      <alignment wrapText="1"/>
      <protection/>
    </xf>
    <xf numFmtId="0" fontId="5" fillId="0" borderId="0" xfId="42" applyNumberFormat="1" applyFont="1" applyFill="1" applyBorder="1" applyAlignment="1">
      <alignment wrapText="1"/>
      <protection/>
    </xf>
    <xf numFmtId="2" fontId="5" fillId="0" borderId="0" xfId="42" applyNumberFormat="1" applyFont="1" applyFill="1" applyBorder="1">
      <alignment/>
      <protection/>
    </xf>
    <xf numFmtId="164" fontId="4" fillId="0" borderId="0" xfId="42" applyNumberFormat="1" applyFont="1" applyFill="1" applyAlignment="1">
      <alignment wrapText="1"/>
      <protection/>
    </xf>
    <xf numFmtId="0" fontId="5" fillId="0" borderId="0" xfId="42" applyFont="1" applyFill="1" applyBorder="1" applyAlignment="1">
      <alignment horizontal="center" wrapText="1"/>
      <protection/>
    </xf>
    <xf numFmtId="0" fontId="5" fillId="0" borderId="0" xfId="42" applyFont="1" applyFill="1" applyBorder="1" applyAlignment="1">
      <alignment wrapText="1"/>
      <protection/>
    </xf>
    <xf numFmtId="0" fontId="5" fillId="0" borderId="1" xfId="43" applyFont="1" applyBorder="1">
      <alignment/>
      <protection/>
    </xf>
    <xf numFmtId="0" fontId="5" fillId="0" borderId="0" xfId="43" applyFont="1" applyBorder="1">
      <alignment/>
      <protection/>
    </xf>
    <xf numFmtId="0" fontId="27" fillId="0" borderId="0" xfId="43" applyFont="1" applyAlignment="1">
      <alignment wrapText="1"/>
      <protection/>
    </xf>
    <xf numFmtId="0" fontId="26" fillId="0" borderId="1" xfId="43" applyFont="1" applyBorder="1" applyAlignment="1">
      <alignment horizontal="center" wrapText="1"/>
      <protection/>
    </xf>
    <xf numFmtId="0" fontId="5" fillId="0" borderId="0" xfId="43" applyFont="1" applyFill="1" applyBorder="1">
      <alignment/>
      <protection/>
    </xf>
    <xf numFmtId="0" fontId="5" fillId="0" borderId="0" xfId="47" applyFont="1" applyFill="1" applyBorder="1">
      <alignment/>
      <protection/>
    </xf>
    <xf numFmtId="164" fontId="5" fillId="0" borderId="0" xfId="42" applyNumberFormat="1" applyFont="1" applyFill="1" applyAlignment="1">
      <alignment wrapText="1"/>
      <protection/>
    </xf>
    <xf numFmtId="164" fontId="5" fillId="0" borderId="0" xfId="42" applyNumberFormat="1" applyFont="1" applyFill="1" applyAlignment="1">
      <alignment/>
      <protection/>
    </xf>
    <xf numFmtId="2" fontId="5" fillId="0" borderId="0" xfId="42" applyNumberFormat="1" applyFont="1" applyFill="1" applyBorder="1" applyAlignment="1">
      <alignment horizontal="right"/>
      <protection/>
    </xf>
    <xf numFmtId="0" fontId="26" fillId="0" borderId="0" xfId="43" applyFont="1" applyFill="1" applyBorder="1">
      <alignment/>
      <protection/>
    </xf>
    <xf numFmtId="166" fontId="5" fillId="0" borderId="1" xfId="42" applyNumberFormat="1" applyFont="1" applyFill="1" applyBorder="1" applyAlignment="1">
      <alignment horizontal="right"/>
      <protection/>
    </xf>
    <xf numFmtId="164" fontId="5" fillId="0" borderId="0" xfId="42" applyNumberFormat="1" applyFont="1" applyFill="1" applyAlignment="1">
      <alignment vertical="top" wrapText="1"/>
      <protection/>
    </xf>
    <xf numFmtId="166" fontId="5" fillId="0" borderId="1" xfId="42" applyNumberFormat="1" applyFont="1" applyFill="1" applyBorder="1">
      <alignment/>
      <protection/>
    </xf>
    <xf numFmtId="0" fontId="4" fillId="0" borderId="3" xfId="46" applyFont="1" applyFill="1" applyBorder="1" applyAlignment="1">
      <alignment horizontal="center" vertical="center" wrapText="1"/>
      <protection/>
    </xf>
    <xf numFmtId="0" fontId="4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 vertical="top"/>
      <protection/>
    </xf>
    <xf numFmtId="0" fontId="5" fillId="0" borderId="3" xfId="42" applyFont="1" applyFill="1" applyBorder="1" applyAlignment="1">
      <alignment horizontal="center"/>
      <protection/>
    </xf>
    <xf numFmtId="0" fontId="5" fillId="0" borderId="3" xfId="42" applyFont="1" applyFill="1" applyBorder="1">
      <alignment/>
      <protection/>
    </xf>
    <xf numFmtId="0" fontId="4" fillId="0" borderId="3" xfId="42" applyFont="1" applyFill="1" applyBorder="1" applyAlignment="1">
      <alignment horizontal="center"/>
      <protection/>
    </xf>
    <xf numFmtId="0" fontId="4" fillId="0" borderId="3" xfId="42" applyFont="1" applyFill="1" applyBorder="1" applyAlignment="1">
      <alignment horizontal="center" wrapText="1"/>
      <protection/>
    </xf>
    <xf numFmtId="0" fontId="5" fillId="0" borderId="3" xfId="42" applyFont="1" applyFill="1" applyBorder="1" applyAlignment="1">
      <alignment horizontal="center" wrapText="1"/>
      <protection/>
    </xf>
    <xf numFmtId="0" fontId="4" fillId="0" borderId="0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horizontal="left"/>
      <protection/>
    </xf>
    <xf numFmtId="2" fontId="7" fillId="0" borderId="0" xfId="42" applyNumberFormat="1" applyFont="1" applyFill="1" applyBorder="1" applyAlignment="1">
      <alignment vertical="top"/>
      <protection/>
    </xf>
    <xf numFmtId="0" fontId="12" fillId="0" borderId="0" xfId="47" applyFont="1" applyFill="1" applyBorder="1">
      <alignment/>
      <protection/>
    </xf>
    <xf numFmtId="2" fontId="5" fillId="0" borderId="1" xfId="42" applyNumberFormat="1" applyFont="1" applyFill="1" applyBorder="1" applyAlignment="1">
      <alignment/>
      <protection/>
    </xf>
    <xf numFmtId="166" fontId="4" fillId="0" borderId="1" xfId="0" applyNumberFormat="1" applyFont="1" applyFill="1" applyBorder="1" applyAlignment="1">
      <alignment horizontal="right" vertical="center"/>
    </xf>
    <xf numFmtId="0" fontId="7" fillId="0" borderId="0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wrapText="1"/>
      <protection/>
    </xf>
    <xf numFmtId="0" fontId="26" fillId="0" borderId="0" xfId="43" applyFont="1" applyFill="1" applyBorder="1" applyAlignment="1">
      <alignment wrapText="1"/>
      <protection/>
    </xf>
    <xf numFmtId="0" fontId="26" fillId="0" borderId="0" xfId="43" applyFont="1" applyFill="1">
      <alignment/>
      <protection/>
    </xf>
    <xf numFmtId="0" fontId="26" fillId="0" borderId="0" xfId="43" applyFont="1" applyFill="1" applyBorder="1" applyAlignment="1">
      <alignment/>
      <protection/>
    </xf>
    <xf numFmtId="0" fontId="26" fillId="0" borderId="0" xfId="43" applyFont="1" applyFill="1" applyAlignment="1">
      <alignment/>
      <protection/>
    </xf>
    <xf numFmtId="2" fontId="5" fillId="0" borderId="0" xfId="47" applyNumberFormat="1" applyFont="1" applyBorder="1" applyAlignment="1">
      <alignment/>
      <protection/>
    </xf>
    <xf numFmtId="2" fontId="5" fillId="0" borderId="0" xfId="47" applyNumberFormat="1" applyFont="1" applyFill="1" applyBorder="1" applyAlignment="1">
      <alignment/>
      <protection/>
    </xf>
    <xf numFmtId="0" fontId="5" fillId="0" borderId="0" xfId="47" applyFont="1" applyFill="1">
      <alignment/>
      <protection/>
    </xf>
    <xf numFmtId="166" fontId="5" fillId="0" borderId="1" xfId="47" applyNumberFormat="1" applyFont="1" applyBorder="1">
      <alignment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165" fontId="7" fillId="0" borderId="0" xfId="47" applyNumberFormat="1" applyFont="1" applyFill="1" applyBorder="1" applyAlignment="1">
      <alignment wrapText="1"/>
      <protection/>
    </xf>
    <xf numFmtId="166" fontId="5" fillId="0" borderId="1" xfId="47" applyNumberFormat="1" applyFont="1" applyFill="1" applyBorder="1">
      <alignment/>
      <protection/>
    </xf>
    <xf numFmtId="165" fontId="4" fillId="0" borderId="3" xfId="0" applyNumberFormat="1" applyFont="1" applyBorder="1"/>
    <xf numFmtId="165" fontId="5" fillId="0" borderId="3" xfId="0" applyNumberFormat="1" applyFont="1" applyBorder="1"/>
    <xf numFmtId="0" fontId="7" fillId="0" borderId="20" xfId="43" applyFont="1" applyBorder="1" applyAlignment="1">
      <alignment horizontal="center" vertical="center"/>
      <protection/>
    </xf>
    <xf numFmtId="4" fontId="4" fillId="0" borderId="1" xfId="95" applyNumberFormat="1" applyFont="1" applyFill="1" applyBorder="1" applyAlignment="1">
      <alignment vertical="center" wrapText="1"/>
      <protection/>
    </xf>
    <xf numFmtId="0" fontId="12" fillId="0" borderId="0" xfId="43" applyFont="1" applyFill="1" applyBorder="1">
      <alignment/>
      <protection/>
    </xf>
    <xf numFmtId="4" fontId="5" fillId="0" borderId="1" xfId="95" applyNumberFormat="1" applyFont="1" applyFill="1" applyBorder="1" applyAlignment="1">
      <alignment vertical="center" wrapText="1"/>
      <protection/>
    </xf>
    <xf numFmtId="4" fontId="5" fillId="0" borderId="1" xfId="95" applyNumberFormat="1" applyFont="1" applyFill="1" applyBorder="1" applyAlignment="1">
      <alignment horizontal="right" vertical="center" wrapText="1"/>
      <protection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4" fontId="4" fillId="0" borderId="1" xfId="81" applyNumberFormat="1" applyFont="1" applyBorder="1" applyAlignment="1">
      <alignment horizontal="right"/>
      <protection/>
    </xf>
    <xf numFmtId="4" fontId="5" fillId="0" borderId="1" xfId="81" applyNumberFormat="1" applyFont="1" applyBorder="1" applyAlignment="1">
      <alignment horizontal="right"/>
      <protection/>
    </xf>
    <xf numFmtId="166" fontId="5" fillId="0" borderId="1" xfId="0" applyNumberFormat="1" applyFont="1" applyFill="1" applyBorder="1"/>
    <xf numFmtId="166" fontId="5" fillId="0" borderId="1" xfId="95" applyNumberFormat="1" applyFont="1" applyFill="1" applyBorder="1" applyAlignment="1">
      <alignment horizontal="right" wrapText="1"/>
      <protection/>
    </xf>
    <xf numFmtId="166" fontId="5" fillId="0" borderId="1" xfId="47" applyNumberFormat="1" applyFont="1" applyBorder="1" applyAlignment="1">
      <alignment horizontal="right"/>
      <protection/>
    </xf>
    <xf numFmtId="166" fontId="4" fillId="0" borderId="1" xfId="81" applyNumberFormat="1" applyFont="1" applyFill="1" applyBorder="1" applyAlignment="1">
      <alignment horizontal="right"/>
      <protection/>
    </xf>
    <xf numFmtId="166" fontId="4" fillId="0" borderId="1" xfId="0" applyNumberFormat="1" applyFont="1" applyBorder="1" applyAlignment="1">
      <alignment horizontal="right" wrapText="1"/>
    </xf>
    <xf numFmtId="166" fontId="4" fillId="0" borderId="1" xfId="81" applyNumberFormat="1" applyFont="1" applyFill="1" applyBorder="1" applyAlignment="1">
      <alignment horizontal="right" wrapText="1"/>
      <protection/>
    </xf>
    <xf numFmtId="166" fontId="5" fillId="0" borderId="1" xfId="81" applyNumberFormat="1" applyFont="1" applyFill="1" applyBorder="1" applyAlignment="1">
      <alignment horizontal="right" wrapText="1"/>
      <protection/>
    </xf>
    <xf numFmtId="0" fontId="5" fillId="0" borderId="1" xfId="43" applyFont="1" applyBorder="1" applyAlignment="1">
      <alignment wrapText="1"/>
      <protection/>
    </xf>
    <xf numFmtId="0" fontId="5" fillId="0" borderId="2" xfId="43" applyFont="1" applyBorder="1">
      <alignment/>
      <protection/>
    </xf>
    <xf numFmtId="0" fontId="5" fillId="0" borderId="1" xfId="43" applyFont="1" applyBorder="1" applyAlignment="1">
      <alignment horizontal="center" wrapText="1"/>
      <protection/>
    </xf>
    <xf numFmtId="0" fontId="5" fillId="0" borderId="1" xfId="44" applyFont="1" applyBorder="1">
      <alignment/>
      <protection/>
    </xf>
    <xf numFmtId="0" fontId="12" fillId="0" borderId="0" xfId="0" applyFont="1" applyBorder="1" applyAlignment="1">
      <alignment horizontal="left" vertical="top" wrapText="1"/>
    </xf>
    <xf numFmtId="0" fontId="4" fillId="0" borderId="1" xfId="0" applyFont="1" applyBorder="1"/>
    <xf numFmtId="0" fontId="26" fillId="0" borderId="1" xfId="0" applyFont="1" applyBorder="1" applyAlignment="1">
      <alignment horizontal="right"/>
    </xf>
    <xf numFmtId="165" fontId="26" fillId="0" borderId="1" xfId="0" applyNumberFormat="1" applyFont="1" applyBorder="1"/>
    <xf numFmtId="1" fontId="0" fillId="0" borderId="0" xfId="0" applyNumberFormat="1" applyBorder="1"/>
    <xf numFmtId="3" fontId="26" fillId="0" borderId="0" xfId="43" applyNumberFormat="1" applyFont="1">
      <alignment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5" fillId="0" borderId="0" xfId="44" applyFont="1">
      <alignment/>
      <protection/>
    </xf>
    <xf numFmtId="0" fontId="12" fillId="0" borderId="0" xfId="44" applyFont="1" applyAlignment="1">
      <alignment/>
      <protection/>
    </xf>
    <xf numFmtId="0" fontId="5" fillId="0" borderId="0" xfId="44" applyFont="1" applyAlignment="1">
      <alignment/>
      <protection/>
    </xf>
    <xf numFmtId="0" fontId="7" fillId="0" borderId="0" xfId="44" applyFont="1" applyAlignment="1">
      <alignment/>
      <protection/>
    </xf>
    <xf numFmtId="49" fontId="7" fillId="0" borderId="0" xfId="44" applyNumberFormat="1" applyFont="1" applyBorder="1" applyAlignment="1">
      <alignment horizontal="left"/>
      <protection/>
    </xf>
    <xf numFmtId="49" fontId="5" fillId="0" borderId="2" xfId="44" applyNumberFormat="1" applyFont="1" applyBorder="1" applyAlignment="1">
      <alignment horizontal="left"/>
      <protection/>
    </xf>
    <xf numFmtId="164" fontId="5" fillId="0" borderId="0" xfId="44" applyNumberFormat="1" applyFont="1" applyBorder="1" applyAlignment="1">
      <alignment horizontal="left"/>
      <protection/>
    </xf>
    <xf numFmtId="0" fontId="5" fillId="0" borderId="0" xfId="43" applyFont="1" applyAlignment="1">
      <alignment/>
      <protection/>
    </xf>
    <xf numFmtId="0" fontId="7" fillId="0" borderId="0" xfId="43" applyFont="1" applyAlignment="1">
      <alignment horizontal="left"/>
      <protection/>
    </xf>
    <xf numFmtId="164" fontId="4" fillId="0" borderId="2" xfId="43" applyNumberFormat="1" applyFont="1" applyBorder="1" applyAlignment="1">
      <alignment horizontal="left"/>
      <protection/>
    </xf>
    <xf numFmtId="164" fontId="5" fillId="0" borderId="2" xfId="43" applyNumberFormat="1" applyFont="1" applyBorder="1" applyAlignment="1">
      <alignment horizontal="left"/>
      <protection/>
    </xf>
    <xf numFmtId="4" fontId="19" fillId="0" borderId="3" xfId="95" applyNumberFormat="1" applyFont="1" applyFill="1" applyBorder="1" applyAlignment="1">
      <alignment horizontal="right" wrapText="1"/>
      <protection/>
    </xf>
    <xf numFmtId="0" fontId="4" fillId="0" borderId="1" xfId="81" applyFont="1" applyBorder="1" applyAlignment="1">
      <alignment horizontal="right"/>
      <protection/>
    </xf>
    <xf numFmtId="167" fontId="5" fillId="0" borderId="1" xfId="0" applyNumberFormat="1" applyFont="1" applyFill="1" applyBorder="1" applyAlignment="1">
      <alignment horizontal="right"/>
    </xf>
    <xf numFmtId="166" fontId="5" fillId="0" borderId="1" xfId="81" applyNumberFormat="1" applyFont="1" applyBorder="1" applyAlignment="1">
      <alignment horizontal="right"/>
      <protection/>
    </xf>
    <xf numFmtId="4" fontId="4" fillId="0" borderId="1" xfId="0" applyNumberFormat="1" applyFont="1" applyFill="1" applyBorder="1" applyAlignment="1">
      <alignment horizontal="right"/>
    </xf>
    <xf numFmtId="0" fontId="5" fillId="0" borderId="0" xfId="47" applyFont="1" applyAlignment="1">
      <alignment horizontal="right"/>
      <protection/>
    </xf>
    <xf numFmtId="4" fontId="4" fillId="0" borderId="1" xfId="95" applyNumberFormat="1" applyFont="1" applyFill="1" applyBorder="1" applyAlignment="1">
      <alignment horizontal="right" vertical="center" wrapText="1"/>
      <protection/>
    </xf>
    <xf numFmtId="0" fontId="37" fillId="0" borderId="0" xfId="43" applyFont="1" applyBorder="1">
      <alignment/>
      <protection/>
    </xf>
    <xf numFmtId="165" fontId="27" fillId="0" borderId="21" xfId="43" applyNumberFormat="1" applyFont="1" applyFill="1" applyBorder="1">
      <alignment/>
      <protection/>
    </xf>
    <xf numFmtId="165" fontId="26" fillId="0" borderId="1" xfId="43" applyNumberFormat="1" applyFont="1" applyFill="1" applyBorder="1">
      <alignment/>
      <protection/>
    </xf>
    <xf numFmtId="165" fontId="27" fillId="0" borderId="1" xfId="43" applyNumberFormat="1" applyFont="1" applyFill="1" applyBorder="1">
      <alignment/>
      <protection/>
    </xf>
    <xf numFmtId="165" fontId="27" fillId="0" borderId="1" xfId="43" applyNumberFormat="1" applyFont="1" applyFill="1" applyBorder="1" applyAlignment="1">
      <alignment horizontal="right"/>
      <protection/>
    </xf>
    <xf numFmtId="165" fontId="37" fillId="0" borderId="0" xfId="44" applyNumberFormat="1" applyFont="1" applyBorder="1">
      <alignment/>
      <protection/>
    </xf>
    <xf numFmtId="0" fontId="26" fillId="0" borderId="0" xfId="44" applyFont="1" applyFill="1" applyBorder="1">
      <alignment/>
      <protection/>
    </xf>
    <xf numFmtId="0" fontId="26" fillId="0" borderId="1" xfId="44" applyFont="1" applyFill="1" applyBorder="1">
      <alignment/>
      <protection/>
    </xf>
    <xf numFmtId="165" fontId="26" fillId="0" borderId="1" xfId="44" applyNumberFormat="1" applyFont="1" applyFill="1" applyBorder="1">
      <alignment/>
      <protection/>
    </xf>
    <xf numFmtId="1" fontId="26" fillId="0" borderId="0" xfId="0" applyNumberFormat="1" applyFont="1"/>
    <xf numFmtId="0" fontId="37" fillId="0" borderId="1" xfId="0" applyFont="1" applyBorder="1"/>
    <xf numFmtId="0" fontId="37" fillId="0" borderId="0" xfId="0" applyFont="1"/>
    <xf numFmtId="3" fontId="38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right"/>
    </xf>
    <xf numFmtId="0" fontId="5" fillId="0" borderId="4" xfId="47" applyNumberFormat="1" applyFont="1" applyBorder="1" applyAlignment="1">
      <alignment horizontal="center" vertical="center"/>
      <protection/>
    </xf>
    <xf numFmtId="0" fontId="37" fillId="0" borderId="2" xfId="0" applyFont="1" applyBorder="1"/>
    <xf numFmtId="165" fontId="11" fillId="0" borderId="1" xfId="42" applyNumberFormat="1" applyFont="1" applyBorder="1" applyAlignment="1">
      <alignment/>
      <protection/>
    </xf>
    <xf numFmtId="165" fontId="11" fillId="0" borderId="0" xfId="42" applyNumberFormat="1" applyFont="1" applyBorder="1" applyAlignment="1">
      <alignment/>
      <protection/>
    </xf>
    <xf numFmtId="165" fontId="11" fillId="0" borderId="1" xfId="42" applyNumberFormat="1" applyFont="1" applyBorder="1">
      <alignment/>
      <protection/>
    </xf>
    <xf numFmtId="165" fontId="11" fillId="0" borderId="3" xfId="42" applyNumberFormat="1" applyFont="1" applyBorder="1">
      <alignment/>
      <protection/>
    </xf>
    <xf numFmtId="0" fontId="11" fillId="0" borderId="3" xfId="42" applyFont="1" applyBorder="1">
      <alignment/>
      <protection/>
    </xf>
    <xf numFmtId="165" fontId="4" fillId="0" borderId="1" xfId="50" applyNumberFormat="1" applyFont="1" applyBorder="1" applyAlignment="1">
      <alignment/>
      <protection/>
    </xf>
    <xf numFmtId="165" fontId="5" fillId="0" borderId="1" xfId="50" applyNumberFormat="1" applyFont="1" applyBorder="1" applyAlignment="1">
      <alignment/>
      <protection/>
    </xf>
    <xf numFmtId="165" fontId="5" fillId="0" borderId="1" xfId="49" applyNumberFormat="1" applyFont="1" applyBorder="1">
      <alignment/>
      <protection/>
    </xf>
    <xf numFmtId="168" fontId="4" fillId="0" borderId="1" xfId="95" applyNumberFormat="1" applyFont="1" applyFill="1" applyBorder="1" applyAlignment="1">
      <alignment vertical="center" wrapText="1"/>
      <protection/>
    </xf>
    <xf numFmtId="168" fontId="5" fillId="0" borderId="1" xfId="95" applyNumberFormat="1" applyFont="1" applyFill="1" applyBorder="1" applyAlignment="1">
      <alignment vertical="center" wrapText="1"/>
      <protection/>
    </xf>
    <xf numFmtId="168" fontId="5" fillId="0" borderId="1" xfId="95" applyNumberFormat="1" applyFont="1" applyFill="1" applyBorder="1" applyAlignment="1">
      <alignment wrapText="1"/>
      <protection/>
    </xf>
    <xf numFmtId="168" fontId="5" fillId="0" borderId="1" xfId="0" applyNumberFormat="1" applyFont="1" applyFill="1" applyBorder="1"/>
    <xf numFmtId="168" fontId="5" fillId="0" borderId="3" xfId="95" applyNumberFormat="1" applyFont="1" applyFill="1" applyBorder="1" applyAlignment="1">
      <alignment horizontal="right" wrapText="1"/>
      <protection/>
    </xf>
    <xf numFmtId="168" fontId="5" fillId="0" borderId="1" xfId="95" applyNumberFormat="1" applyFont="1" applyFill="1" applyBorder="1" applyAlignment="1">
      <alignment horizontal="right" vertical="center" wrapText="1"/>
      <protection/>
    </xf>
    <xf numFmtId="168" fontId="5" fillId="0" borderId="1" xfId="0" applyNumberFormat="1" applyFont="1" applyFill="1" applyBorder="1" applyAlignment="1">
      <alignment horizontal="right"/>
    </xf>
    <xf numFmtId="168" fontId="4" fillId="0" borderId="1" xfId="81" applyNumberFormat="1" applyFont="1" applyBorder="1" applyAlignment="1">
      <alignment horizontal="right"/>
      <protection/>
    </xf>
    <xf numFmtId="168" fontId="5" fillId="0" borderId="1" xfId="81" applyNumberFormat="1" applyFont="1" applyBorder="1" applyAlignment="1">
      <alignment horizontal="right"/>
      <protection/>
    </xf>
    <xf numFmtId="165" fontId="28" fillId="0" borderId="0" xfId="0" applyNumberFormat="1" applyFont="1" applyBorder="1"/>
    <xf numFmtId="0" fontId="31" fillId="0" borderId="0" xfId="43" applyFont="1" applyBorder="1" applyAlignment="1">
      <alignment horizontal="left"/>
      <protection/>
    </xf>
    <xf numFmtId="0" fontId="31" fillId="0" borderId="0" xfId="43" applyFont="1" applyBorder="1" applyAlignment="1">
      <alignment/>
      <protection/>
    </xf>
    <xf numFmtId="0" fontId="26" fillId="0" borderId="0" xfId="43" applyFont="1" applyBorder="1" applyAlignment="1">
      <alignment wrapText="1"/>
      <protection/>
    </xf>
    <xf numFmtId="164" fontId="4" fillId="0" borderId="0" xfId="47" applyNumberFormat="1" applyFont="1" applyBorder="1" applyAlignment="1">
      <alignment horizontal="left"/>
      <protection/>
    </xf>
    <xf numFmtId="2" fontId="5" fillId="0" borderId="0" xfId="42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42" applyNumberFormat="1" applyFont="1" applyBorder="1" applyAlignment="1">
      <alignment/>
      <protection/>
    </xf>
    <xf numFmtId="0" fontId="40" fillId="0" borderId="0" xfId="42" applyFont="1">
      <alignment/>
      <protection/>
    </xf>
    <xf numFmtId="165" fontId="39" fillId="0" borderId="0" xfId="42" applyNumberFormat="1" applyFont="1">
      <alignment/>
      <protection/>
    </xf>
    <xf numFmtId="0" fontId="4" fillId="0" borderId="2" xfId="42" applyNumberFormat="1" applyFont="1" applyBorder="1" applyAlignment="1">
      <alignment/>
      <protection/>
    </xf>
    <xf numFmtId="165" fontId="11" fillId="0" borderId="3" xfId="42" applyNumberFormat="1" applyFont="1" applyBorder="1" applyAlignment="1">
      <alignment/>
      <protection/>
    </xf>
    <xf numFmtId="0" fontId="39" fillId="0" borderId="0" xfId="42" applyFont="1">
      <alignment/>
      <protection/>
    </xf>
    <xf numFmtId="165" fontId="8" fillId="0" borderId="1" xfId="42" applyNumberFormat="1" applyFont="1" applyBorder="1">
      <alignment/>
      <protection/>
    </xf>
    <xf numFmtId="165" fontId="5" fillId="0" borderId="1" xfId="0" applyNumberFormat="1" applyFont="1" applyFill="1" applyBorder="1" applyProtection="1">
      <protection/>
    </xf>
    <xf numFmtId="165" fontId="42" fillId="0" borderId="3" xfId="0" applyNumberFormat="1" applyFont="1" applyBorder="1" applyAlignment="1">
      <alignment/>
    </xf>
    <xf numFmtId="165" fontId="27" fillId="0" borderId="0" xfId="42" applyNumberFormat="1" applyFont="1">
      <alignment/>
      <protection/>
    </xf>
    <xf numFmtId="0" fontId="26" fillId="0" borderId="0" xfId="42" applyFont="1">
      <alignment/>
      <protection/>
    </xf>
    <xf numFmtId="165" fontId="26" fillId="0" borderId="0" xfId="42" applyNumberFormat="1" applyFont="1">
      <alignment/>
      <protection/>
    </xf>
    <xf numFmtId="165" fontId="26" fillId="0" borderId="1" xfId="42" applyNumberFormat="1" applyFont="1" applyBorder="1" applyAlignment="1">
      <alignment horizontal="right"/>
      <protection/>
    </xf>
    <xf numFmtId="165" fontId="43" fillId="0" borderId="0" xfId="50" applyNumberFormat="1" applyFont="1">
      <alignment/>
      <protection/>
    </xf>
    <xf numFmtId="165" fontId="44" fillId="0" borderId="0" xfId="50" applyNumberFormat="1" applyFont="1">
      <alignment/>
      <protection/>
    </xf>
    <xf numFmtId="0" fontId="43" fillId="0" borderId="0" xfId="42" applyNumberFormat="1" applyFont="1" applyFill="1" applyBorder="1" applyAlignment="1">
      <alignment vertical="center"/>
      <protection/>
    </xf>
    <xf numFmtId="0" fontId="42" fillId="0" borderId="0" xfId="42" applyFont="1">
      <alignment/>
      <protection/>
    </xf>
    <xf numFmtId="165" fontId="26" fillId="0" borderId="3" xfId="42" applyNumberFormat="1" applyFont="1" applyBorder="1" applyAlignment="1">
      <alignment horizontal="right"/>
      <protection/>
    </xf>
    <xf numFmtId="165" fontId="42" fillId="0" borderId="0" xfId="42" applyNumberFormat="1" applyFont="1" applyAlignment="1">
      <alignment/>
      <protection/>
    </xf>
    <xf numFmtId="0" fontId="26" fillId="0" borderId="1" xfId="43" applyFont="1" applyBorder="1">
      <alignment/>
      <protection/>
    </xf>
    <xf numFmtId="0" fontId="26" fillId="0" borderId="3" xfId="43" applyFont="1" applyBorder="1">
      <alignment/>
      <protection/>
    </xf>
    <xf numFmtId="0" fontId="27" fillId="0" borderId="1" xfId="43" applyFont="1" applyBorder="1">
      <alignment/>
      <protection/>
    </xf>
    <xf numFmtId="0" fontId="27" fillId="0" borderId="3" xfId="43" applyFont="1" applyBorder="1">
      <alignment/>
      <protection/>
    </xf>
    <xf numFmtId="0" fontId="43" fillId="0" borderId="0" xfId="48" applyFont="1" applyAlignment="1">
      <alignment/>
      <protection/>
    </xf>
    <xf numFmtId="0" fontId="27" fillId="0" borderId="1" xfId="0" applyFont="1" applyBorder="1" applyAlignment="1">
      <alignment horizontal="right"/>
    </xf>
    <xf numFmtId="0" fontId="27" fillId="0" borderId="0" xfId="0" applyFont="1" applyAlignment="1">
      <alignment horizontal="right"/>
    </xf>
    <xf numFmtId="165" fontId="26" fillId="0" borderId="1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0" fontId="27" fillId="0" borderId="2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165" fontId="26" fillId="0" borderId="2" xfId="0" applyNumberFormat="1" applyFont="1" applyBorder="1" applyAlignment="1">
      <alignment horizontal="right"/>
    </xf>
    <xf numFmtId="165" fontId="27" fillId="0" borderId="2" xfId="0" applyNumberFormat="1" applyFont="1" applyBorder="1" applyAlignment="1">
      <alignment horizontal="right"/>
    </xf>
    <xf numFmtId="165" fontId="27" fillId="0" borderId="1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45" fillId="0" borderId="2" xfId="47" applyNumberFormat="1" applyFont="1" applyBorder="1" applyAlignment="1">
      <alignment horizontal="right"/>
      <protection/>
    </xf>
    <xf numFmtId="0" fontId="26" fillId="0" borderId="0" xfId="43" applyFont="1" applyBorder="1" applyAlignment="1">
      <alignment horizontal="center" wrapText="1"/>
      <protection/>
    </xf>
    <xf numFmtId="0" fontId="27" fillId="0" borderId="0" xfId="43" applyFont="1" applyFill="1" applyAlignment="1">
      <alignment vertical="center"/>
      <protection/>
    </xf>
    <xf numFmtId="0" fontId="26" fillId="0" borderId="13" xfId="43" applyFont="1" applyFill="1" applyBorder="1" applyAlignment="1">
      <alignment horizontal="center" vertical="center" wrapText="1"/>
      <protection/>
    </xf>
    <xf numFmtId="0" fontId="26" fillId="0" borderId="22" xfId="43" applyFont="1" applyBorder="1" applyAlignment="1">
      <alignment horizontal="center" vertical="center"/>
      <protection/>
    </xf>
    <xf numFmtId="0" fontId="26" fillId="0" borderId="13" xfId="43" applyFont="1" applyBorder="1" applyAlignment="1">
      <alignment horizontal="center" vertical="center"/>
      <protection/>
    </xf>
    <xf numFmtId="0" fontId="26" fillId="0" borderId="14" xfId="43" applyFont="1" applyBorder="1" applyAlignment="1">
      <alignment horizontal="center" vertical="center"/>
      <protection/>
    </xf>
    <xf numFmtId="165" fontId="27" fillId="0" borderId="1" xfId="43" applyNumberFormat="1" applyFont="1" applyBorder="1" applyAlignment="1">
      <alignment wrapText="1"/>
      <protection/>
    </xf>
    <xf numFmtId="165" fontId="27" fillId="0" borderId="21" xfId="0" applyNumberFormat="1" applyFont="1" applyFill="1" applyBorder="1" applyAlignment="1">
      <alignment horizontal="right"/>
    </xf>
    <xf numFmtId="165" fontId="27" fillId="0" borderId="1" xfId="43" applyNumberFormat="1" applyFont="1" applyFill="1" applyBorder="1" applyAlignment="1">
      <alignment/>
      <protection/>
    </xf>
    <xf numFmtId="0" fontId="27" fillId="0" borderId="3" xfId="43" applyFont="1" applyFill="1" applyBorder="1">
      <alignment/>
      <protection/>
    </xf>
    <xf numFmtId="165" fontId="27" fillId="0" borderId="1" xfId="0" applyNumberFormat="1" applyFont="1" applyFill="1" applyBorder="1" applyAlignment="1">
      <alignment horizontal="right"/>
    </xf>
    <xf numFmtId="165" fontId="26" fillId="0" borderId="1" xfId="43" applyNumberFormat="1" applyFont="1" applyFill="1" applyBorder="1" applyAlignment="1">
      <alignment/>
      <protection/>
    </xf>
    <xf numFmtId="0" fontId="26" fillId="0" borderId="3" xfId="43" applyFont="1" applyFill="1" applyBorder="1">
      <alignment/>
      <protection/>
    </xf>
    <xf numFmtId="165" fontId="26" fillId="0" borderId="1" xfId="0" applyNumberFormat="1" applyFont="1" applyFill="1" applyBorder="1" applyAlignment="1">
      <alignment horizontal="right"/>
    </xf>
    <xf numFmtId="0" fontId="26" fillId="0" borderId="3" xfId="43" applyFont="1" applyFill="1" applyBorder="1" applyAlignment="1">
      <alignment horizontal="right"/>
      <protection/>
    </xf>
    <xf numFmtId="0" fontId="26" fillId="0" borderId="1" xfId="43" applyFont="1" applyFill="1" applyBorder="1" applyAlignment="1">
      <alignment horizontal="right"/>
      <protection/>
    </xf>
    <xf numFmtId="165" fontId="26" fillId="0" borderId="1" xfId="43" applyNumberFormat="1" applyFont="1" applyBorder="1" applyAlignment="1">
      <alignment wrapText="1"/>
      <protection/>
    </xf>
    <xf numFmtId="165" fontId="26" fillId="0" borderId="1" xfId="46" applyNumberFormat="1" applyFont="1" applyFill="1" applyBorder="1" applyAlignment="1">
      <alignment horizontal="right" wrapText="1"/>
      <protection/>
    </xf>
    <xf numFmtId="2" fontId="26" fillId="0" borderId="1" xfId="46" applyNumberFormat="1" applyFont="1" applyFill="1" applyBorder="1" applyAlignment="1">
      <alignment horizontal="right" wrapText="1"/>
      <protection/>
    </xf>
    <xf numFmtId="165" fontId="26" fillId="0" borderId="1" xfId="42" applyNumberFormat="1" applyFont="1" applyFill="1" applyBorder="1" applyAlignment="1">
      <alignment horizontal="right"/>
      <protection/>
    </xf>
    <xf numFmtId="0" fontId="26" fillId="0" borderId="1" xfId="43" applyFont="1" applyFill="1" applyBorder="1">
      <alignment/>
      <protection/>
    </xf>
    <xf numFmtId="165" fontId="26" fillId="0" borderId="1" xfId="43" applyNumberFormat="1" applyFont="1" applyBorder="1" applyAlignment="1">
      <alignment horizontal="right" wrapText="1"/>
      <protection/>
    </xf>
    <xf numFmtId="0" fontId="27" fillId="0" borderId="3" xfId="43" applyFont="1" applyFill="1" applyBorder="1" applyAlignment="1">
      <alignment horizontal="right"/>
      <protection/>
    </xf>
    <xf numFmtId="0" fontId="27" fillId="0" borderId="1" xfId="43" applyFont="1" applyFill="1" applyBorder="1" applyAlignment="1">
      <alignment horizontal="right"/>
      <protection/>
    </xf>
    <xf numFmtId="2" fontId="26" fillId="0" borderId="1" xfId="43" applyNumberFormat="1" applyFont="1" applyFill="1" applyBorder="1" applyAlignment="1">
      <alignment horizontal="right"/>
      <protection/>
    </xf>
    <xf numFmtId="165" fontId="26" fillId="0" borderId="0" xfId="43" applyNumberFormat="1" applyFont="1" applyBorder="1" applyAlignment="1">
      <alignment wrapText="1"/>
      <protection/>
    </xf>
    <xf numFmtId="0" fontId="26" fillId="0" borderId="0" xfId="43" applyFont="1" applyFill="1" applyBorder="1" applyAlignment="1">
      <alignment horizontal="right"/>
      <protection/>
    </xf>
    <xf numFmtId="165" fontId="26" fillId="0" borderId="0" xfId="0" applyNumberFormat="1" applyFont="1" applyFill="1" applyBorder="1" applyAlignment="1">
      <alignment horizontal="right"/>
    </xf>
    <xf numFmtId="165" fontId="26" fillId="0" borderId="0" xfId="43" applyNumberFormat="1" applyFont="1" applyFill="1" applyBorder="1" applyAlignment="1">
      <alignment horizontal="right"/>
      <protection/>
    </xf>
    <xf numFmtId="0" fontId="26" fillId="0" borderId="0" xfId="43" applyFont="1" applyFill="1" applyAlignment="1">
      <alignment horizontal="left" indent="5"/>
      <protection/>
    </xf>
    <xf numFmtId="0" fontId="26" fillId="0" borderId="22" xfId="43" applyFont="1" applyFill="1" applyBorder="1" applyAlignment="1">
      <alignment horizontal="center" vertical="center" wrapText="1"/>
      <protection/>
    </xf>
    <xf numFmtId="0" fontId="27" fillId="0" borderId="0" xfId="43" applyFont="1" applyFill="1" applyAlignment="1">
      <alignment horizontal="right"/>
      <protection/>
    </xf>
    <xf numFmtId="0" fontId="27" fillId="0" borderId="3" xfId="46" applyFont="1" applyFill="1" applyBorder="1" applyAlignment="1">
      <alignment wrapText="1"/>
      <protection/>
    </xf>
    <xf numFmtId="165" fontId="27" fillId="0" borderId="1" xfId="46" applyNumberFormat="1" applyFont="1" applyFill="1" applyBorder="1" applyAlignment="1">
      <alignment wrapText="1"/>
      <protection/>
    </xf>
    <xf numFmtId="165" fontId="27" fillId="0" borderId="3" xfId="46" applyNumberFormat="1" applyFont="1" applyFill="1" applyBorder="1" applyAlignment="1">
      <alignment horizontal="right" wrapText="1"/>
      <protection/>
    </xf>
    <xf numFmtId="0" fontId="26" fillId="0" borderId="3" xfId="46" applyFont="1" applyFill="1" applyBorder="1" applyAlignment="1">
      <alignment wrapText="1"/>
      <protection/>
    </xf>
    <xf numFmtId="165" fontId="26" fillId="0" borderId="1" xfId="46" applyNumberFormat="1" applyFont="1" applyFill="1" applyBorder="1" applyAlignment="1">
      <alignment wrapText="1"/>
      <protection/>
    </xf>
    <xf numFmtId="0" fontId="26" fillId="0" borderId="0" xfId="43" applyFont="1" applyFill="1" applyAlignment="1">
      <alignment horizontal="right"/>
      <protection/>
    </xf>
    <xf numFmtId="165" fontId="26" fillId="0" borderId="3" xfId="46" applyNumberFormat="1" applyFont="1" applyFill="1" applyBorder="1" applyAlignment="1">
      <alignment horizontal="right" wrapText="1"/>
      <protection/>
    </xf>
    <xf numFmtId="165" fontId="26" fillId="0" borderId="0" xfId="43" applyNumberFormat="1" applyFont="1" applyFill="1" applyAlignment="1">
      <alignment horizontal="right"/>
      <protection/>
    </xf>
    <xf numFmtId="0" fontId="26" fillId="0" borderId="3" xfId="46" applyFont="1" applyFill="1" applyBorder="1" applyAlignment="1">
      <alignment horizontal="right" wrapText="1"/>
      <protection/>
    </xf>
    <xf numFmtId="165" fontId="26" fillId="0" borderId="3" xfId="42" applyNumberFormat="1" applyFont="1" applyFill="1" applyBorder="1" applyAlignment="1">
      <alignment horizontal="right"/>
      <protection/>
    </xf>
    <xf numFmtId="0" fontId="26" fillId="0" borderId="0" xfId="43" applyFont="1" applyAlignment="1">
      <alignment horizontal="right"/>
      <protection/>
    </xf>
    <xf numFmtId="0" fontId="46" fillId="0" borderId="0" xfId="43" applyFont="1">
      <alignment/>
      <protection/>
    </xf>
    <xf numFmtId="0" fontId="47" fillId="0" borderId="0" xfId="43" applyFont="1">
      <alignment/>
      <protection/>
    </xf>
    <xf numFmtId="0" fontId="47" fillId="0" borderId="0" xfId="43" applyFont="1" applyFill="1" applyAlignment="1">
      <alignment/>
      <protection/>
    </xf>
    <xf numFmtId="0" fontId="46" fillId="0" borderId="0" xfId="43" applyFont="1" applyFill="1" applyAlignment="1">
      <alignment/>
      <protection/>
    </xf>
    <xf numFmtId="0" fontId="26" fillId="0" borderId="15" xfId="47" applyFont="1" applyBorder="1" applyAlignment="1">
      <alignment horizontal="center" vertical="center"/>
      <protection/>
    </xf>
    <xf numFmtId="0" fontId="26" fillId="0" borderId="20" xfId="47" applyFont="1" applyBorder="1" applyAlignment="1">
      <alignment horizontal="center" vertical="center"/>
      <protection/>
    </xf>
    <xf numFmtId="165" fontId="27" fillId="0" borderId="0" xfId="0" applyNumberFormat="1" applyFont="1"/>
    <xf numFmtId="0" fontId="26" fillId="0" borderId="23" xfId="44" applyFont="1" applyBorder="1">
      <alignment/>
      <protection/>
    </xf>
    <xf numFmtId="0" fontId="26" fillId="0" borderId="21" xfId="44" applyFont="1" applyBorder="1">
      <alignment/>
      <protection/>
    </xf>
    <xf numFmtId="0" fontId="27" fillId="0" borderId="1" xfId="44" applyFont="1" applyBorder="1">
      <alignment/>
      <protection/>
    </xf>
    <xf numFmtId="0" fontId="27" fillId="0" borderId="3" xfId="44" applyFont="1" applyBorder="1">
      <alignment/>
      <protection/>
    </xf>
    <xf numFmtId="0" fontId="27" fillId="0" borderId="3" xfId="0" applyFont="1" applyBorder="1" applyAlignment="1">
      <alignment horizontal="right" wrapText="1"/>
    </xf>
    <xf numFmtId="0" fontId="27" fillId="0" borderId="1" xfId="0" applyFont="1" applyBorder="1" applyAlignment="1">
      <alignment horizontal="right" wrapText="1"/>
    </xf>
    <xf numFmtId="0" fontId="27" fillId="0" borderId="0" xfId="44" applyFont="1">
      <alignment/>
      <protection/>
    </xf>
    <xf numFmtId="0" fontId="26" fillId="0" borderId="3" xfId="0" applyFont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165" fontId="26" fillId="0" borderId="1" xfId="44" applyNumberFormat="1" applyFont="1" applyBorder="1">
      <alignment/>
      <protection/>
    </xf>
    <xf numFmtId="1" fontId="26" fillId="0" borderId="1" xfId="44" applyNumberFormat="1" applyFont="1" applyBorder="1">
      <alignment/>
      <protection/>
    </xf>
    <xf numFmtId="1" fontId="26" fillId="0" borderId="1" xfId="0" applyNumberFormat="1" applyFont="1" applyFill="1" applyBorder="1" applyAlignment="1" applyProtection="1">
      <alignment horizontal="right" vertical="center"/>
      <protection/>
    </xf>
    <xf numFmtId="0" fontId="26" fillId="0" borderId="1" xfId="48" applyFont="1" applyBorder="1">
      <alignment/>
      <protection/>
    </xf>
    <xf numFmtId="0" fontId="43" fillId="0" borderId="0" xfId="48" applyFont="1">
      <alignment/>
      <protection/>
    </xf>
    <xf numFmtId="0" fontId="43" fillId="0" borderId="0" xfId="0" applyFont="1"/>
    <xf numFmtId="0" fontId="43" fillId="0" borderId="0" xfId="47" applyFont="1">
      <alignment/>
      <protection/>
    </xf>
    <xf numFmtId="0" fontId="43" fillId="0" borderId="0" xfId="0" applyFont="1" applyBorder="1" applyAlignment="1">
      <alignment horizontal="left"/>
    </xf>
    <xf numFmtId="1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0" xfId="108" applyFont="1" applyBorder="1">
      <alignment/>
      <protection/>
    </xf>
    <xf numFmtId="1" fontId="36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47" applyFont="1" applyFill="1" applyBorder="1">
      <alignment/>
      <protection/>
    </xf>
    <xf numFmtId="165" fontId="26" fillId="0" borderId="0" xfId="43" applyNumberFormat="1" applyFont="1" applyBorder="1" applyAlignment="1">
      <alignment horizontal="right"/>
      <protection/>
    </xf>
    <xf numFmtId="0" fontId="26" fillId="0" borderId="0" xfId="46" applyFont="1" applyFill="1" applyBorder="1" applyAlignment="1">
      <alignment horizontal="right" wrapText="1"/>
      <protection/>
    </xf>
    <xf numFmtId="165" fontId="27" fillId="0" borderId="1" xfId="0" applyNumberFormat="1" applyFont="1" applyBorder="1"/>
    <xf numFmtId="165" fontId="0" fillId="0" borderId="1" xfId="0" applyNumberFormat="1" applyBorder="1"/>
    <xf numFmtId="165" fontId="0" fillId="0" borderId="3" xfId="0" applyNumberFormat="1" applyBorder="1"/>
    <xf numFmtId="165" fontId="4" fillId="0" borderId="1" xfId="0" applyNumberFormat="1" applyFont="1" applyFill="1" applyBorder="1" applyAlignment="1" applyProtection="1">
      <alignment horizontal="right" vertical="center" wrapText="1"/>
      <protection/>
    </xf>
    <xf numFmtId="165" fontId="4" fillId="0" borderId="3" xfId="0" applyNumberFormat="1" applyFont="1" applyFill="1" applyBorder="1" applyAlignment="1" applyProtection="1">
      <alignment horizontal="right" vertical="center" wrapText="1"/>
      <protection/>
    </xf>
    <xf numFmtId="165" fontId="29" fillId="0" borderId="1" xfId="0" applyNumberFormat="1" applyFont="1" applyBorder="1"/>
    <xf numFmtId="165" fontId="29" fillId="0" borderId="1" xfId="0" applyNumberFormat="1" applyFont="1" applyFill="1" applyBorder="1" applyAlignment="1" applyProtection="1">
      <alignment horizontal="right" vertical="center" wrapText="1"/>
      <protection/>
    </xf>
    <xf numFmtId="165" fontId="29" fillId="0" borderId="3" xfId="0" applyNumberFormat="1" applyFont="1" applyFill="1" applyBorder="1" applyAlignment="1" applyProtection="1">
      <alignment horizontal="right" vertical="center" wrapText="1"/>
      <protection/>
    </xf>
    <xf numFmtId="165" fontId="4" fillId="0" borderId="1" xfId="108" applyNumberFormat="1" applyFont="1" applyBorder="1">
      <alignment/>
      <protection/>
    </xf>
    <xf numFmtId="165" fontId="4" fillId="0" borderId="2" xfId="0" applyNumberFormat="1" applyFont="1" applyFill="1" applyBorder="1" applyAlignment="1" applyProtection="1">
      <alignment horizontal="right" vertical="center" wrapText="1"/>
      <protection/>
    </xf>
    <xf numFmtId="165" fontId="26" fillId="0" borderId="1" xfId="108" applyNumberFormat="1" applyFont="1" applyBorder="1">
      <alignment/>
      <protection/>
    </xf>
    <xf numFmtId="165" fontId="29" fillId="0" borderId="2" xfId="0" applyNumberFormat="1" applyFont="1" applyBorder="1"/>
    <xf numFmtId="165" fontId="36" fillId="0" borderId="2" xfId="0" applyNumberFormat="1" applyFont="1" applyBorder="1"/>
    <xf numFmtId="165" fontId="29" fillId="0" borderId="2" xfId="0" applyNumberFormat="1" applyFont="1" applyFill="1" applyBorder="1" applyAlignment="1" applyProtection="1">
      <alignment horizontal="right" vertical="center" wrapText="1"/>
      <protection/>
    </xf>
    <xf numFmtId="165" fontId="36" fillId="0" borderId="1" xfId="0" applyNumberFormat="1" applyFont="1" applyFill="1" applyBorder="1" applyAlignment="1" applyProtection="1">
      <alignment horizontal="right" vertical="center" wrapText="1"/>
      <protection/>
    </xf>
    <xf numFmtId="165" fontId="36" fillId="0" borderId="3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Border="1"/>
    <xf numFmtId="165" fontId="26" fillId="0" borderId="0" xfId="0" applyNumberFormat="1" applyFont="1" applyBorder="1"/>
    <xf numFmtId="165" fontId="29" fillId="0" borderId="3" xfId="0" applyNumberFormat="1" applyFont="1" applyBorder="1"/>
    <xf numFmtId="0" fontId="7" fillId="0" borderId="2" xfId="0" applyFont="1" applyBorder="1" applyAlignment="1">
      <alignment horizontal="center" vertical="top"/>
    </xf>
    <xf numFmtId="0" fontId="41" fillId="0" borderId="0" xfId="42" applyFont="1" applyAlignment="1">
      <alignment wrapText="1"/>
      <protection/>
    </xf>
    <xf numFmtId="1" fontId="27" fillId="0" borderId="0" xfId="43" applyNumberFormat="1" applyFont="1">
      <alignment/>
      <protection/>
    </xf>
    <xf numFmtId="0" fontId="7" fillId="0" borderId="0" xfId="0" applyFont="1" applyAlignment="1">
      <alignment/>
    </xf>
    <xf numFmtId="0" fontId="5" fillId="0" borderId="2" xfId="44" applyFont="1" applyBorder="1">
      <alignment/>
      <protection/>
    </xf>
    <xf numFmtId="1" fontId="5" fillId="0" borderId="3" xfId="44" applyNumberFormat="1" applyFont="1" applyFill="1" applyBorder="1">
      <alignment/>
      <protection/>
    </xf>
    <xf numFmtId="0" fontId="5" fillId="0" borderId="1" xfId="44" applyFont="1" applyFill="1" applyBorder="1">
      <alignment/>
      <protection/>
    </xf>
    <xf numFmtId="0" fontId="5" fillId="0" borderId="0" xfId="44" applyFont="1" applyFill="1">
      <alignment/>
      <protection/>
    </xf>
    <xf numFmtId="165" fontId="5" fillId="0" borderId="3" xfId="44" applyNumberFormat="1" applyFont="1" applyFill="1" applyBorder="1">
      <alignment/>
      <protection/>
    </xf>
    <xf numFmtId="0" fontId="7" fillId="0" borderId="0" xfId="42" applyFont="1" applyBorder="1" applyAlignment="1">
      <alignment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2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4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 wrapText="1"/>
      <protection/>
    </xf>
    <xf numFmtId="0" fontId="5" fillId="0" borderId="3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7" xfId="42" applyFont="1" applyBorder="1" applyAlignment="1">
      <alignment horizontal="center" vertical="center" wrapText="1"/>
      <protection/>
    </xf>
    <xf numFmtId="0" fontId="5" fillId="0" borderId="1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39" fillId="0" borderId="0" xfId="42" applyFont="1" applyAlignment="1">
      <alignment horizontal="left" wrapText="1"/>
      <protection/>
    </xf>
    <xf numFmtId="0" fontId="5" fillId="0" borderId="0" xfId="42" applyFont="1" applyBorder="1" applyAlignment="1">
      <alignment horizontal="center" vertical="center"/>
      <protection/>
    </xf>
    <xf numFmtId="0" fontId="7" fillId="0" borderId="0" xfId="42" applyFont="1" applyBorder="1" applyAlignment="1">
      <alignment horizontal="center" vertical="center"/>
      <protection/>
    </xf>
    <xf numFmtId="165" fontId="5" fillId="0" borderId="0" xfId="42" applyNumberFormat="1" applyFont="1" applyBorder="1" applyAlignment="1">
      <alignment horizontal="center" vertical="center"/>
      <protection/>
    </xf>
    <xf numFmtId="0" fontId="7" fillId="0" borderId="0" xfId="42" applyFont="1" applyBorder="1" applyAlignment="1">
      <alignment vertical="center" wrapText="1"/>
      <protection/>
    </xf>
    <xf numFmtId="0" fontId="33" fillId="0" borderId="0" xfId="0" applyFont="1" applyBorder="1" applyAlignment="1">
      <alignment vertical="center"/>
    </xf>
    <xf numFmtId="0" fontId="5" fillId="0" borderId="0" xfId="42" applyFont="1" applyAlignment="1">
      <alignment horizontal="center"/>
      <protection/>
    </xf>
    <xf numFmtId="0" fontId="7" fillId="0" borderId="0" xfId="42" applyFont="1" applyBorder="1" applyAlignment="1">
      <alignment horizontal="left" vertical="center" wrapText="1"/>
      <protection/>
    </xf>
    <xf numFmtId="0" fontId="5" fillId="0" borderId="9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wrapText="1"/>
    </xf>
    <xf numFmtId="0" fontId="5" fillId="0" borderId="24" xfId="42" applyFont="1" applyBorder="1" applyAlignment="1">
      <alignment horizontal="center"/>
      <protection/>
    </xf>
    <xf numFmtId="0" fontId="5" fillId="0" borderId="12" xfId="42" applyFont="1" applyBorder="1" applyAlignment="1">
      <alignment horizontal="center"/>
      <protection/>
    </xf>
    <xf numFmtId="0" fontId="7" fillId="0" borderId="0" xfId="42" applyFont="1" applyBorder="1" applyAlignment="1">
      <alignment horizontal="left" wrapText="1"/>
      <protection/>
    </xf>
    <xf numFmtId="2" fontId="5" fillId="0" borderId="0" xfId="42" applyNumberFormat="1" applyFont="1" applyBorder="1" applyAlignment="1">
      <alignment horizontal="center"/>
      <protection/>
    </xf>
    <xf numFmtId="2" fontId="5" fillId="0" borderId="0" xfId="42" applyNumberFormat="1" applyFont="1" applyBorder="1" applyAlignment="1">
      <alignment horizontal="center" vertical="center"/>
      <protection/>
    </xf>
    <xf numFmtId="2" fontId="5" fillId="0" borderId="0" xfId="42" applyNumberFormat="1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0" fontId="5" fillId="0" borderId="19" xfId="42" applyFont="1" applyBorder="1" applyAlignment="1">
      <alignment horizontal="center" vertical="center" wrapText="1"/>
      <protection/>
    </xf>
    <xf numFmtId="0" fontId="5" fillId="0" borderId="20" xfId="42" applyFont="1" applyBorder="1" applyAlignment="1">
      <alignment horizontal="center"/>
      <protection/>
    </xf>
    <xf numFmtId="0" fontId="5" fillId="0" borderId="26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  <xf numFmtId="0" fontId="7" fillId="0" borderId="0" xfId="42" applyFont="1" applyBorder="1" applyAlignment="1">
      <alignment horizontal="center"/>
      <protection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8" xfId="42" applyFont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49" fontId="5" fillId="0" borderId="0" xfId="50" applyNumberFormat="1" applyFont="1" applyBorder="1" applyAlignment="1">
      <alignment horizontal="center"/>
      <protection/>
    </xf>
    <xf numFmtId="165" fontId="5" fillId="0" borderId="0" xfId="50" applyNumberFormat="1" applyFont="1" applyBorder="1" applyAlignment="1">
      <alignment horizontal="center"/>
      <protection/>
    </xf>
    <xf numFmtId="165" fontId="4" fillId="0" borderId="0" xfId="50" applyNumberFormat="1" applyFont="1" applyAlignment="1">
      <alignment horizontal="left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5" fillId="0" borderId="2" xfId="50" applyFont="1" applyBorder="1" applyAlignment="1">
      <alignment horizontal="center" vertical="center" wrapText="1"/>
      <protection/>
    </xf>
    <xf numFmtId="0" fontId="5" fillId="0" borderId="17" xfId="50" applyFont="1" applyBorder="1" applyAlignment="1">
      <alignment horizontal="center" vertical="center" wrapText="1"/>
      <protection/>
    </xf>
    <xf numFmtId="0" fontId="5" fillId="0" borderId="6" xfId="50" applyFont="1" applyBorder="1" applyAlignment="1">
      <alignment horizontal="center" vertical="center"/>
      <protection/>
    </xf>
    <xf numFmtId="0" fontId="5" fillId="0" borderId="5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49" fontId="5" fillId="0" borderId="24" xfId="50" applyNumberFormat="1" applyFont="1" applyBorder="1" applyAlignment="1">
      <alignment horizontal="center" vertical="center"/>
      <protection/>
    </xf>
    <xf numFmtId="49" fontId="5" fillId="0" borderId="12" xfId="50" applyNumberFormat="1" applyFont="1" applyBorder="1" applyAlignment="1">
      <alignment horizontal="center" vertical="center"/>
      <protection/>
    </xf>
    <xf numFmtId="0" fontId="5" fillId="0" borderId="6" xfId="50" applyFont="1" applyBorder="1" applyAlignment="1">
      <alignment horizontal="center" vertical="center" wrapText="1"/>
      <protection/>
    </xf>
    <xf numFmtId="0" fontId="5" fillId="0" borderId="5" xfId="50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49" fontId="5" fillId="0" borderId="20" xfId="50" applyNumberFormat="1" applyFont="1" applyBorder="1" applyAlignment="1">
      <alignment horizontal="center" vertical="center"/>
      <protection/>
    </xf>
    <xf numFmtId="49" fontId="5" fillId="0" borderId="26" xfId="50" applyNumberFormat="1" applyFont="1" applyBorder="1" applyAlignment="1">
      <alignment horizontal="center" vertical="center"/>
      <protection/>
    </xf>
    <xf numFmtId="49" fontId="5" fillId="0" borderId="19" xfId="50" applyNumberFormat="1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7" fillId="0" borderId="16" xfId="42" applyFont="1" applyBorder="1" applyAlignment="1">
      <alignment horizontal="center" vertical="center" wrapText="1"/>
      <protection/>
    </xf>
    <xf numFmtId="0" fontId="7" fillId="0" borderId="2" xfId="42" applyFont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vertical="center"/>
      <protection/>
    </xf>
    <xf numFmtId="0" fontId="5" fillId="0" borderId="5" xfId="42" applyFont="1" applyBorder="1" applyAlignment="1">
      <alignment horizontal="center" vertical="center"/>
      <protection/>
    </xf>
    <xf numFmtId="0" fontId="5" fillId="0" borderId="3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0" fontId="5" fillId="0" borderId="6" xfId="42" applyFont="1" applyBorder="1" applyAlignment="1">
      <alignment horizontal="center" wrapText="1"/>
      <protection/>
    </xf>
    <xf numFmtId="0" fontId="5" fillId="0" borderId="5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center" wrapText="1"/>
      <protection/>
    </xf>
    <xf numFmtId="165" fontId="26" fillId="0" borderId="0" xfId="50" applyNumberFormat="1" applyFont="1" applyBorder="1" applyAlignment="1">
      <alignment horizontal="center"/>
      <protection/>
    </xf>
    <xf numFmtId="0" fontId="7" fillId="0" borderId="0" xfId="42" applyFont="1" applyAlignment="1">
      <alignment horizontal="center"/>
      <protection/>
    </xf>
    <xf numFmtId="0" fontId="5" fillId="0" borderId="5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8" fillId="0" borderId="22" xfId="42" applyFont="1" applyBorder="1" applyAlignment="1">
      <alignment horizontal="center"/>
      <protection/>
    </xf>
    <xf numFmtId="0" fontId="8" fillId="0" borderId="4" xfId="42" applyFont="1" applyBorder="1" applyAlignment="1">
      <alignment horizontal="center"/>
      <protection/>
    </xf>
    <xf numFmtId="0" fontId="26" fillId="0" borderId="7" xfId="48" applyFont="1" applyBorder="1" applyAlignment="1">
      <alignment horizontal="center" vertical="center" wrapText="1"/>
      <protection/>
    </xf>
    <xf numFmtId="0" fontId="26" fillId="0" borderId="25" xfId="48" applyFont="1" applyBorder="1" applyAlignment="1">
      <alignment horizontal="center" vertical="center" wrapText="1"/>
      <protection/>
    </xf>
    <xf numFmtId="0" fontId="26" fillId="0" borderId="27" xfId="48" applyFont="1" applyBorder="1" applyAlignment="1">
      <alignment horizontal="center" vertical="center"/>
      <protection/>
    </xf>
    <xf numFmtId="0" fontId="26" fillId="0" borderId="28" xfId="48" applyFont="1" applyBorder="1" applyAlignment="1">
      <alignment horizontal="center" vertical="center"/>
      <protection/>
    </xf>
    <xf numFmtId="164" fontId="4" fillId="0" borderId="0" xfId="43" applyNumberFormat="1" applyFont="1" applyBorder="1" applyAlignment="1">
      <alignment horizontal="left"/>
      <protection/>
    </xf>
    <xf numFmtId="164" fontId="4" fillId="0" borderId="2" xfId="43" applyNumberFormat="1" applyFont="1" applyBorder="1" applyAlignment="1">
      <alignment horizontal="left"/>
      <protection/>
    </xf>
    <xf numFmtId="0" fontId="5" fillId="0" borderId="5" xfId="48" applyFont="1" applyBorder="1" applyAlignment="1">
      <alignment horizontal="center" vertical="center" wrapText="1"/>
      <protection/>
    </xf>
    <xf numFmtId="0" fontId="5" fillId="0" borderId="16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0" borderId="2" xfId="48" applyFont="1" applyBorder="1" applyAlignment="1">
      <alignment horizontal="center" vertical="center" wrapText="1"/>
      <protection/>
    </xf>
    <xf numFmtId="0" fontId="5" fillId="0" borderId="12" xfId="48" applyFont="1" applyBorder="1" applyAlignment="1">
      <alignment horizontal="center" vertical="center" wrapText="1"/>
      <protection/>
    </xf>
    <xf numFmtId="0" fontId="5" fillId="0" borderId="17" xfId="48" applyFont="1" applyBorder="1" applyAlignment="1">
      <alignment horizontal="center" vertical="center" wrapText="1"/>
      <protection/>
    </xf>
    <xf numFmtId="164" fontId="4" fillId="0" borderId="0" xfId="43" applyNumberFormat="1" applyFont="1" applyAlignment="1">
      <alignment horizontal="left"/>
      <protection/>
    </xf>
    <xf numFmtId="164" fontId="5" fillId="0" borderId="0" xfId="43" applyNumberFormat="1" applyFont="1" applyAlignment="1">
      <alignment horizontal="left"/>
      <protection/>
    </xf>
    <xf numFmtId="164" fontId="5" fillId="0" borderId="2" xfId="43" applyNumberFormat="1" applyFont="1" applyBorder="1" applyAlignment="1">
      <alignment horizontal="left"/>
      <protection/>
    </xf>
    <xf numFmtId="0" fontId="26" fillId="0" borderId="16" xfId="48" applyFont="1" applyBorder="1" applyAlignment="1">
      <alignment horizontal="center" vertical="center" wrapText="1"/>
      <protection/>
    </xf>
    <xf numFmtId="0" fontId="26" fillId="0" borderId="2" xfId="48" applyFont="1" applyBorder="1" applyAlignment="1">
      <alignment horizontal="center" vertical="center" wrapText="1"/>
      <protection/>
    </xf>
    <xf numFmtId="0" fontId="26" fillId="0" borderId="7" xfId="48" applyNumberFormat="1" applyFont="1" applyBorder="1" applyAlignment="1">
      <alignment horizontal="center" vertical="center"/>
      <protection/>
    </xf>
    <xf numFmtId="0" fontId="26" fillId="0" borderId="1" xfId="48" applyNumberFormat="1" applyFont="1" applyBorder="1" applyAlignment="1">
      <alignment horizontal="center" vertical="center"/>
      <protection/>
    </xf>
    <xf numFmtId="0" fontId="5" fillId="0" borderId="0" xfId="47" applyNumberFormat="1" applyFont="1" applyBorder="1" applyAlignment="1">
      <alignment horizontal="center" vertical="center"/>
      <protection/>
    </xf>
    <xf numFmtId="0" fontId="5" fillId="0" borderId="5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4" xfId="47" applyFont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27" fillId="0" borderId="0" xfId="43" applyFont="1" applyFill="1" applyBorder="1" applyAlignment="1">
      <alignment horizontal="left" vertical="center"/>
      <protection/>
    </xf>
    <xf numFmtId="0" fontId="26" fillId="0" borderId="0" xfId="42" applyFont="1" applyFill="1" applyAlignment="1">
      <alignment horizontal="left"/>
      <protection/>
    </xf>
    <xf numFmtId="0" fontId="5" fillId="0" borderId="0" xfId="43" applyFont="1" applyFill="1" applyAlignment="1">
      <alignment horizontal="left" vertical="center" wrapText="1"/>
      <protection/>
    </xf>
    <xf numFmtId="0" fontId="12" fillId="0" borderId="0" xfId="43" applyFont="1" applyFill="1" applyBorder="1" applyAlignment="1">
      <alignment horizontal="left" vertical="top" indent="5"/>
      <protection/>
    </xf>
    <xf numFmtId="0" fontId="7" fillId="0" borderId="0" xfId="43" applyFont="1" applyFill="1" applyBorder="1" applyAlignment="1">
      <alignment horizontal="left" vertical="top" indent="5"/>
      <protection/>
    </xf>
    <xf numFmtId="0" fontId="26" fillId="0" borderId="11" xfId="43" applyFont="1" applyBorder="1" applyAlignment="1">
      <alignment horizontal="center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7" fillId="0" borderId="7" xfId="43" applyFont="1" applyBorder="1" applyAlignment="1">
      <alignment horizontal="center" vertical="center"/>
      <protection/>
    </xf>
    <xf numFmtId="0" fontId="5" fillId="0" borderId="25" xfId="43" applyFont="1" applyBorder="1" applyAlignment="1">
      <alignment horizontal="center" vertical="center"/>
      <protection/>
    </xf>
    <xf numFmtId="0" fontId="26" fillId="0" borderId="6" xfId="43" applyFont="1" applyBorder="1" applyAlignment="1">
      <alignment horizontal="center" vertical="center"/>
      <protection/>
    </xf>
    <xf numFmtId="0" fontId="26" fillId="0" borderId="5" xfId="43" applyFont="1" applyBorder="1" applyAlignment="1">
      <alignment horizontal="center" vertical="center"/>
      <protection/>
    </xf>
    <xf numFmtId="0" fontId="26" fillId="0" borderId="24" xfId="43" applyFont="1" applyBorder="1" applyAlignment="1">
      <alignment horizontal="center" vertical="center"/>
      <protection/>
    </xf>
    <xf numFmtId="0" fontId="26" fillId="0" borderId="12" xfId="43" applyFont="1" applyBorder="1" applyAlignment="1">
      <alignment horizontal="center" vertical="center"/>
      <protection/>
    </xf>
    <xf numFmtId="0" fontId="26" fillId="0" borderId="24" xfId="43" applyFont="1" applyFill="1" applyBorder="1" applyAlignment="1">
      <alignment horizontal="center" vertical="center" wrapText="1"/>
      <protection/>
    </xf>
    <xf numFmtId="0" fontId="26" fillId="0" borderId="12" xfId="43" applyFont="1" applyFill="1" applyBorder="1" applyAlignment="1">
      <alignment horizontal="center" vertical="center" wrapText="1"/>
      <protection/>
    </xf>
    <xf numFmtId="0" fontId="26" fillId="0" borderId="17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horizontal="left" wrapText="1"/>
      <protection/>
    </xf>
    <xf numFmtId="0" fontId="7" fillId="0" borderId="0" xfId="42" applyFont="1" applyFill="1" applyBorder="1" applyAlignment="1">
      <alignment horizontal="left" wrapText="1"/>
      <protection/>
    </xf>
    <xf numFmtId="0" fontId="32" fillId="0" borderId="3" xfId="43" applyFont="1" applyBorder="1" applyAlignment="1">
      <alignment horizontal="left"/>
      <protection/>
    </xf>
    <xf numFmtId="0" fontId="32" fillId="0" borderId="0" xfId="43" applyFont="1" applyBorder="1" applyAlignment="1">
      <alignment horizontal="left"/>
      <protection/>
    </xf>
    <xf numFmtId="0" fontId="7" fillId="0" borderId="3" xfId="42" applyFont="1" applyBorder="1" applyAlignment="1">
      <alignment horizontal="left"/>
      <protection/>
    </xf>
    <xf numFmtId="0" fontId="7" fillId="0" borderId="0" xfId="42" applyFont="1" applyBorder="1" applyAlignment="1">
      <alignment horizontal="left"/>
      <protection/>
    </xf>
    <xf numFmtId="0" fontId="26" fillId="0" borderId="3" xfId="43" applyFont="1" applyBorder="1" applyAlignment="1">
      <alignment horizontal="center"/>
      <protection/>
    </xf>
    <xf numFmtId="0" fontId="26" fillId="0" borderId="0" xfId="43" applyFont="1" applyBorder="1" applyAlignment="1">
      <alignment horizontal="center"/>
      <protection/>
    </xf>
    <xf numFmtId="2" fontId="7" fillId="0" borderId="3" xfId="42" applyNumberFormat="1" applyFont="1" applyBorder="1" applyAlignment="1">
      <alignment horizontal="left"/>
      <protection/>
    </xf>
    <xf numFmtId="2" fontId="7" fillId="0" borderId="0" xfId="42" applyNumberFormat="1" applyFont="1" applyBorder="1" applyAlignment="1">
      <alignment horizontal="left"/>
      <protection/>
    </xf>
    <xf numFmtId="0" fontId="12" fillId="0" borderId="3" xfId="42" applyFont="1" applyBorder="1" applyAlignment="1">
      <alignment horizontal="left" wrapText="1"/>
      <protection/>
    </xf>
    <xf numFmtId="0" fontId="12" fillId="0" borderId="0" xfId="42" applyFont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horizontal="left" wrapText="1"/>
      <protection/>
    </xf>
    <xf numFmtId="0" fontId="7" fillId="0" borderId="0" xfId="42" applyNumberFormat="1" applyFont="1" applyFill="1" applyBorder="1" applyAlignment="1">
      <alignment horizontal="left" wrapText="1"/>
      <protection/>
    </xf>
    <xf numFmtId="0" fontId="7" fillId="0" borderId="3" xfId="42" applyNumberFormat="1" applyFont="1" applyFill="1" applyBorder="1" applyAlignment="1">
      <alignment wrapText="1"/>
      <protection/>
    </xf>
    <xf numFmtId="0" fontId="7" fillId="0" borderId="0" xfId="42" applyNumberFormat="1" applyFont="1" applyFill="1" applyBorder="1" applyAlignment="1">
      <alignment wrapText="1"/>
      <protection/>
    </xf>
    <xf numFmtId="0" fontId="44" fillId="0" borderId="0" xfId="43" applyFont="1" applyBorder="1" applyAlignment="1">
      <alignment horizontal="left"/>
      <protection/>
    </xf>
    <xf numFmtId="0" fontId="31" fillId="0" borderId="3" xfId="43" applyFont="1" applyBorder="1" applyAlignment="1">
      <alignment horizontal="left"/>
      <protection/>
    </xf>
    <xf numFmtId="0" fontId="31" fillId="0" borderId="0" xfId="43" applyFont="1" applyBorder="1" applyAlignment="1">
      <alignment horizontal="left"/>
      <protection/>
    </xf>
    <xf numFmtId="0" fontId="26" fillId="0" borderId="3" xfId="43" applyFont="1" applyBorder="1" applyAlignment="1">
      <alignment horizontal="left"/>
      <protection/>
    </xf>
    <xf numFmtId="0" fontId="26" fillId="0" borderId="0" xfId="43" applyFont="1" applyBorder="1" applyAlignment="1">
      <alignment horizontal="left"/>
      <protection/>
    </xf>
    <xf numFmtId="0" fontId="26" fillId="0" borderId="3" xfId="43" applyFont="1" applyBorder="1" applyAlignment="1">
      <alignment horizontal="left" wrapText="1"/>
      <protection/>
    </xf>
    <xf numFmtId="0" fontId="26" fillId="0" borderId="0" xfId="43" applyFont="1" applyBorder="1" applyAlignment="1">
      <alignment horizontal="left" wrapText="1"/>
      <protection/>
    </xf>
    <xf numFmtId="0" fontId="4" fillId="0" borderId="0" xfId="43" applyFont="1" applyFill="1" applyAlignment="1">
      <alignment horizontal="left" vertical="center" wrapText="1"/>
      <protection/>
    </xf>
    <xf numFmtId="0" fontId="26" fillId="0" borderId="20" xfId="43" applyFont="1" applyFill="1" applyBorder="1" applyAlignment="1">
      <alignment horizontal="center" vertical="center" wrapText="1"/>
      <protection/>
    </xf>
    <xf numFmtId="0" fontId="26" fillId="0" borderId="26" xfId="43" applyFont="1" applyFill="1" applyBorder="1" applyAlignment="1">
      <alignment horizontal="center" vertical="center" wrapText="1"/>
      <protection/>
    </xf>
    <xf numFmtId="0" fontId="26" fillId="0" borderId="19" xfId="43" applyFont="1" applyFill="1" applyBorder="1" applyAlignment="1">
      <alignment horizontal="center" vertical="center" wrapText="1"/>
      <protection/>
    </xf>
    <xf numFmtId="0" fontId="7" fillId="0" borderId="3" xfId="42" applyFont="1" applyFill="1" applyBorder="1" applyAlignment="1">
      <alignment wrapText="1"/>
      <protection/>
    </xf>
    <xf numFmtId="0" fontId="7" fillId="0" borderId="0" xfId="42" applyFont="1" applyFill="1" applyBorder="1" applyAlignment="1">
      <alignment wrapText="1"/>
      <protection/>
    </xf>
    <xf numFmtId="0" fontId="7" fillId="0" borderId="3" xfId="42" applyFont="1" applyBorder="1" applyAlignment="1">
      <alignment/>
      <protection/>
    </xf>
    <xf numFmtId="0" fontId="7" fillId="0" borderId="0" xfId="42" applyFont="1" applyBorder="1" applyAlignment="1">
      <alignment/>
      <protection/>
    </xf>
    <xf numFmtId="0" fontId="32" fillId="0" borderId="3" xfId="43" applyFont="1" applyBorder="1" applyAlignment="1">
      <alignment/>
      <protection/>
    </xf>
    <xf numFmtId="0" fontId="32" fillId="0" borderId="0" xfId="43" applyFont="1" applyBorder="1" applyAlignment="1">
      <alignment/>
      <protection/>
    </xf>
    <xf numFmtId="0" fontId="27" fillId="0" borderId="3" xfId="43" applyFont="1" applyBorder="1" applyAlignment="1">
      <alignment/>
      <protection/>
    </xf>
    <xf numFmtId="0" fontId="27" fillId="0" borderId="0" xfId="43" applyFont="1" applyBorder="1" applyAlignment="1">
      <alignment/>
      <protection/>
    </xf>
    <xf numFmtId="2" fontId="7" fillId="0" borderId="3" xfId="42" applyNumberFormat="1" applyFont="1" applyBorder="1" applyAlignment="1">
      <alignment/>
      <protection/>
    </xf>
    <xf numFmtId="2" fontId="7" fillId="0" borderId="0" xfId="42" applyNumberFormat="1" applyFont="1" applyBorder="1" applyAlignment="1">
      <alignment/>
      <protection/>
    </xf>
    <xf numFmtId="0" fontId="12" fillId="0" borderId="3" xfId="42" applyFont="1" applyBorder="1" applyAlignment="1">
      <alignment wrapText="1"/>
      <protection/>
    </xf>
    <xf numFmtId="0" fontId="12" fillId="0" borderId="0" xfId="42" applyFont="1" applyBorder="1" applyAlignment="1">
      <alignment wrapText="1"/>
      <protection/>
    </xf>
    <xf numFmtId="0" fontId="31" fillId="0" borderId="3" xfId="43" applyFont="1" applyBorder="1" applyAlignment="1">
      <alignment/>
      <protection/>
    </xf>
    <xf numFmtId="0" fontId="26" fillId="0" borderId="3" xfId="43" applyFont="1" applyBorder="1" applyAlignment="1">
      <alignment/>
      <protection/>
    </xf>
    <xf numFmtId="0" fontId="26" fillId="0" borderId="0" xfId="43" applyFont="1" applyBorder="1" applyAlignment="1">
      <alignment/>
      <protection/>
    </xf>
    <xf numFmtId="0" fontId="31" fillId="0" borderId="0" xfId="43" applyFont="1" applyBorder="1" applyAlignment="1">
      <alignment/>
      <protection/>
    </xf>
    <xf numFmtId="0" fontId="26" fillId="0" borderId="3" xfId="43" applyFont="1" applyBorder="1" applyAlignment="1">
      <alignment wrapText="1"/>
      <protection/>
    </xf>
    <xf numFmtId="0" fontId="26" fillId="0" borderId="0" xfId="43" applyFont="1" applyBorder="1" applyAlignment="1">
      <alignment wrapText="1"/>
      <protection/>
    </xf>
    <xf numFmtId="0" fontId="44" fillId="0" borderId="0" xfId="43" applyFont="1" applyBorder="1" applyAlignment="1">
      <alignment horizontal="left" wrapText="1"/>
      <protection/>
    </xf>
    <xf numFmtId="164" fontId="5" fillId="0" borderId="0" xfId="47" applyNumberFormat="1" applyFont="1" applyBorder="1" applyAlignment="1">
      <alignment horizontal="center"/>
      <protection/>
    </xf>
    <xf numFmtId="164" fontId="5" fillId="0" borderId="2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left"/>
      <protection/>
    </xf>
    <xf numFmtId="164" fontId="4" fillId="0" borderId="2" xfId="47" applyNumberFormat="1" applyFont="1" applyBorder="1" applyAlignment="1">
      <alignment horizontal="left"/>
      <protection/>
    </xf>
    <xf numFmtId="164" fontId="4" fillId="0" borderId="0" xfId="47" applyNumberFormat="1" applyFont="1" applyBorder="1" applyAlignment="1">
      <alignment horizontal="center"/>
      <protection/>
    </xf>
    <xf numFmtId="164" fontId="4" fillId="0" borderId="2" xfId="47" applyNumberFormat="1" applyFont="1" applyBorder="1" applyAlignment="1">
      <alignment horizontal="center"/>
      <protection/>
    </xf>
    <xf numFmtId="0" fontId="5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5" fillId="0" borderId="26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4" fillId="0" borderId="0" xfId="42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44" applyFont="1" applyBorder="1" applyAlignment="1">
      <alignment horizontal="center" vertical="center" wrapText="1"/>
      <protection/>
    </xf>
    <xf numFmtId="0" fontId="26" fillId="0" borderId="6" xfId="48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6" fillId="0" borderId="20" xfId="48" applyFont="1" applyBorder="1" applyAlignment="1">
      <alignment horizontal="center" vertical="center"/>
      <protection/>
    </xf>
    <xf numFmtId="0" fontId="26" fillId="0" borderId="26" xfId="48" applyFont="1" applyBorder="1" applyAlignment="1">
      <alignment horizontal="center" vertical="center"/>
      <protection/>
    </xf>
    <xf numFmtId="164" fontId="5" fillId="0" borderId="0" xfId="44" applyNumberFormat="1" applyFont="1" applyBorder="1" applyAlignment="1">
      <alignment horizontal="left"/>
      <protection/>
    </xf>
    <xf numFmtId="164" fontId="5" fillId="0" borderId="2" xfId="44" applyNumberFormat="1" applyFont="1" applyBorder="1" applyAlignment="1">
      <alignment horizontal="left"/>
      <protection/>
    </xf>
    <xf numFmtId="0" fontId="26" fillId="0" borderId="8" xfId="48" applyFont="1" applyBorder="1" applyAlignment="1">
      <alignment horizontal="center" vertical="center" wrapText="1"/>
      <protection/>
    </xf>
    <xf numFmtId="49" fontId="26" fillId="0" borderId="9" xfId="48" applyNumberFormat="1" applyFont="1" applyBorder="1" applyAlignment="1">
      <alignment horizontal="center" vertical="center"/>
      <protection/>
    </xf>
    <xf numFmtId="164" fontId="4" fillId="0" borderId="0" xfId="44" applyNumberFormat="1" applyFont="1" applyAlignment="1">
      <alignment horizontal="left"/>
      <protection/>
    </xf>
    <xf numFmtId="164" fontId="4" fillId="0" borderId="2" xfId="44" applyNumberFormat="1" applyFont="1" applyBorder="1" applyAlignment="1">
      <alignment horizontal="left"/>
      <protection/>
    </xf>
    <xf numFmtId="164" fontId="5" fillId="0" borderId="0" xfId="44" applyNumberFormat="1" applyFont="1" applyAlignment="1">
      <alignment horizontal="left"/>
      <protection/>
    </xf>
    <xf numFmtId="49" fontId="5" fillId="0" borderId="0" xfId="44" applyNumberFormat="1" applyFont="1" applyBorder="1" applyAlignment="1">
      <alignment horizontal="left"/>
      <protection/>
    </xf>
    <xf numFmtId="49" fontId="5" fillId="0" borderId="2" xfId="44" applyNumberFormat="1" applyFont="1" applyBorder="1" applyAlignment="1">
      <alignment horizontal="left"/>
      <protection/>
    </xf>
    <xf numFmtId="0" fontId="7" fillId="0" borderId="0" xfId="0" applyNumberFormat="1" applyFont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6" xfId="44" applyFont="1" applyBorder="1" applyAlignment="1">
      <alignment horizontal="center" vertical="center"/>
      <protection/>
    </xf>
    <xf numFmtId="0" fontId="26" fillId="0" borderId="10" xfId="44" applyFont="1" applyBorder="1" applyAlignment="1">
      <alignment horizontal="center" vertical="center"/>
      <protection/>
    </xf>
    <xf numFmtId="0" fontId="5" fillId="0" borderId="20" xfId="47" applyFont="1" applyBorder="1" applyAlignment="1">
      <alignment horizontal="center" vertical="center"/>
      <protection/>
    </xf>
    <xf numFmtId="0" fontId="5" fillId="0" borderId="26" xfId="47" applyFont="1" applyBorder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5" fillId="0" borderId="7" xfId="44" applyFont="1" applyBorder="1" applyAlignment="1">
      <alignment horizontal="center" vertical="center"/>
      <protection/>
    </xf>
    <xf numFmtId="0" fontId="5" fillId="0" borderId="9" xfId="44" applyFont="1" applyBorder="1" applyAlignment="1">
      <alignment horizontal="center" vertical="center"/>
      <protection/>
    </xf>
    <xf numFmtId="49" fontId="5" fillId="0" borderId="5" xfId="51" applyNumberFormat="1" applyFont="1" applyBorder="1" applyAlignment="1" applyProtection="1">
      <alignment horizontal="center" vertical="center" wrapText="1"/>
      <protection/>
    </xf>
    <xf numFmtId="49" fontId="5" fillId="0" borderId="16" xfId="51" applyNumberFormat="1" applyFont="1" applyBorder="1" applyAlignment="1" applyProtection="1">
      <alignment horizontal="center" vertical="center" wrapText="1"/>
      <protection/>
    </xf>
    <xf numFmtId="49" fontId="5" fillId="0" borderId="0" xfId="51" applyNumberFormat="1" applyFont="1" applyBorder="1" applyAlignment="1" applyProtection="1">
      <alignment horizontal="center" vertical="center" wrapText="1"/>
      <protection/>
    </xf>
    <xf numFmtId="49" fontId="5" fillId="0" borderId="2" xfId="51" applyNumberFormat="1" applyFont="1" applyBorder="1" applyAlignment="1" applyProtection="1">
      <alignment horizontal="center" vertical="center" wrapText="1"/>
      <protection/>
    </xf>
    <xf numFmtId="49" fontId="5" fillId="0" borderId="12" xfId="51" applyNumberFormat="1" applyFont="1" applyBorder="1" applyAlignment="1" applyProtection="1">
      <alignment horizontal="center" vertical="center" wrapText="1"/>
      <protection/>
    </xf>
    <xf numFmtId="49" fontId="5" fillId="0" borderId="17" xfId="51" applyNumberFormat="1" applyFont="1" applyBorder="1" applyAlignment="1" applyProtection="1">
      <alignment horizontal="center" vertical="center" wrapText="1"/>
      <protection/>
    </xf>
    <xf numFmtId="49" fontId="5" fillId="0" borderId="7" xfId="47" applyNumberFormat="1" applyFont="1" applyBorder="1" applyAlignment="1">
      <alignment horizontal="center" vertical="center"/>
      <protection/>
    </xf>
    <xf numFmtId="49" fontId="5" fillId="0" borderId="9" xfId="47" applyNumberFormat="1" applyFont="1" applyBorder="1" applyAlignment="1">
      <alignment horizontal="center" vertical="center"/>
      <protection/>
    </xf>
    <xf numFmtId="0" fontId="26" fillId="0" borderId="7" xfId="44" applyFont="1" applyBorder="1" applyAlignment="1">
      <alignment horizontal="center" vertical="center"/>
      <protection/>
    </xf>
    <xf numFmtId="0" fontId="26" fillId="0" borderId="9" xfId="44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</cellXfs>
  <cellStyles count="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Hiperłącze" xfId="39"/>
    <cellStyle name="Hiperłącze 2" xfId="40"/>
    <cellStyle name="Neutralne" xfId="41"/>
    <cellStyle name="Normalny 2" xfId="42"/>
    <cellStyle name="Normalny 3" xfId="43"/>
    <cellStyle name="Normalny 3 2" xfId="44"/>
    <cellStyle name="Normalny 4" xfId="45"/>
    <cellStyle name="Normalny_Arkusz1" xfId="46"/>
    <cellStyle name="Normalny_tablice 12,21,22,23" xfId="47"/>
    <cellStyle name="Normalny_tablice publikacyjne ostatwydruk z wtorku xls " xfId="48"/>
    <cellStyle name="Normalny_Zeszyt1 dla Krysi2005 " xfId="49"/>
    <cellStyle name="Normalny_Zeszyt2 xlsdla Krysi-propor w zuż nawoz" xfId="50"/>
    <cellStyle name="Procentowy 2" xfId="51"/>
    <cellStyle name="Złe" xfId="52"/>
    <cellStyle name="Normalny 5" xfId="53"/>
    <cellStyle name="Normalny 2 2" xfId="54"/>
    <cellStyle name="20% - akcent 1 2" xfId="55"/>
    <cellStyle name="20% - akcent 2 2" xfId="56"/>
    <cellStyle name="20% - akcent 3 2" xfId="57"/>
    <cellStyle name="20% - akcent 4 2" xfId="58"/>
    <cellStyle name="20% - akcent 5 2" xfId="59"/>
    <cellStyle name="20% - akcent 6 2" xfId="60"/>
    <cellStyle name="40% - akcent 1 2" xfId="61"/>
    <cellStyle name="40% - akcent 2 2" xfId="62"/>
    <cellStyle name="40% - akcent 3 2" xfId="63"/>
    <cellStyle name="40% - akcent 4 2" xfId="64"/>
    <cellStyle name="40% - akcent 5 2" xfId="65"/>
    <cellStyle name="40% - akcent 6 2" xfId="66"/>
    <cellStyle name="Normalny 4 2" xfId="67"/>
    <cellStyle name="20% - akcent 1 3" xfId="68"/>
    <cellStyle name="20% - akcent 2 3" xfId="69"/>
    <cellStyle name="20% - akcent 3 3" xfId="70"/>
    <cellStyle name="20% - akcent 4 3" xfId="71"/>
    <cellStyle name="20% - akcent 5 3" xfId="72"/>
    <cellStyle name="20% - akcent 6 3" xfId="73"/>
    <cellStyle name="40% - akcent 1 3" xfId="74"/>
    <cellStyle name="40% - akcent 2 3" xfId="75"/>
    <cellStyle name="40% - akcent 3 3" xfId="76"/>
    <cellStyle name="40% - akcent 4 3" xfId="77"/>
    <cellStyle name="40% - akcent 5 3" xfId="78"/>
    <cellStyle name="40% - akcent 6 3" xfId="79"/>
    <cellStyle name="Normalny 4 3" xfId="80"/>
    <cellStyle name="Normalny 2 4" xfId="81"/>
    <cellStyle name="20% - akcent 1 2 2" xfId="82"/>
    <cellStyle name="20% - akcent 2 2 2" xfId="83"/>
    <cellStyle name="20% - akcent 3 2 2" xfId="84"/>
    <cellStyle name="20% - akcent 4 2 2" xfId="85"/>
    <cellStyle name="20% - akcent 5 2 2" xfId="86"/>
    <cellStyle name="20% - akcent 6 2 2" xfId="87"/>
    <cellStyle name="40% - akcent 1 2 2" xfId="88"/>
    <cellStyle name="40% - akcent 2 2 2" xfId="89"/>
    <cellStyle name="40% - akcent 3 2 2" xfId="90"/>
    <cellStyle name="40% - akcent 4 2 2" xfId="91"/>
    <cellStyle name="40% - akcent 5 2 2" xfId="92"/>
    <cellStyle name="40% - akcent 6 2 2" xfId="93"/>
    <cellStyle name="Normalny 4 2 2" xfId="94"/>
    <cellStyle name="Normalny_Arkusz1 4" xfId="95"/>
    <cellStyle name="20% - akcent 1_Arkusz1" xfId="96"/>
    <cellStyle name="20% - akcent 2_Arkusz1" xfId="97"/>
    <cellStyle name="20% - akcent 3_Arkusz1" xfId="98"/>
    <cellStyle name="20% - akcent 4_Arkusz1" xfId="99"/>
    <cellStyle name="20% - akcent 5_Arkusz1" xfId="100"/>
    <cellStyle name="20% - akcent 6_Arkusz1" xfId="101"/>
    <cellStyle name="40% - akcent 1_Arkusz1" xfId="102"/>
    <cellStyle name="40% - akcent 2_Arkusz1" xfId="103"/>
    <cellStyle name="40% - akcent 3_Arkusz1" xfId="104"/>
    <cellStyle name="40% - akcent 4_Arkusz1" xfId="105"/>
    <cellStyle name="40% - akcent 5_Arkusz1" xfId="106"/>
    <cellStyle name="40% - akcent 6_Arkusz1" xfId="107"/>
    <cellStyle name="Normalny_Tabl. 2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customXml" Target="../customXml/item1.xml" /><Relationship Id="rId29" Type="http://schemas.openxmlformats.org/officeDocument/2006/relationships/customXml" Target="../customXml/item2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zoomScale="110" zoomScaleNormal="110" workbookViewId="0" topLeftCell="A10">
      <selection activeCell="B26" sqref="B26"/>
    </sheetView>
  </sheetViews>
  <sheetFormatPr defaultColWidth="8.796875" defaultRowHeight="14.25"/>
  <cols>
    <col min="2" max="2" width="98.19921875" style="0" customWidth="1"/>
  </cols>
  <sheetData>
    <row r="1" ht="14.25">
      <c r="B1" s="303" t="s">
        <v>346</v>
      </c>
    </row>
    <row r="2" spans="1:2" ht="10.95" customHeight="1">
      <c r="A2" s="299"/>
      <c r="B2" s="304"/>
    </row>
    <row r="3" spans="1:2" ht="14.25">
      <c r="A3" s="301" t="s">
        <v>347</v>
      </c>
      <c r="B3" s="305" t="s">
        <v>429</v>
      </c>
    </row>
    <row r="4" spans="1:2" s="157" customFormat="1" ht="14.25">
      <c r="A4" s="301" t="s">
        <v>374</v>
      </c>
      <c r="B4" s="305" t="s">
        <v>430</v>
      </c>
    </row>
    <row r="5" spans="1:2" ht="14.25">
      <c r="A5" s="301" t="s">
        <v>348</v>
      </c>
      <c r="B5" s="305" t="s">
        <v>434</v>
      </c>
    </row>
    <row r="6" spans="1:2" ht="14.25">
      <c r="A6" s="301" t="s">
        <v>349</v>
      </c>
      <c r="B6" s="305" t="s">
        <v>435</v>
      </c>
    </row>
    <row r="7" spans="1:2" ht="14.25">
      <c r="A7" s="301" t="s">
        <v>350</v>
      </c>
      <c r="B7" s="305" t="s">
        <v>436</v>
      </c>
    </row>
    <row r="8" spans="1:2" ht="14.25">
      <c r="A8" s="301" t="s">
        <v>351</v>
      </c>
      <c r="B8" s="305" t="s">
        <v>437</v>
      </c>
    </row>
    <row r="9" spans="1:2" ht="14.25">
      <c r="A9" s="301" t="s">
        <v>352</v>
      </c>
      <c r="B9" s="305" t="s">
        <v>438</v>
      </c>
    </row>
    <row r="10" spans="1:2" s="157" customFormat="1" ht="14.25">
      <c r="A10" s="301" t="s">
        <v>353</v>
      </c>
      <c r="B10" s="305" t="s">
        <v>439</v>
      </c>
    </row>
    <row r="11" spans="1:2" s="157" customFormat="1" ht="14.25">
      <c r="A11" s="301" t="s">
        <v>353</v>
      </c>
      <c r="B11" s="305" t="s">
        <v>440</v>
      </c>
    </row>
    <row r="12" spans="1:2" s="157" customFormat="1" ht="14.25">
      <c r="A12" s="301" t="s">
        <v>353</v>
      </c>
      <c r="B12" s="305" t="s">
        <v>441</v>
      </c>
    </row>
    <row r="13" spans="1:2" s="157" customFormat="1" ht="14.25">
      <c r="A13" s="301" t="s">
        <v>354</v>
      </c>
      <c r="B13" s="305" t="s">
        <v>442</v>
      </c>
    </row>
    <row r="14" spans="1:2" s="157" customFormat="1" ht="14.25">
      <c r="A14" s="301" t="s">
        <v>355</v>
      </c>
      <c r="B14" s="305" t="s">
        <v>546</v>
      </c>
    </row>
    <row r="15" spans="1:2" s="157" customFormat="1" ht="14.25">
      <c r="A15" s="301" t="s">
        <v>356</v>
      </c>
      <c r="B15" s="305" t="s">
        <v>443</v>
      </c>
    </row>
    <row r="16" spans="1:2" s="157" customFormat="1" ht="14.25">
      <c r="A16" s="301" t="s">
        <v>357</v>
      </c>
      <c r="B16" s="305" t="s">
        <v>547</v>
      </c>
    </row>
    <row r="17" spans="1:2" ht="14.25">
      <c r="A17" s="301" t="s">
        <v>358</v>
      </c>
      <c r="B17" s="305" t="s">
        <v>555</v>
      </c>
    </row>
    <row r="18" spans="1:2" s="157" customFormat="1" ht="14.25">
      <c r="A18" s="301" t="s">
        <v>359</v>
      </c>
      <c r="B18" s="305" t="s">
        <v>556</v>
      </c>
    </row>
    <row r="19" spans="1:2" s="157" customFormat="1" ht="14.25">
      <c r="A19" s="301" t="s">
        <v>360</v>
      </c>
      <c r="B19" s="305" t="s">
        <v>557</v>
      </c>
    </row>
    <row r="20" spans="1:2" s="157" customFormat="1" ht="14.25">
      <c r="A20" s="301" t="s">
        <v>362</v>
      </c>
      <c r="B20" s="305" t="s">
        <v>444</v>
      </c>
    </row>
    <row r="21" spans="1:2" s="157" customFormat="1" ht="14.25">
      <c r="A21" s="301" t="s">
        <v>363</v>
      </c>
      <c r="B21" s="305" t="s">
        <v>446</v>
      </c>
    </row>
    <row r="22" spans="1:2" s="157" customFormat="1" ht="14.25">
      <c r="A22" s="301" t="s">
        <v>364</v>
      </c>
      <c r="B22" s="305" t="s">
        <v>564</v>
      </c>
    </row>
    <row r="23" spans="1:2" s="157" customFormat="1" ht="14.25">
      <c r="A23" s="301" t="s">
        <v>365</v>
      </c>
      <c r="B23" s="305" t="s">
        <v>447</v>
      </c>
    </row>
    <row r="24" spans="1:2" s="157" customFormat="1" ht="14.25">
      <c r="A24" s="301" t="s">
        <v>366</v>
      </c>
      <c r="B24" s="393" t="s">
        <v>448</v>
      </c>
    </row>
    <row r="25" spans="1:2" s="157" customFormat="1" ht="14.25">
      <c r="A25" s="301" t="s">
        <v>394</v>
      </c>
      <c r="B25" s="305" t="s">
        <v>548</v>
      </c>
    </row>
    <row r="26" spans="1:2" s="157" customFormat="1" ht="14.25">
      <c r="A26" s="301" t="s">
        <v>395</v>
      </c>
      <c r="B26" s="305" t="s">
        <v>445</v>
      </c>
    </row>
    <row r="27" s="157" customFormat="1" ht="14.25"/>
    <row r="28" spans="1:2" ht="14.4">
      <c r="A28" s="299"/>
      <c r="B28" s="302" t="s">
        <v>361</v>
      </c>
    </row>
    <row r="29" spans="1:2" ht="14.4">
      <c r="A29" s="299"/>
      <c r="B29" s="300"/>
    </row>
    <row r="30" spans="1:2" ht="13.95" customHeight="1">
      <c r="A30" s="301" t="s">
        <v>347</v>
      </c>
      <c r="B30" s="305" t="s">
        <v>449</v>
      </c>
    </row>
    <row r="31" spans="1:2" ht="13.95" customHeight="1">
      <c r="A31" s="301" t="s">
        <v>374</v>
      </c>
      <c r="B31" s="305" t="s">
        <v>450</v>
      </c>
    </row>
    <row r="32" spans="1:2" ht="13.95" customHeight="1">
      <c r="A32" s="301" t="s">
        <v>348</v>
      </c>
      <c r="B32" s="305" t="s">
        <v>451</v>
      </c>
    </row>
    <row r="33" spans="1:2" ht="13.95" customHeight="1">
      <c r="A33" s="301" t="s">
        <v>349</v>
      </c>
      <c r="B33" s="305" t="s">
        <v>565</v>
      </c>
    </row>
    <row r="34" spans="1:2" ht="13.95" customHeight="1">
      <c r="A34" s="301" t="s">
        <v>350</v>
      </c>
      <c r="B34" s="305" t="s">
        <v>452</v>
      </c>
    </row>
    <row r="35" spans="1:2" ht="13.95" customHeight="1">
      <c r="A35" s="301" t="s">
        <v>351</v>
      </c>
      <c r="B35" s="305" t="s">
        <v>453</v>
      </c>
    </row>
    <row r="36" spans="1:2" ht="13.95" customHeight="1">
      <c r="A36" s="301" t="s">
        <v>352</v>
      </c>
      <c r="B36" s="305" t="s">
        <v>454</v>
      </c>
    </row>
    <row r="37" spans="1:2" ht="13.95" customHeight="1">
      <c r="A37" s="301" t="s">
        <v>353</v>
      </c>
      <c r="B37" s="305" t="s">
        <v>455</v>
      </c>
    </row>
    <row r="38" spans="1:2" ht="13.95" customHeight="1">
      <c r="A38" s="301" t="s">
        <v>353</v>
      </c>
      <c r="B38" s="305" t="s">
        <v>456</v>
      </c>
    </row>
    <row r="39" spans="1:2" ht="13.95" customHeight="1">
      <c r="A39" s="301" t="s">
        <v>353</v>
      </c>
      <c r="B39" s="305" t="s">
        <v>457</v>
      </c>
    </row>
    <row r="40" spans="1:2" ht="13.95" customHeight="1">
      <c r="A40" s="301" t="s">
        <v>354</v>
      </c>
      <c r="B40" s="305" t="s">
        <v>458</v>
      </c>
    </row>
    <row r="41" spans="1:2" ht="13.95" customHeight="1">
      <c r="A41" s="301" t="s">
        <v>355</v>
      </c>
      <c r="B41" s="305" t="s">
        <v>549</v>
      </c>
    </row>
    <row r="42" spans="1:2" ht="13.95" customHeight="1">
      <c r="A42" s="301" t="s">
        <v>356</v>
      </c>
      <c r="B42" s="305" t="s">
        <v>459</v>
      </c>
    </row>
    <row r="43" spans="1:2" ht="13.95" customHeight="1">
      <c r="A43" s="301" t="s">
        <v>357</v>
      </c>
      <c r="B43" s="305" t="s">
        <v>550</v>
      </c>
    </row>
    <row r="44" spans="1:2" ht="13.95" customHeight="1">
      <c r="A44" s="301" t="s">
        <v>358</v>
      </c>
      <c r="B44" s="305" t="s">
        <v>551</v>
      </c>
    </row>
    <row r="45" spans="1:2" ht="13.95" customHeight="1">
      <c r="A45" s="301" t="s">
        <v>359</v>
      </c>
      <c r="B45" s="305" t="s">
        <v>552</v>
      </c>
    </row>
    <row r="46" spans="1:2" ht="13.95" customHeight="1">
      <c r="A46" s="301" t="s">
        <v>360</v>
      </c>
      <c r="B46" s="305" t="s">
        <v>553</v>
      </c>
    </row>
    <row r="47" spans="1:2" ht="13.95" customHeight="1">
      <c r="A47" s="301" t="s">
        <v>362</v>
      </c>
      <c r="B47" s="305" t="s">
        <v>460</v>
      </c>
    </row>
    <row r="48" spans="1:2" s="157" customFormat="1" ht="13.95" customHeight="1">
      <c r="A48" s="301" t="s">
        <v>363</v>
      </c>
      <c r="B48" s="393" t="s">
        <v>462</v>
      </c>
    </row>
    <row r="49" spans="1:2" s="157" customFormat="1" ht="13.95" customHeight="1">
      <c r="A49" s="301" t="s">
        <v>364</v>
      </c>
      <c r="B49" s="393" t="s">
        <v>463</v>
      </c>
    </row>
    <row r="50" spans="1:2" s="157" customFormat="1" ht="13.95" customHeight="1">
      <c r="A50" s="301" t="s">
        <v>365</v>
      </c>
      <c r="B50" s="393" t="s">
        <v>464</v>
      </c>
    </row>
    <row r="51" spans="1:2" s="157" customFormat="1" ht="13.95" customHeight="1">
      <c r="A51" s="301" t="s">
        <v>366</v>
      </c>
      <c r="B51" s="305" t="s">
        <v>465</v>
      </c>
    </row>
    <row r="52" spans="1:2" ht="13.95" customHeight="1">
      <c r="A52" s="301" t="s">
        <v>394</v>
      </c>
      <c r="B52" s="305" t="s">
        <v>554</v>
      </c>
    </row>
    <row r="53" spans="1:2" ht="13.95" customHeight="1">
      <c r="A53" s="301" t="s">
        <v>395</v>
      </c>
      <c r="B53" s="305" t="s">
        <v>461</v>
      </c>
    </row>
  </sheetData>
  <hyperlinks>
    <hyperlink ref="B5" location="'Tabl. 2'!A1" display="ZUŻYCIE NAWOZÓW MINERALNYCH (w przeliczeniu na czysty składnik) WEDŁUG WOJEWÓDZTW W ROKU GOSPODARCZYM 2019/2020"/>
    <hyperlink ref="B6" location="'Tabl. 3'!A1" display="ZUŻYCIE NAWOZÓW MINERALNYCH (w przeliczeniu na czysty składnik)  NA 1 ha UŻYTKÓW ROLNYCH WEDŁUG WOJEWÓDZTW W ROKU GOSPODARCZYM 2019/2020"/>
    <hyperlink ref="B7" location="'Tabl. 4'!A1" display="ZUŻYCIE NAWOZÓW MINERALNYCH (w przliczeniu na czysty składnik) NA 1 ha UŻYTKÓW ROLNYCH W DOBREJ KULTURZE WEDŁUG WOJEWÓDZTW W ROKU GOSPODARCZYM 2019/2020"/>
    <hyperlink ref="B8" location="'Tabl. 5'!A1" display="POZIOM NAWOŻENIA MINERALNEGO I WAPNIOWEGO (w przeliczeniu na czysty składnik)  W ROKU GOSPODARCZYM 2019/2020 ORAZ PLONY ZBÓŻ PODSTAWOWYCH Z MIESZANKAMI ZBOŻOWYMI W 2020 R. WEDŁUG WOJEWÓDZTW"/>
    <hyperlink ref="B9" location="'Tabl. 6'!A1" display="PROPORCJE W ZUŻYCIU NAWOZÓW MINERALNYCH (NPK) (w przeliczeniu na czysty składnik) W ROKU GOSPODARCZYM 2019/2020"/>
    <hyperlink ref="B13" location="'Tabl. 8'!A1" display="ZRÓŻNICOWANIE ZUŻYCIA NAWOZÓW MINERALNYCH I WAPNIOWYCH (w przeliczeniu na czysty składnik) W ROKU GOSPODARCZYM 2019/2020"/>
    <hyperlink ref="B14" location="'Tabl. 9'!A1" display="SPRZEDAŻ NAWOZÓW MINERALNYCH  I WAPNIOWYCH (w przeliczeniu na czysty składnik) (2005, 2010, 2015, 2016, 2017, 2018, 2019, 2020)"/>
    <hyperlink ref="B15" location="'Tabl. 10'!A1" display="BILANS NAWOZÓW MINERALNYCH W PRZELICZENIU NA CZYSTY SKŁADNIK (2010,2013-2020)"/>
    <hyperlink ref="B16" location="'Tabl. 11'!A1" display="ZUŻYCIE ŚRODKÓW OCHRONY ROŚLIN (w substancji czynnej) WEDŁUG ZHARMONIZOWANEJ KLASYFIKACJI SUBSTANCJI W 2019 R.     "/>
    <hyperlink ref="B17" location="'Tabl. 12'!A1" display="SPRZEDAŻ ŚRODKÓW OCHRONY ROŚLIN (w masie towarowej) WEDŁUG ZHARMONIZOWANEJ KLASYFIKACJI SUBSTANCJI (2010, 2015, 2016, 2017, 2018, 2019, 2020)"/>
    <hyperlink ref="B18" location="'Tabl. 13'!A1" display="SPRZEDAŻ ŚRODKÓW OCHRONY ROŚLIN (w substancji czynnej) WEDŁUG ZHARMONIZOWANEJ KLASYFIKACJI SUBSTANCJI (2010, 2015, 2016, 2017, 2018, 2019, 2020)"/>
    <hyperlink ref="B19" location="'Tabl. 14'!A1" display="SPRZEDAŻ ŚRODKÓW OCHRONY ROŚLIN (2005, 2010, 2015, 2016, 2017, 2018, 2019, 2020)"/>
    <hyperlink ref="B20" location="'Tabl. 15'!A1" display="ZABIEGI ŚRODKAMI OCHRONY ROŚLIN PRZEPROWADZONE W ROKU GOSPODARCZYM 2019/2020"/>
    <hyperlink ref="B25" location="'Tabl. 20'!A1" display="SPRZEDAŻ PASZ  STOSOWANYCH W ŻYWIENIU ZWIERZĄT GOSPODARSKICH W LATACH 2005, 2010, 2015, 2016, 2017, 2018, 2019, 2020"/>
    <hyperlink ref="B26" location="'Tabl. 21'!A1" display="ZAOPATRZENIE ROLNICTWA W KWALIFIKOWANY MATERIAŁ SIEWNY W LATACH GOSPODARCZYCH 2004/05, 2014/15, 2015/16, 2016/17, 2017/18, 2018/19, 2019/20"/>
    <hyperlink ref="B3" location="'Tabl. 1 Ogółem'!A1" display="ZUŻYCIE NAWOZÓW MINERALNYCH I WAPNIOWYCH (w przeliczeniu na czysty składnik) W LATACH GOSPODARCZYCH 2006/07, 2007/08, 2008/09, 2009/10, 2010/11, 2011/12, 2012/13, 2013/14, 2014/15, 2015/16, 2016/17 - OGÓŁEM"/>
    <hyperlink ref="B4" location="'Tabl. 1 Gosp. indywidualne'!A1" display="ZUŻYCIE NAWOZÓW MINERALNYCH I WAPNIOWYCH (w przeliczeniu na czysty składnik) W LATACH GOSPODARCZYCH 2006/07, 2007/08, 2008/09, 2009/10, 2010/11, 2011/12, 2012/13, 2013/14, 2014/15, 2015/16, 2016/17 - W GOSPODARSTWACH INDYWIDUALNYCH"/>
    <hyperlink ref="B10" location="'Tabl. 7 w tys ton'!A1" display="ZUŻYCIE NAWOZÓW WAPNIOWYCH I WAPNIOWO-MAGNEZOWYCH  (w przeliczeniu na czysty składnik)  W ROKU GOSPODARCZYM 2019/2020 - W TONACH"/>
    <hyperlink ref="B11" location="'Tabl. 7 w kg na 1 ha UR'!A1" display="ZUŻYCIE NAWOZÓW WAPNIOWYCH I WAPNIOWO-MAGNEZOWYCH  (w przeliczeniu na czysty składnik)  W ROKU GOSPODARCZYM 2019/2020 - W KG NA 1 HA UŻYTKÓW ROLNYCH"/>
    <hyperlink ref="B12" location="'Tabl. 7 w kg na 1 ha UR w DK'!A1" display="ZUŻYCIE NAWOZÓW WAPNIOWYCH I WAPNIOWO-MAGNEZOWYCH  (w przeliczeniu na czysty składnik)  W ROKU GOSPODARCZYM 2019/2020 - W KG NA 1 HA UŻYTKÓW ROLNYCH W DOBREJ KULTURZE"/>
    <hyperlink ref="B32" location="'Tabl. 2'!A1" display="CONSUMPTION OF MINERAL AND LIME FERTILIZERS (in terms of pure ingredient) BY  VOIVODSHIPS IN FARMING YEAR 2019/2020"/>
    <hyperlink ref="B33" location="'Tabl. 3'!A1" display="CONSUMPTION OF MINERAL FERTILIZERS (in terms of pure ingredient) PER 1 HA OF AGRICULTURAL LAND BY VOIVODSHIPS IN FARMING YEAR 2019/2020"/>
    <hyperlink ref="B34" location="'Tabl. 4'!A1" display="CONSUMPTION OF MINERAL FERTILIZERS (in terms of pure ingredient) PER 1 HA OF AGRICULTURAL LAND IN GOOD AGRICULTURAL CONDITION BY VOIVODSHIPS IN FARMING YEAR 2019/2020"/>
    <hyperlink ref="B35" location="'Tabl. 5'!A1" display="LEVEL OF MINERAL AND LIME FERTILIZATION (in terms of pure component) IN FARMING YEAR 2019/2020  AND YIELDS OF BASIC CEREALS WITH MIXED CEREALS  IN 2020 BY VOIVODSHIPS"/>
    <hyperlink ref="B36" location="'Tabl. 6'!A1" display=" PROPORTIONS IN CONSUMPTION OF MINERAL FERTILIZERS (NPK)a (in terms of pure ingredient) IN FARMING YEAR 2019/2020"/>
    <hyperlink ref="B40" location="'Tabl. 8'!A1" display="DIFFERENCES IN CONSUMPTION OF MINERAL FERTILIZERS AND CALCIUM  (per pure ingredient) IN FARMING YEAR 2019/2020"/>
    <hyperlink ref="B41" location="'Tabl. 9'!A1" display="SALE OF MINERAL FERTILIZERS AND LIME (in terms of pure ingredient) (2005, 2010, 2015, 2016, 2017, 2018, 2019, 2020)"/>
    <hyperlink ref="B42" location="'Tabl. 10'!A1" display="BALANCE OF MINERAL FERTILIZERS IN TERMS OF PURE INGREDIENT (2010, 2013-2020)"/>
    <hyperlink ref="B43" location="'Tabl. 11'!A1" display="CONSUMPTION OF PLANT PROTECTION PRODUCTS (in terms of active substance)  BY HARMONISED CLASSIFICATION OF SUBSTANCES IN 2019"/>
    <hyperlink ref="B44" location="'Tabl. 12'!A1" display="SALES OF PLANT PROTECTION PRODUCTS  (in commodity mass)  BY HARMONISED  CLASSIFICATION OF SUBSTANCES (2010, 2015, 2016, 2017, 2018, 2019, 2020)"/>
    <hyperlink ref="B45" location="'Tabl. 13'!A1" display="SALES OF PLANT PROTECTION PRODUCTS  (in terms of active substance)  BY HARMONISED CLASSIFICATION OF SUBSTANCES (2010, 2015, 2016, 2017, 2018, 2019, 2020)"/>
    <hyperlink ref="B46" location="'Tabl. 14'!A1" display="SALES OF PLANT PROTECTION PRODUCTS (2005, 2010, 2015, 2016, 2017, 2018, 2019, 2020)"/>
    <hyperlink ref="B47" location="'Tabl. 15'!A1" display="TREATMENTS WITH PLANT PROTECTION PRODUCTS CONDUCTED ON FARMS IN FARMING YEAR 2019/2020"/>
    <hyperlink ref="B52" location="'Tabl. 20'!A1" display="SALES OF FEEDSa USED IN FEEDING LIVESTOCK (2005, 2010, 2015, 2016, 2017, 2018, 2019, 2020)"/>
    <hyperlink ref="B53" location="'Tabl. 21'!A1" display="SUPPLY OF AGRICULTURE WITH QUALIFIED SEED IN FARMING YEAR 2004/05, 2014/15, 2015/16, 2016/17, 2017/18, 2018/19, 2019/20"/>
    <hyperlink ref="B30" location="'Tabl. 1 Ogółem'!A1" display="CONSUMPTION OF MINERAL AND LIME FERTILIZERS (in terms of pure ingredient) IN FARMING YEAR 2006/07, 2007/08, 2008/09, 2009/10, 2010/11, 2011/12, 2012/13, 2013/14, 2014/15, 2015/16, 2016/17 - TOTAL"/>
    <hyperlink ref="B31" location="'Tabl. 1 Gosp. indywidualne'!A1" display="CONSUMPTION OF MINERAL AND LIME FERTILIZERS (in terms of pure ingredient) IN FARMING YEAR 2006/07, 2007/08, 2008/09, 2009/10, 2010/11, 2011/12, 2012/13, 2013/14, 2014/15, 2015/16, 2016/17 - PRIVATE FARMS"/>
    <hyperlink ref="B37" location="'Tabl. 7 w tys ton'!A1" display="CONSUMPTION OF LIME AND LIME-MAGNESIUM FERTILIZERS (per pure ingredient) IN FARMING YEAR 2019/2020 - IN TONNES"/>
    <hyperlink ref="B38" location="'Tabl. 7 w kg na 1 ha UR'!A1" display="CONSUMPTION OF LIME AND LIME-MAGNESIUM FERTILIZERS (per pure ingredient) IN FARMING YEAR 2019/2020 - IN KG PER 1 HA OF AGRICULTURAL LAND"/>
    <hyperlink ref="B39" location="'Tabl. 7 w kg na 1 ha UR w DK'!A1" display="CONSUMPTION OF LIME AND LIME-MAGNESIUM FERTILIZERS (per pure ingredient) IN FARMING YEAR 2019/2020 - IN KG PER 1 HA OF AGRICULTURAL LAND IN GOOD AGRICULTURAL CONDITION"/>
    <hyperlink ref="B21" location="'Tabl. 16'!A1" display="UŻYTKOWNICY GOSPODARSTW KORZYSTAJĄCY ZE WSPARCIA W PODEJMOWANIU DECYZJI W ZAKRESIE OCHRONY ROŚLIN W ROKU GOSPODATCZYM 2019/2020"/>
    <hyperlink ref="B22" location="'Tabl. 17'!A1" display="GOSPODATSWA ROLNE WYKORZYSTUJĄCE OPRYSKIWACZE I NIESTANDARDOWE URZĄDZENIA DO ZABIEGÓW OCHRONY ROŚLIN W ROKU GOSPODARCZYM 2019/2020"/>
    <hyperlink ref="B23" location="'Tabl. 18'!A1" display="OPRYSKIWACZE I NIESTANDARDOWE URZĄDZENIA DO ZABIEGÓW OCHRONY ROŚLIN W 2020 ROKU"/>
    <hyperlink ref="B48" location="'Tabl. 16'!A1" display="FARMERS USING ASSISTANCE IN THE MAKING OF DECISIONS IN PLANT PROTECTION IN FARMING YEAR 2019/2020"/>
    <hyperlink ref="B49" location="'Tabl. 17'!A1" display="AGRICULTURAL FARMS USING SPRAYERS AND NON-STANDARD DEVICES FOR PROTECTION OF PLANT PROTECTION IN FARMING YEAR 2019/2020"/>
    <hyperlink ref="B50" location="'Tabl. 18'!A1" display="SPRAYERS AND NON-STANDARD DEVICES FOR PROTECTION OF PLANT PROTECTION IN 2020"/>
    <hyperlink ref="B24" location="'Tabl. 19'!A1" display="OCENA ZNAJOMOŚCI ZASAD INTEGROWANEJ OCHRONY ROŚLIN W 2020 ROKU."/>
    <hyperlink ref="B51" location="'Tabl. 19'!A1" display="ASSESSMENT OF KNOWLEDGE OF INTEGRATED PLANT PROTECTION PRINCIPLES IN 2020"/>
  </hyperlink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9"/>
  <sheetViews>
    <sheetView workbookViewId="0" topLeftCell="A31"/>
  </sheetViews>
  <sheetFormatPr defaultColWidth="9" defaultRowHeight="14.25"/>
  <cols>
    <col min="1" max="1" width="26.19921875" style="32" customWidth="1"/>
    <col min="2" max="2" width="17.69921875" style="32" customWidth="1"/>
    <col min="3" max="3" width="17" style="32" customWidth="1"/>
    <col min="4" max="4" width="15.69921875" style="32" customWidth="1"/>
    <col min="5" max="5" width="18" style="32" customWidth="1"/>
    <col min="6" max="16384" width="9" style="32" customWidth="1"/>
  </cols>
  <sheetData>
    <row r="1" spans="1:5" s="33" customFormat="1" ht="12">
      <c r="A1" s="1" t="s">
        <v>511</v>
      </c>
      <c r="B1" s="14"/>
      <c r="C1" s="14"/>
      <c r="D1" s="14"/>
      <c r="E1" s="14"/>
    </row>
    <row r="2" spans="1:6" s="33" customFormat="1" ht="13.8">
      <c r="A2" s="1" t="s">
        <v>512</v>
      </c>
      <c r="B2" s="14"/>
      <c r="C2" s="14"/>
      <c r="D2" s="14"/>
      <c r="E2" s="14"/>
      <c r="F2" s="92"/>
    </row>
    <row r="3" spans="1:6" s="33" customFormat="1" ht="12">
      <c r="A3" s="135" t="s">
        <v>65</v>
      </c>
      <c r="B3" s="15"/>
      <c r="C3" s="14"/>
      <c r="D3" s="14"/>
      <c r="E3" s="14"/>
      <c r="F3" s="92"/>
    </row>
    <row r="4" spans="1:6" s="33" customFormat="1" ht="13.8">
      <c r="A4" s="135" t="s">
        <v>513</v>
      </c>
      <c r="B4" s="15"/>
      <c r="C4" s="14"/>
      <c r="D4" s="14"/>
      <c r="E4" s="14"/>
      <c r="F4" s="92"/>
    </row>
    <row r="5" spans="2:6" s="33" customFormat="1" ht="8.4" customHeight="1">
      <c r="B5" s="15"/>
      <c r="C5" s="14"/>
      <c r="D5" s="14"/>
      <c r="E5" s="14"/>
      <c r="F5" s="92"/>
    </row>
    <row r="6" spans="1:6" s="33" customFormat="1" ht="9.6" customHeight="1">
      <c r="A6" s="786" t="s">
        <v>113</v>
      </c>
      <c r="B6" s="789" t="s">
        <v>66</v>
      </c>
      <c r="C6" s="790"/>
      <c r="D6" s="121"/>
      <c r="E6" s="121"/>
      <c r="F6" s="92"/>
    </row>
    <row r="7" spans="1:6" s="33" customFormat="1" ht="9" customHeight="1">
      <c r="A7" s="787"/>
      <c r="B7" s="791"/>
      <c r="C7" s="736"/>
      <c r="D7" s="794" t="s">
        <v>417</v>
      </c>
      <c r="E7" s="795"/>
      <c r="F7" s="92"/>
    </row>
    <row r="8" spans="1:6" s="33" customFormat="1" ht="13.95" customHeight="1">
      <c r="A8" s="787"/>
      <c r="B8" s="792"/>
      <c r="C8" s="793"/>
      <c r="D8" s="796"/>
      <c r="E8" s="797"/>
      <c r="F8" s="92"/>
    </row>
    <row r="9" spans="1:6" s="33" customFormat="1" ht="17.25" customHeight="1">
      <c r="A9" s="787"/>
      <c r="B9" s="732" t="s">
        <v>67</v>
      </c>
      <c r="C9" s="732" t="s">
        <v>80</v>
      </c>
      <c r="D9" s="732" t="s">
        <v>67</v>
      </c>
      <c r="E9" s="729" t="s">
        <v>79</v>
      </c>
      <c r="F9" s="92"/>
    </row>
    <row r="10" spans="1:6" s="33" customFormat="1" ht="46.5" customHeight="1" thickBot="1">
      <c r="A10" s="788"/>
      <c r="B10" s="734"/>
      <c r="C10" s="734"/>
      <c r="D10" s="734"/>
      <c r="E10" s="731"/>
      <c r="F10" s="92"/>
    </row>
    <row r="11" spans="1:6" s="33" customFormat="1" ht="6.75" customHeight="1">
      <c r="A11" s="16"/>
      <c r="B11" s="16"/>
      <c r="C11" s="16"/>
      <c r="D11" s="34"/>
      <c r="E11" s="16"/>
      <c r="F11" s="92"/>
    </row>
    <row r="12" spans="1:6" s="33" customFormat="1" ht="15" customHeight="1">
      <c r="A12" s="741" t="s">
        <v>19</v>
      </c>
      <c r="B12" s="741"/>
      <c r="C12" s="741"/>
      <c r="D12" s="741"/>
      <c r="E12" s="741"/>
      <c r="F12" s="92"/>
    </row>
    <row r="13" spans="1:6" s="33" customFormat="1" ht="15.75" customHeight="1">
      <c r="A13" s="799" t="s">
        <v>69</v>
      </c>
      <c r="B13" s="799"/>
      <c r="C13" s="799"/>
      <c r="D13" s="799"/>
      <c r="E13" s="799"/>
      <c r="F13" s="158"/>
    </row>
    <row r="14" spans="1:7" s="33" customFormat="1" ht="15" customHeight="1">
      <c r="A14" s="71" t="s">
        <v>2</v>
      </c>
      <c r="B14" s="110">
        <v>91.3</v>
      </c>
      <c r="C14" s="325">
        <v>87.1</v>
      </c>
      <c r="D14" s="110">
        <v>20.1</v>
      </c>
      <c r="E14" s="325">
        <v>19.8</v>
      </c>
      <c r="F14" s="92"/>
      <c r="G14" s="339"/>
    </row>
    <row r="15" spans="1:7" s="33" customFormat="1" ht="12.75" customHeight="1">
      <c r="A15" s="106" t="s">
        <v>51</v>
      </c>
      <c r="B15" s="44"/>
      <c r="C15" s="2"/>
      <c r="D15" s="44"/>
      <c r="E15" s="2"/>
      <c r="G15" s="332"/>
    </row>
    <row r="16" spans="1:7" s="25" customFormat="1" ht="16.5" customHeight="1">
      <c r="A16" s="66" t="s">
        <v>3</v>
      </c>
      <c r="B16" s="5">
        <v>139.9</v>
      </c>
      <c r="C16" s="597">
        <v>123.5</v>
      </c>
      <c r="D16" s="44">
        <v>30</v>
      </c>
      <c r="E16" s="2">
        <v>26.2</v>
      </c>
      <c r="G16" s="3"/>
    </row>
    <row r="17" spans="1:7" s="25" customFormat="1" ht="16.5" customHeight="1">
      <c r="A17" s="66" t="s">
        <v>4</v>
      </c>
      <c r="B17" s="5">
        <v>111</v>
      </c>
      <c r="C17" s="597">
        <v>113.1</v>
      </c>
      <c r="D17" s="44">
        <v>17.4</v>
      </c>
      <c r="E17" s="316">
        <v>17.6</v>
      </c>
      <c r="G17" s="3"/>
    </row>
    <row r="18" spans="1:7" s="25" customFormat="1" ht="16.5" customHeight="1">
      <c r="A18" s="66" t="s">
        <v>5</v>
      </c>
      <c r="B18" s="5">
        <v>88.5</v>
      </c>
      <c r="C18" s="597">
        <v>88.8</v>
      </c>
      <c r="D18" s="44">
        <v>21.9</v>
      </c>
      <c r="E18" s="316">
        <v>22</v>
      </c>
      <c r="G18" s="3"/>
    </row>
    <row r="19" spans="1:7" s="25" customFormat="1" ht="16.5" customHeight="1">
      <c r="A19" s="66" t="s">
        <v>6</v>
      </c>
      <c r="B19" s="5">
        <v>69.6</v>
      </c>
      <c r="C19" s="2">
        <v>66.3</v>
      </c>
      <c r="D19" s="44">
        <v>20.8</v>
      </c>
      <c r="E19" s="316">
        <v>20</v>
      </c>
      <c r="G19" s="3"/>
    </row>
    <row r="20" spans="1:7" s="25" customFormat="1" ht="16.5" customHeight="1">
      <c r="A20" s="66" t="s">
        <v>7</v>
      </c>
      <c r="B20" s="43">
        <v>96.5</v>
      </c>
      <c r="C20" s="2">
        <v>96.7</v>
      </c>
      <c r="D20" s="44">
        <v>32.9</v>
      </c>
      <c r="E20" s="316">
        <v>33.1</v>
      </c>
      <c r="G20" s="3"/>
    </row>
    <row r="21" spans="1:7" s="25" customFormat="1" ht="16.5" customHeight="1">
      <c r="A21" s="66" t="s">
        <v>8</v>
      </c>
      <c r="B21" s="43">
        <v>52.4</v>
      </c>
      <c r="C21" s="2">
        <v>51.7</v>
      </c>
      <c r="D21" s="44">
        <v>7.7</v>
      </c>
      <c r="E21" s="316">
        <v>7.8</v>
      </c>
      <c r="G21" s="3"/>
    </row>
    <row r="22" spans="1:7" s="25" customFormat="1" ht="16.5" customHeight="1">
      <c r="A22" s="66" t="s">
        <v>9</v>
      </c>
      <c r="B22" s="43">
        <v>71.6</v>
      </c>
      <c r="C22" s="2">
        <v>71.7</v>
      </c>
      <c r="D22" s="44">
        <v>19.6</v>
      </c>
      <c r="E22" s="316">
        <v>19.6</v>
      </c>
      <c r="G22" s="3"/>
    </row>
    <row r="23" spans="1:7" s="25" customFormat="1" ht="16.5" customHeight="1">
      <c r="A23" s="66" t="s">
        <v>10</v>
      </c>
      <c r="B23" s="43">
        <v>146.5</v>
      </c>
      <c r="C23" s="2">
        <v>144.4</v>
      </c>
      <c r="D23" s="44">
        <v>35.1</v>
      </c>
      <c r="E23" s="316">
        <v>34.2</v>
      </c>
      <c r="G23" s="3"/>
    </row>
    <row r="24" spans="1:7" s="25" customFormat="1" ht="16.5" customHeight="1">
      <c r="A24" s="66" t="s">
        <v>11</v>
      </c>
      <c r="B24" s="43">
        <v>71.3</v>
      </c>
      <c r="C24" s="2">
        <v>71.9</v>
      </c>
      <c r="D24" s="44">
        <v>11.3</v>
      </c>
      <c r="E24" s="316">
        <v>11.5</v>
      </c>
      <c r="G24" s="3"/>
    </row>
    <row r="25" spans="1:7" s="25" customFormat="1" ht="16.5" customHeight="1">
      <c r="A25" s="66" t="s">
        <v>12</v>
      </c>
      <c r="B25" s="5">
        <v>67.7</v>
      </c>
      <c r="C25" s="2">
        <v>67.3</v>
      </c>
      <c r="D25" s="44">
        <v>18.3</v>
      </c>
      <c r="E25" s="316">
        <v>18.4</v>
      </c>
      <c r="G25" s="3"/>
    </row>
    <row r="26" spans="1:7" s="25" customFormat="1" ht="16.5" customHeight="1">
      <c r="A26" s="66" t="s">
        <v>13</v>
      </c>
      <c r="B26" s="5">
        <v>100.9</v>
      </c>
      <c r="C26" s="2">
        <v>91.5</v>
      </c>
      <c r="D26" s="44">
        <v>15.2</v>
      </c>
      <c r="E26" s="316">
        <v>15.9</v>
      </c>
      <c r="G26" s="3"/>
    </row>
    <row r="27" spans="1:7" s="25" customFormat="1" ht="16.5" customHeight="1">
      <c r="A27" s="66" t="s">
        <v>14</v>
      </c>
      <c r="B27" s="5">
        <v>80.9</v>
      </c>
      <c r="C27" s="2">
        <v>77.1</v>
      </c>
      <c r="D27" s="44">
        <v>21</v>
      </c>
      <c r="E27" s="316">
        <v>20</v>
      </c>
      <c r="G27" s="3"/>
    </row>
    <row r="28" spans="1:7" s="25" customFormat="1" ht="16.5" customHeight="1">
      <c r="A28" s="66" t="s">
        <v>15</v>
      </c>
      <c r="B28" s="5">
        <v>50.9</v>
      </c>
      <c r="C28" s="2">
        <v>51.3</v>
      </c>
      <c r="D28" s="44">
        <v>9.4</v>
      </c>
      <c r="E28" s="316">
        <v>9.5</v>
      </c>
      <c r="G28" s="3"/>
    </row>
    <row r="29" spans="1:7" s="25" customFormat="1" ht="16.5" customHeight="1">
      <c r="A29" s="66" t="s">
        <v>16</v>
      </c>
      <c r="B29" s="5">
        <v>89.9</v>
      </c>
      <c r="C29" s="2">
        <v>89.5</v>
      </c>
      <c r="D29" s="44">
        <v>12.5</v>
      </c>
      <c r="E29" s="316">
        <v>12.9</v>
      </c>
      <c r="G29" s="3"/>
    </row>
    <row r="30" spans="1:7" s="25" customFormat="1" ht="16.5" customHeight="1">
      <c r="A30" s="39" t="s">
        <v>17</v>
      </c>
      <c r="B30" s="5">
        <v>96.3</v>
      </c>
      <c r="C30" s="2">
        <v>92</v>
      </c>
      <c r="D30" s="44">
        <v>20.9</v>
      </c>
      <c r="E30" s="316">
        <v>21.1</v>
      </c>
      <c r="G30" s="3"/>
    </row>
    <row r="31" spans="1:7" s="25" customFormat="1" ht="16.5" customHeight="1">
      <c r="A31" s="66" t="s">
        <v>18</v>
      </c>
      <c r="B31" s="5">
        <v>114.4</v>
      </c>
      <c r="C31" s="2">
        <v>97.3</v>
      </c>
      <c r="D31" s="44">
        <v>20.9</v>
      </c>
      <c r="E31" s="316">
        <v>19.4</v>
      </c>
      <c r="G31" s="3"/>
    </row>
    <row r="32" spans="1:6" s="25" customFormat="1" ht="7.5" customHeight="1">
      <c r="A32" s="13"/>
      <c r="B32" s="12"/>
      <c r="C32" s="12"/>
      <c r="D32" s="12"/>
      <c r="E32" s="12"/>
      <c r="F32" s="36"/>
    </row>
    <row r="33" spans="1:6" s="25" customFormat="1" ht="16.5" customHeight="1">
      <c r="A33" s="784" t="s">
        <v>22</v>
      </c>
      <c r="B33" s="784"/>
      <c r="C33" s="784"/>
      <c r="D33" s="784"/>
      <c r="E33" s="784"/>
      <c r="F33" s="36"/>
    </row>
    <row r="34" spans="1:6" s="25" customFormat="1" ht="13.5" customHeight="1">
      <c r="A34" s="785" t="s">
        <v>70</v>
      </c>
      <c r="B34" s="785"/>
      <c r="C34" s="785"/>
      <c r="D34" s="785"/>
      <c r="E34" s="785"/>
      <c r="F34" s="111"/>
    </row>
    <row r="35" spans="1:7" s="25" customFormat="1" ht="15" customHeight="1">
      <c r="A35" s="71" t="s">
        <v>2</v>
      </c>
      <c r="B35" s="4">
        <v>163.3</v>
      </c>
      <c r="C35" s="410">
        <v>168.1</v>
      </c>
      <c r="D35" s="410">
        <v>71.3</v>
      </c>
      <c r="E35" s="29">
        <v>75.3</v>
      </c>
      <c r="F35" s="430"/>
      <c r="G35" s="37"/>
    </row>
    <row r="36" spans="1:7" s="25" customFormat="1" ht="12.75" customHeight="1">
      <c r="A36" s="120" t="s">
        <v>51</v>
      </c>
      <c r="B36" s="410"/>
      <c r="C36" s="410"/>
      <c r="D36" s="410"/>
      <c r="E36" s="29"/>
      <c r="F36" s="430"/>
      <c r="G36" s="37"/>
    </row>
    <row r="37" spans="1:7" s="25" customFormat="1" ht="16.5" customHeight="1">
      <c r="A37" s="66" t="s">
        <v>3</v>
      </c>
      <c r="B37" s="411">
        <v>179.6</v>
      </c>
      <c r="C37" s="411">
        <v>162.9</v>
      </c>
      <c r="D37" s="411">
        <v>76.5</v>
      </c>
      <c r="E37" s="427">
        <v>64.7</v>
      </c>
      <c r="F37" s="430"/>
      <c r="G37" s="37"/>
    </row>
    <row r="38" spans="1:7" s="25" customFormat="1" ht="16.5" customHeight="1">
      <c r="A38" s="66" t="s">
        <v>4</v>
      </c>
      <c r="B38" s="411">
        <v>224.2</v>
      </c>
      <c r="C38" s="411">
        <v>241.7</v>
      </c>
      <c r="D38" s="411">
        <v>88.3</v>
      </c>
      <c r="E38" s="427">
        <v>95.7</v>
      </c>
      <c r="F38" s="430"/>
      <c r="G38" s="37"/>
    </row>
    <row r="39" spans="1:7" s="25" customFormat="1" ht="16.5" customHeight="1">
      <c r="A39" s="66" t="s">
        <v>5</v>
      </c>
      <c r="B39" s="411">
        <v>123.3</v>
      </c>
      <c r="C39" s="411">
        <v>122.5</v>
      </c>
      <c r="D39" s="411">
        <v>51</v>
      </c>
      <c r="E39" s="427">
        <v>50.3</v>
      </c>
      <c r="F39" s="430"/>
      <c r="G39" s="37"/>
    </row>
    <row r="40" spans="1:7" s="25" customFormat="1" ht="16.5" customHeight="1">
      <c r="A40" s="66" t="s">
        <v>6</v>
      </c>
      <c r="B40" s="411">
        <v>284.1</v>
      </c>
      <c r="C40" s="411">
        <v>336.5</v>
      </c>
      <c r="D40" s="411">
        <v>173.3</v>
      </c>
      <c r="E40" s="427">
        <v>270.3</v>
      </c>
      <c r="F40" s="430"/>
      <c r="G40" s="37"/>
    </row>
    <row r="41" spans="1:7" s="25" customFormat="1" ht="16.5" customHeight="1">
      <c r="A41" s="66" t="s">
        <v>7</v>
      </c>
      <c r="B41" s="411">
        <v>192.6</v>
      </c>
      <c r="C41" s="411">
        <v>199</v>
      </c>
      <c r="D41" s="411">
        <v>140.6</v>
      </c>
      <c r="E41" s="427">
        <v>140.3</v>
      </c>
      <c r="F41" s="430"/>
      <c r="G41" s="37"/>
    </row>
    <row r="42" spans="1:7" s="25" customFormat="1" ht="16.5" customHeight="1">
      <c r="A42" s="66" t="s">
        <v>8</v>
      </c>
      <c r="B42" s="411">
        <v>195.5</v>
      </c>
      <c r="C42" s="411">
        <v>199.6</v>
      </c>
      <c r="D42" s="411">
        <v>62.1</v>
      </c>
      <c r="E42" s="427">
        <v>61.9</v>
      </c>
      <c r="F42" s="430"/>
      <c r="G42" s="37"/>
    </row>
    <row r="43" spans="1:7" s="25" customFormat="1" ht="16.5" customHeight="1">
      <c r="A43" s="66" t="s">
        <v>9</v>
      </c>
      <c r="B43" s="411">
        <v>61.4</v>
      </c>
      <c r="C43" s="411">
        <v>65.1</v>
      </c>
      <c r="D43" s="411">
        <v>30.8</v>
      </c>
      <c r="E43" s="427">
        <v>34.3</v>
      </c>
      <c r="F43" s="430"/>
      <c r="G43" s="37"/>
    </row>
    <row r="44" spans="1:7" s="25" customFormat="1" ht="16.5" customHeight="1">
      <c r="A44" s="66" t="s">
        <v>10</v>
      </c>
      <c r="B44" s="411">
        <v>117.7</v>
      </c>
      <c r="C44" s="411">
        <v>144.7</v>
      </c>
      <c r="D44" s="411">
        <v>39.2</v>
      </c>
      <c r="E44" s="427">
        <v>43.3</v>
      </c>
      <c r="F44" s="430"/>
      <c r="G44" s="37"/>
    </row>
    <row r="45" spans="1:7" s="25" customFormat="1" ht="16.5" customHeight="1">
      <c r="A45" s="66" t="s">
        <v>11</v>
      </c>
      <c r="B45" s="411">
        <v>478.5</v>
      </c>
      <c r="C45" s="411">
        <v>575.2</v>
      </c>
      <c r="D45" s="411">
        <v>240.4</v>
      </c>
      <c r="E45" s="427">
        <v>261.4</v>
      </c>
      <c r="F45" s="430"/>
      <c r="G45" s="37"/>
    </row>
    <row r="46" spans="1:7" s="25" customFormat="1" ht="16.5" customHeight="1">
      <c r="A46" s="66" t="s">
        <v>12</v>
      </c>
      <c r="B46" s="411">
        <v>651</v>
      </c>
      <c r="C46" s="411">
        <v>708.4</v>
      </c>
      <c r="D46" s="411">
        <v>273.1</v>
      </c>
      <c r="E46" s="427">
        <v>283.1</v>
      </c>
      <c r="F46" s="430"/>
      <c r="G46" s="37"/>
    </row>
    <row r="47" spans="1:7" s="25" customFormat="1" ht="16.5" customHeight="1">
      <c r="A47" s="66" t="s">
        <v>13</v>
      </c>
      <c r="B47" s="411">
        <v>318.3</v>
      </c>
      <c r="C47" s="411">
        <v>401.3</v>
      </c>
      <c r="D47" s="411">
        <v>165.2</v>
      </c>
      <c r="E47" s="427">
        <v>223.9</v>
      </c>
      <c r="F47" s="430"/>
      <c r="G47" s="37"/>
    </row>
    <row r="48" spans="1:7" s="25" customFormat="1" ht="16.5" customHeight="1">
      <c r="A48" s="66" t="s">
        <v>14</v>
      </c>
      <c r="B48" s="411">
        <v>215.2</v>
      </c>
      <c r="C48" s="411">
        <v>316</v>
      </c>
      <c r="D48" s="411">
        <v>83.7</v>
      </c>
      <c r="E48" s="427">
        <v>144.9</v>
      </c>
      <c r="F48" s="430"/>
      <c r="G48" s="37"/>
    </row>
    <row r="49" spans="1:7" s="25" customFormat="1" ht="16.5" customHeight="1">
      <c r="A49" s="66" t="s">
        <v>15</v>
      </c>
      <c r="B49" s="411">
        <v>343.9</v>
      </c>
      <c r="C49" s="411">
        <v>349</v>
      </c>
      <c r="D49" s="411">
        <v>235</v>
      </c>
      <c r="E49" s="427">
        <v>237.5</v>
      </c>
      <c r="F49" s="430"/>
      <c r="G49" s="37"/>
    </row>
    <row r="50" spans="1:7" s="25" customFormat="1" ht="16.5" customHeight="1">
      <c r="A50" s="66" t="s">
        <v>16</v>
      </c>
      <c r="B50" s="411">
        <v>181.6</v>
      </c>
      <c r="C50" s="411">
        <v>190</v>
      </c>
      <c r="D50" s="411">
        <v>88.7</v>
      </c>
      <c r="E50" s="427">
        <v>87.2</v>
      </c>
      <c r="F50" s="430"/>
      <c r="G50" s="37"/>
    </row>
    <row r="51" spans="1:7" s="25" customFormat="1" ht="16.5" customHeight="1">
      <c r="A51" s="39" t="s">
        <v>17</v>
      </c>
      <c r="B51" s="411">
        <v>272.8</v>
      </c>
      <c r="C51" s="411">
        <v>317.2</v>
      </c>
      <c r="D51" s="411">
        <v>159.5</v>
      </c>
      <c r="E51" s="427">
        <v>186.7</v>
      </c>
      <c r="F51" s="430"/>
      <c r="G51" s="37"/>
    </row>
    <row r="52" spans="1:7" s="25" customFormat="1" ht="16.5" customHeight="1">
      <c r="A52" s="66" t="s">
        <v>18</v>
      </c>
      <c r="B52" s="411">
        <v>197.9</v>
      </c>
      <c r="C52" s="411">
        <v>170.1</v>
      </c>
      <c r="D52" s="411">
        <v>74.6</v>
      </c>
      <c r="E52" s="427">
        <v>69.5</v>
      </c>
      <c r="F52" s="430"/>
      <c r="G52" s="37"/>
    </row>
    <row r="53" spans="1:5" s="25" customFormat="1" ht="11.4" customHeight="1">
      <c r="A53" s="13"/>
      <c r="B53" s="11"/>
      <c r="C53" s="11"/>
      <c r="D53" s="11"/>
      <c r="E53" s="11"/>
    </row>
    <row r="54" spans="1:6" s="25" customFormat="1" ht="11.4" customHeight="1">
      <c r="A54" s="735" t="s">
        <v>487</v>
      </c>
      <c r="B54" s="735"/>
      <c r="C54" s="735"/>
      <c r="D54" s="735"/>
      <c r="E54" s="735"/>
      <c r="F54" s="735"/>
    </row>
    <row r="55" spans="1:6" s="25" customFormat="1" ht="11.4" customHeight="1">
      <c r="A55" s="591" t="s">
        <v>488</v>
      </c>
      <c r="B55" s="588"/>
      <c r="C55" s="588"/>
      <c r="D55" s="588"/>
      <c r="E55" s="588"/>
      <c r="F55" s="588"/>
    </row>
    <row r="56" spans="1:5" s="25" customFormat="1" ht="15" customHeight="1">
      <c r="A56" s="13"/>
      <c r="B56" s="11"/>
      <c r="C56" s="11"/>
      <c r="D56" s="11"/>
      <c r="E56" s="11"/>
    </row>
    <row r="57" spans="1:5" s="25" customFormat="1" ht="15" customHeight="1">
      <c r="A57" s="13"/>
      <c r="B57" s="11"/>
      <c r="C57" s="11"/>
      <c r="D57" s="11"/>
      <c r="E57" s="11"/>
    </row>
    <row r="58" spans="1:5" s="25" customFormat="1" ht="15" customHeight="1">
      <c r="A58" s="13"/>
      <c r="B58" s="11"/>
      <c r="C58" s="11"/>
      <c r="D58" s="11"/>
      <c r="E58" s="11"/>
    </row>
    <row r="59" spans="1:5" s="25" customFormat="1" ht="15" customHeight="1">
      <c r="A59" s="13"/>
      <c r="B59" s="11"/>
      <c r="C59" s="11"/>
      <c r="D59" s="11"/>
      <c r="E59" s="11"/>
    </row>
    <row r="60" spans="1:5" s="25" customFormat="1" ht="15" customHeight="1">
      <c r="A60" s="13"/>
      <c r="B60" s="11"/>
      <c r="C60" s="11"/>
      <c r="D60" s="11"/>
      <c r="E60" s="11"/>
    </row>
    <row r="61" spans="1:5" s="25" customFormat="1" ht="15" customHeight="1">
      <c r="A61" s="13"/>
      <c r="B61" s="11"/>
      <c r="C61" s="11"/>
      <c r="D61" s="11"/>
      <c r="E61" s="11"/>
    </row>
    <row r="62" spans="1:5" s="25" customFormat="1" ht="15" customHeight="1">
      <c r="A62" s="13"/>
      <c r="B62" s="11"/>
      <c r="C62" s="11"/>
      <c r="D62" s="11"/>
      <c r="E62" s="11"/>
    </row>
    <row r="63" spans="1:5" s="25" customFormat="1" ht="15" customHeight="1">
      <c r="A63" s="13"/>
      <c r="B63" s="11"/>
      <c r="C63" s="11"/>
      <c r="D63" s="11"/>
      <c r="E63" s="11"/>
    </row>
    <row r="64" spans="1:5" s="25" customFormat="1" ht="15" customHeight="1">
      <c r="A64" s="13"/>
      <c r="B64" s="11"/>
      <c r="C64" s="11"/>
      <c r="D64" s="11"/>
      <c r="E64" s="11"/>
    </row>
    <row r="65" spans="1:5" s="25" customFormat="1" ht="15" customHeight="1">
      <c r="A65" s="13"/>
      <c r="B65" s="11"/>
      <c r="C65" s="11"/>
      <c r="D65" s="11"/>
      <c r="E65" s="11"/>
    </row>
    <row r="66" spans="1:5" s="25" customFormat="1" ht="12.75" customHeight="1">
      <c r="A66" s="31"/>
      <c r="B66" s="3"/>
      <c r="C66" s="3"/>
      <c r="D66" s="3"/>
      <c r="E66" s="3"/>
    </row>
    <row r="67" spans="1:5" s="25" customFormat="1" ht="12.75" customHeight="1">
      <c r="A67" s="31"/>
      <c r="B67" s="3"/>
      <c r="C67" s="3"/>
      <c r="D67" s="3"/>
      <c r="E67" s="3"/>
    </row>
    <row r="68" spans="1:5" s="25" customFormat="1" ht="12.75" customHeight="1">
      <c r="A68" s="31"/>
      <c r="B68" s="3"/>
      <c r="C68" s="3"/>
      <c r="D68" s="3"/>
      <c r="E68" s="3"/>
    </row>
    <row r="69" spans="1:5" s="25" customFormat="1" ht="14.25">
      <c r="A69" s="14"/>
      <c r="B69" s="14"/>
      <c r="C69" s="14"/>
      <c r="D69" s="14"/>
      <c r="E69" s="14"/>
    </row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</sheetData>
  <mergeCells count="12">
    <mergeCell ref="D7:E8"/>
    <mergeCell ref="A12:E12"/>
    <mergeCell ref="A33:E33"/>
    <mergeCell ref="B6:C8"/>
    <mergeCell ref="B9:B10"/>
    <mergeCell ref="A6:A10"/>
    <mergeCell ref="C9:C10"/>
    <mergeCell ref="A54:F54"/>
    <mergeCell ref="D9:D10"/>
    <mergeCell ref="E9:E10"/>
    <mergeCell ref="A34:E34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71"/>
  <sheetViews>
    <sheetView workbookViewId="0" topLeftCell="A1"/>
  </sheetViews>
  <sheetFormatPr defaultColWidth="9" defaultRowHeight="14.25"/>
  <cols>
    <col min="1" max="1" width="26.19921875" style="32" customWidth="1"/>
    <col min="2" max="2" width="14.69921875" style="32" customWidth="1"/>
    <col min="3" max="3" width="15" style="32" customWidth="1"/>
    <col min="4" max="4" width="17.3984375" style="32" customWidth="1"/>
    <col min="5" max="5" width="18.3984375" style="32" customWidth="1"/>
    <col min="6" max="16384" width="9" style="32" customWidth="1"/>
  </cols>
  <sheetData>
    <row r="1" spans="1:5" s="33" customFormat="1" ht="12">
      <c r="A1" s="1" t="s">
        <v>514</v>
      </c>
      <c r="B1" s="14"/>
      <c r="C1" s="14"/>
      <c r="D1" s="14"/>
      <c r="E1" s="14"/>
    </row>
    <row r="2" spans="1:5" s="33" customFormat="1" ht="13.8">
      <c r="A2" s="1" t="s">
        <v>515</v>
      </c>
      <c r="B2" s="14"/>
      <c r="C2" s="14"/>
      <c r="D2" s="14"/>
      <c r="E2" s="14"/>
    </row>
    <row r="3" spans="1:5" s="33" customFormat="1" ht="14.25" customHeight="1">
      <c r="A3" s="135" t="s">
        <v>65</v>
      </c>
      <c r="B3" s="15"/>
      <c r="C3" s="14"/>
      <c r="D3" s="14"/>
      <c r="E3" s="14"/>
    </row>
    <row r="4" spans="1:5" s="33" customFormat="1" ht="14.25" customHeight="1">
      <c r="A4" s="135" t="s">
        <v>513</v>
      </c>
      <c r="B4" s="15"/>
      <c r="C4" s="14"/>
      <c r="D4" s="14"/>
      <c r="E4" s="14"/>
    </row>
    <row r="5" spans="2:5" s="33" customFormat="1" ht="7.95" customHeight="1">
      <c r="B5" s="15"/>
      <c r="C5" s="14"/>
      <c r="D5" s="14"/>
      <c r="E5" s="14"/>
    </row>
    <row r="6" spans="1:5" s="33" customFormat="1" ht="11.4" customHeight="1">
      <c r="A6" s="800" t="s">
        <v>114</v>
      </c>
      <c r="B6" s="789" t="s">
        <v>66</v>
      </c>
      <c r="C6" s="790"/>
      <c r="D6" s="118"/>
      <c r="E6" s="117"/>
    </row>
    <row r="7" spans="1:5" s="33" customFormat="1" ht="6" customHeight="1">
      <c r="A7" s="784"/>
      <c r="B7" s="791"/>
      <c r="C7" s="736"/>
      <c r="D7" s="729" t="s">
        <v>417</v>
      </c>
      <c r="E7" s="800"/>
    </row>
    <row r="8" spans="1:5" s="33" customFormat="1" ht="21.6" customHeight="1">
      <c r="A8" s="784"/>
      <c r="B8" s="792"/>
      <c r="C8" s="793"/>
      <c r="D8" s="744"/>
      <c r="E8" s="801"/>
    </row>
    <row r="9" spans="1:6" s="33" customFormat="1" ht="21" customHeight="1">
      <c r="A9" s="784"/>
      <c r="B9" s="732" t="s">
        <v>67</v>
      </c>
      <c r="C9" s="732" t="s">
        <v>99</v>
      </c>
      <c r="D9" s="732" t="s">
        <v>67</v>
      </c>
      <c r="E9" s="729" t="s">
        <v>79</v>
      </c>
      <c r="F9" s="92"/>
    </row>
    <row r="10" spans="1:6" s="33" customFormat="1" ht="45" customHeight="1" thickBot="1">
      <c r="A10" s="745"/>
      <c r="B10" s="734"/>
      <c r="C10" s="734"/>
      <c r="D10" s="734"/>
      <c r="E10" s="731"/>
      <c r="F10" s="92"/>
    </row>
    <row r="11" spans="1:5" s="33" customFormat="1" ht="5.25" customHeight="1">
      <c r="A11" s="16"/>
      <c r="B11" s="16"/>
      <c r="C11" s="16"/>
      <c r="D11" s="34"/>
      <c r="E11" s="16"/>
    </row>
    <row r="12" spans="1:5" s="33" customFormat="1" ht="15" customHeight="1">
      <c r="A12" s="741" t="s">
        <v>21</v>
      </c>
      <c r="B12" s="741"/>
      <c r="C12" s="741"/>
      <c r="D12" s="741"/>
      <c r="E12" s="741"/>
    </row>
    <row r="13" spans="1:5" s="33" customFormat="1" ht="14.25" customHeight="1">
      <c r="A13" s="799" t="s">
        <v>71</v>
      </c>
      <c r="B13" s="799"/>
      <c r="C13" s="799"/>
      <c r="D13" s="799"/>
      <c r="E13" s="799"/>
    </row>
    <row r="14" spans="1:5" s="33" customFormat="1" ht="7.95" customHeight="1">
      <c r="A14" s="150"/>
      <c r="B14" s="150"/>
      <c r="C14" s="150"/>
      <c r="D14" s="150"/>
      <c r="E14" s="150"/>
    </row>
    <row r="15" spans="1:6" s="33" customFormat="1" ht="15" customHeight="1">
      <c r="A15" s="27" t="s">
        <v>2</v>
      </c>
      <c r="B15" s="367">
        <v>92.5</v>
      </c>
      <c r="C15" s="367">
        <v>88.3</v>
      </c>
      <c r="D15" s="367">
        <v>20.4</v>
      </c>
      <c r="E15" s="369">
        <v>20</v>
      </c>
      <c r="F15" s="76"/>
    </row>
    <row r="16" spans="1:6" s="33" customFormat="1" ht="12.75" customHeight="1">
      <c r="A16" s="106" t="s">
        <v>51</v>
      </c>
      <c r="B16" s="329"/>
      <c r="C16" s="329"/>
      <c r="D16" s="329"/>
      <c r="F16" s="76"/>
    </row>
    <row r="17" spans="1:6" s="25" customFormat="1" ht="16.5" customHeight="1">
      <c r="A17" s="13" t="s">
        <v>3</v>
      </c>
      <c r="B17" s="368">
        <v>141.2</v>
      </c>
      <c r="C17" s="368">
        <v>124.7</v>
      </c>
      <c r="D17" s="368">
        <v>30.3</v>
      </c>
      <c r="E17" s="370">
        <v>26.5</v>
      </c>
      <c r="F17" s="77"/>
    </row>
    <row r="18" spans="1:6" s="25" customFormat="1" ht="16.5" customHeight="1">
      <c r="A18" s="13" t="s">
        <v>4</v>
      </c>
      <c r="B18" s="368">
        <v>112.1</v>
      </c>
      <c r="C18" s="368">
        <v>114</v>
      </c>
      <c r="D18" s="368">
        <v>17.6</v>
      </c>
      <c r="E18" s="370">
        <v>17.8</v>
      </c>
      <c r="F18" s="77"/>
    </row>
    <row r="19" spans="1:6" s="25" customFormat="1" ht="16.5" customHeight="1">
      <c r="A19" s="13" t="s">
        <v>5</v>
      </c>
      <c r="B19" s="368">
        <v>89.6</v>
      </c>
      <c r="C19" s="368">
        <v>90</v>
      </c>
      <c r="D19" s="368">
        <v>22.1</v>
      </c>
      <c r="E19" s="370">
        <v>22.3</v>
      </c>
      <c r="F19" s="77"/>
    </row>
    <row r="20" spans="1:6" s="25" customFormat="1" ht="16.5" customHeight="1">
      <c r="A20" s="13" t="s">
        <v>6</v>
      </c>
      <c r="B20" s="368">
        <v>70.4</v>
      </c>
      <c r="C20" s="368">
        <v>67.1</v>
      </c>
      <c r="D20" s="368">
        <v>21.1</v>
      </c>
      <c r="E20" s="370">
        <v>20.3</v>
      </c>
      <c r="F20" s="77"/>
    </row>
    <row r="21" spans="1:6" s="25" customFormat="1" ht="16.5" customHeight="1">
      <c r="A21" s="13" t="s">
        <v>7</v>
      </c>
      <c r="B21" s="368">
        <v>97.8</v>
      </c>
      <c r="C21" s="368">
        <v>98</v>
      </c>
      <c r="D21" s="368">
        <v>33.4</v>
      </c>
      <c r="E21" s="370">
        <v>33.5</v>
      </c>
      <c r="F21" s="77"/>
    </row>
    <row r="22" spans="1:6" s="25" customFormat="1" ht="16.5" customHeight="1">
      <c r="A22" s="13" t="s">
        <v>8</v>
      </c>
      <c r="B22" s="368">
        <v>53.9</v>
      </c>
      <c r="C22" s="368">
        <v>53.1</v>
      </c>
      <c r="D22" s="368">
        <v>7.9</v>
      </c>
      <c r="E22" s="370">
        <v>8</v>
      </c>
      <c r="F22" s="77"/>
    </row>
    <row r="23" spans="1:6" s="25" customFormat="1" ht="16.5" customHeight="1">
      <c r="A23" s="13" t="s">
        <v>9</v>
      </c>
      <c r="B23" s="368">
        <v>72.7</v>
      </c>
      <c r="C23" s="368">
        <v>72.8</v>
      </c>
      <c r="D23" s="368">
        <v>19.9</v>
      </c>
      <c r="E23" s="370">
        <v>20</v>
      </c>
      <c r="F23" s="77"/>
    </row>
    <row r="24" spans="1:6" s="25" customFormat="1" ht="16.5" customHeight="1">
      <c r="A24" s="13" t="s">
        <v>10</v>
      </c>
      <c r="B24" s="368">
        <v>147.3</v>
      </c>
      <c r="C24" s="368">
        <v>145.2</v>
      </c>
      <c r="D24" s="368">
        <v>35.3</v>
      </c>
      <c r="E24" s="370">
        <v>34.4</v>
      </c>
      <c r="F24" s="77"/>
    </row>
    <row r="25" spans="1:6" s="25" customFormat="1" ht="16.5" customHeight="1">
      <c r="A25" s="13" t="s">
        <v>11</v>
      </c>
      <c r="B25" s="368">
        <v>73.6</v>
      </c>
      <c r="C25" s="368">
        <v>74.3</v>
      </c>
      <c r="D25" s="368">
        <v>11.7</v>
      </c>
      <c r="E25" s="370">
        <v>11.9</v>
      </c>
      <c r="F25" s="77"/>
    </row>
    <row r="26" spans="1:6" s="25" customFormat="1" ht="16.5" customHeight="1">
      <c r="A26" s="13" t="s">
        <v>12</v>
      </c>
      <c r="B26" s="368">
        <v>68.5</v>
      </c>
      <c r="C26" s="368">
        <v>68</v>
      </c>
      <c r="D26" s="368">
        <v>18.5</v>
      </c>
      <c r="E26" s="370">
        <v>18.6</v>
      </c>
      <c r="F26" s="77"/>
    </row>
    <row r="27" spans="1:6" s="25" customFormat="1" ht="16.5" customHeight="1">
      <c r="A27" s="13" t="s">
        <v>13</v>
      </c>
      <c r="B27" s="368">
        <v>102.3</v>
      </c>
      <c r="C27" s="368">
        <v>92.6</v>
      </c>
      <c r="D27" s="368">
        <v>15.4</v>
      </c>
      <c r="E27" s="370">
        <v>16.1</v>
      </c>
      <c r="F27" s="77"/>
    </row>
    <row r="28" spans="1:6" s="25" customFormat="1" ht="16.5" customHeight="1">
      <c r="A28" s="13" t="s">
        <v>14</v>
      </c>
      <c r="B28" s="368">
        <v>82.8</v>
      </c>
      <c r="C28" s="368">
        <v>79</v>
      </c>
      <c r="D28" s="368">
        <v>21.5</v>
      </c>
      <c r="E28" s="370">
        <v>20.5</v>
      </c>
      <c r="F28" s="77"/>
    </row>
    <row r="29" spans="1:6" s="25" customFormat="1" ht="16.5" customHeight="1">
      <c r="A29" s="13" t="s">
        <v>15</v>
      </c>
      <c r="B29" s="368">
        <v>52</v>
      </c>
      <c r="C29" s="368">
        <v>52.4</v>
      </c>
      <c r="D29" s="368">
        <v>9.6</v>
      </c>
      <c r="E29" s="370">
        <v>9.7</v>
      </c>
      <c r="F29" s="77"/>
    </row>
    <row r="30" spans="1:6" s="25" customFormat="1" ht="16.5" customHeight="1">
      <c r="A30" s="13" t="s">
        <v>16</v>
      </c>
      <c r="B30" s="368">
        <v>91</v>
      </c>
      <c r="C30" s="368">
        <v>90.5</v>
      </c>
      <c r="D30" s="368">
        <v>12.7</v>
      </c>
      <c r="E30" s="370">
        <v>13</v>
      </c>
      <c r="F30" s="77"/>
    </row>
    <row r="31" spans="1:6" s="25" customFormat="1" ht="16.5" customHeight="1">
      <c r="A31" s="30" t="s">
        <v>17</v>
      </c>
      <c r="B31" s="368">
        <v>97</v>
      </c>
      <c r="C31" s="368">
        <v>92.6</v>
      </c>
      <c r="D31" s="368">
        <v>21</v>
      </c>
      <c r="E31" s="370">
        <v>21.3</v>
      </c>
      <c r="F31" s="77"/>
    </row>
    <row r="32" spans="1:6" s="25" customFormat="1" ht="16.5" customHeight="1">
      <c r="A32" s="13" t="s">
        <v>18</v>
      </c>
      <c r="B32" s="368">
        <v>115.9</v>
      </c>
      <c r="C32" s="368">
        <v>98.5</v>
      </c>
      <c r="D32" s="368">
        <v>21.2</v>
      </c>
      <c r="E32" s="370">
        <v>19.6</v>
      </c>
      <c r="F32" s="77"/>
    </row>
    <row r="33" spans="1:6" s="25" customFormat="1" ht="7.5" customHeight="1">
      <c r="A33" s="13"/>
      <c r="B33" s="12"/>
      <c r="C33" s="12"/>
      <c r="D33" s="12"/>
      <c r="E33" s="12"/>
      <c r="F33" s="61"/>
    </row>
    <row r="34" spans="1:6" s="25" customFormat="1" ht="16.5" customHeight="1">
      <c r="A34" s="784" t="s">
        <v>22</v>
      </c>
      <c r="B34" s="784"/>
      <c r="C34" s="784"/>
      <c r="D34" s="784"/>
      <c r="E34" s="784"/>
      <c r="F34" s="36"/>
    </row>
    <row r="35" spans="1:6" s="25" customFormat="1" ht="13.5" customHeight="1">
      <c r="A35" s="785" t="s">
        <v>70</v>
      </c>
      <c r="B35" s="785"/>
      <c r="C35" s="785"/>
      <c r="D35" s="785"/>
      <c r="E35" s="785"/>
      <c r="F35" s="111"/>
    </row>
    <row r="36" spans="1:6" s="25" customFormat="1" ht="6.6" customHeight="1">
      <c r="A36" s="152"/>
      <c r="B36" s="152"/>
      <c r="C36" s="152"/>
      <c r="D36" s="152"/>
      <c r="E36" s="152"/>
      <c r="F36" s="111"/>
    </row>
    <row r="37" spans="1:6" s="25" customFormat="1" ht="15" customHeight="1">
      <c r="A37" s="71" t="s">
        <v>2</v>
      </c>
      <c r="B37" s="119">
        <v>164</v>
      </c>
      <c r="C37" s="433">
        <v>169.2</v>
      </c>
      <c r="D37" s="433">
        <v>71.6</v>
      </c>
      <c r="E37" s="498">
        <v>75.2</v>
      </c>
      <c r="F37" s="430"/>
    </row>
    <row r="38" spans="1:6" s="25" customFormat="1" ht="12.75" customHeight="1">
      <c r="A38" s="120" t="s">
        <v>51</v>
      </c>
      <c r="B38" s="433"/>
      <c r="C38" s="433"/>
      <c r="D38" s="433"/>
      <c r="E38" s="498"/>
      <c r="F38" s="430"/>
    </row>
    <row r="39" spans="1:6" s="25" customFormat="1" ht="16.5" customHeight="1">
      <c r="A39" s="66" t="s">
        <v>3</v>
      </c>
      <c r="B39" s="431">
        <v>180.1</v>
      </c>
      <c r="C39" s="523">
        <v>163.9</v>
      </c>
      <c r="D39" s="431">
        <v>76.7</v>
      </c>
      <c r="E39" s="499">
        <v>65.1</v>
      </c>
      <c r="F39" s="430"/>
    </row>
    <row r="40" spans="1:6" s="25" customFormat="1" ht="16.5" customHeight="1">
      <c r="A40" s="66" t="s">
        <v>4</v>
      </c>
      <c r="B40" s="431">
        <v>225.6</v>
      </c>
      <c r="C40" s="523">
        <v>243.1</v>
      </c>
      <c r="D40" s="431">
        <v>88.9</v>
      </c>
      <c r="E40" s="499">
        <v>96.2</v>
      </c>
      <c r="F40" s="430"/>
    </row>
    <row r="41" spans="1:6" s="25" customFormat="1" ht="16.5" customHeight="1">
      <c r="A41" s="66" t="s">
        <v>5</v>
      </c>
      <c r="B41" s="431">
        <v>123.8</v>
      </c>
      <c r="C41" s="523">
        <v>123.3</v>
      </c>
      <c r="D41" s="431">
        <v>51.2</v>
      </c>
      <c r="E41" s="499">
        <v>50.6</v>
      </c>
      <c r="F41" s="430"/>
    </row>
    <row r="42" spans="1:6" s="25" customFormat="1" ht="16.5" customHeight="1">
      <c r="A42" s="66" t="s">
        <v>6</v>
      </c>
      <c r="B42" s="431">
        <v>285</v>
      </c>
      <c r="C42" s="523">
        <v>338.9</v>
      </c>
      <c r="D42" s="431">
        <v>174.4</v>
      </c>
      <c r="E42" s="499">
        <v>274.3</v>
      </c>
      <c r="F42" s="430"/>
    </row>
    <row r="43" spans="1:6" s="25" customFormat="1" ht="16.5" customHeight="1">
      <c r="A43" s="66" t="s">
        <v>7</v>
      </c>
      <c r="B43" s="431">
        <v>193.3</v>
      </c>
      <c r="C43" s="523">
        <v>199.6</v>
      </c>
      <c r="D43" s="431">
        <v>141.5</v>
      </c>
      <c r="E43" s="499">
        <v>140.8</v>
      </c>
      <c r="F43" s="430"/>
    </row>
    <row r="44" spans="1:6" s="25" customFormat="1" ht="16.5" customHeight="1">
      <c r="A44" s="66" t="s">
        <v>8</v>
      </c>
      <c r="B44" s="431">
        <v>200.4</v>
      </c>
      <c r="C44" s="523">
        <v>204.2</v>
      </c>
      <c r="D44" s="431">
        <v>63.2</v>
      </c>
      <c r="E44" s="499">
        <v>63.5</v>
      </c>
      <c r="F44" s="430"/>
    </row>
    <row r="45" spans="1:6" s="25" customFormat="1" ht="16.5" customHeight="1">
      <c r="A45" s="66" t="s">
        <v>9</v>
      </c>
      <c r="B45" s="431">
        <v>61.2</v>
      </c>
      <c r="C45" s="431">
        <v>65.1</v>
      </c>
      <c r="D45" s="431">
        <v>30.7</v>
      </c>
      <c r="E45" s="499">
        <v>34.4</v>
      </c>
      <c r="F45" s="430"/>
    </row>
    <row r="46" spans="1:6" s="25" customFormat="1" ht="16.5" customHeight="1">
      <c r="A46" s="66" t="s">
        <v>10</v>
      </c>
      <c r="B46" s="431">
        <v>117.9</v>
      </c>
      <c r="C46" s="431">
        <v>145.1</v>
      </c>
      <c r="D46" s="431">
        <v>39.3</v>
      </c>
      <c r="E46" s="499">
        <v>43.4</v>
      </c>
      <c r="F46" s="430"/>
    </row>
    <row r="47" spans="1:6" s="25" customFormat="1" ht="16.5" customHeight="1">
      <c r="A47" s="66" t="s">
        <v>11</v>
      </c>
      <c r="B47" s="431">
        <v>487.4</v>
      </c>
      <c r="C47" s="431">
        <v>589.7</v>
      </c>
      <c r="D47" s="431">
        <v>243.8</v>
      </c>
      <c r="E47" s="499">
        <v>270.5</v>
      </c>
      <c r="F47" s="430"/>
    </row>
    <row r="48" spans="1:6" s="25" customFormat="1" ht="16.5" customHeight="1">
      <c r="A48" s="66" t="s">
        <v>12</v>
      </c>
      <c r="B48" s="431">
        <v>658.7</v>
      </c>
      <c r="C48" s="431">
        <v>708.3</v>
      </c>
      <c r="D48" s="431">
        <v>276.1</v>
      </c>
      <c r="E48" s="499">
        <v>286.2</v>
      </c>
      <c r="F48" s="430"/>
    </row>
    <row r="49" spans="1:6" s="25" customFormat="1" ht="16.5" customHeight="1">
      <c r="A49" s="66" t="s">
        <v>13</v>
      </c>
      <c r="B49" s="431">
        <v>320.7</v>
      </c>
      <c r="C49" s="431">
        <v>406.1</v>
      </c>
      <c r="D49" s="431">
        <v>167.4</v>
      </c>
      <c r="E49" s="499">
        <v>226.8</v>
      </c>
      <c r="F49" s="430"/>
    </row>
    <row r="50" spans="1:6" s="25" customFormat="1" ht="16.5" customHeight="1">
      <c r="A50" s="66" t="s">
        <v>14</v>
      </c>
      <c r="B50" s="431">
        <v>217.3</v>
      </c>
      <c r="C50" s="431">
        <v>321.1</v>
      </c>
      <c r="D50" s="431">
        <v>84.6</v>
      </c>
      <c r="E50" s="499">
        <v>147.5</v>
      </c>
      <c r="F50" s="430"/>
    </row>
    <row r="51" spans="1:6" s="25" customFormat="1" ht="16.5" customHeight="1">
      <c r="A51" s="66" t="s">
        <v>15</v>
      </c>
      <c r="B51" s="431">
        <v>346.7</v>
      </c>
      <c r="C51" s="431">
        <v>351.7</v>
      </c>
      <c r="D51" s="431">
        <v>240</v>
      </c>
      <c r="E51" s="499">
        <v>236.6</v>
      </c>
      <c r="F51" s="430"/>
    </row>
    <row r="52" spans="1:6" s="25" customFormat="1" ht="16.5" customHeight="1">
      <c r="A52" s="66" t="s">
        <v>16</v>
      </c>
      <c r="B52" s="431">
        <v>180.2</v>
      </c>
      <c r="C52" s="431">
        <v>190.9</v>
      </c>
      <c r="D52" s="431">
        <v>88.2</v>
      </c>
      <c r="E52" s="499">
        <v>87.2</v>
      </c>
      <c r="F52" s="430"/>
    </row>
    <row r="53" spans="1:6" s="25" customFormat="1" ht="16.5" customHeight="1">
      <c r="A53" s="39" t="s">
        <v>17</v>
      </c>
      <c r="B53" s="431">
        <v>273.2</v>
      </c>
      <c r="C53" s="431">
        <v>318.2</v>
      </c>
      <c r="D53" s="431">
        <v>160.3</v>
      </c>
      <c r="E53" s="499">
        <v>186.8</v>
      </c>
      <c r="F53" s="430"/>
    </row>
    <row r="54" spans="1:6" s="25" customFormat="1" ht="16.5" customHeight="1">
      <c r="A54" s="66" t="s">
        <v>18</v>
      </c>
      <c r="B54" s="431">
        <v>198.1</v>
      </c>
      <c r="C54" s="431">
        <v>170.1</v>
      </c>
      <c r="D54" s="431">
        <v>74.9</v>
      </c>
      <c r="E54" s="499">
        <v>69.5</v>
      </c>
      <c r="F54" s="430"/>
    </row>
    <row r="55" spans="1:5" s="25" customFormat="1" ht="11.4" customHeight="1">
      <c r="A55" s="13"/>
      <c r="B55" s="11"/>
      <c r="C55" s="11"/>
      <c r="D55" s="11"/>
      <c r="E55" s="11"/>
    </row>
    <row r="56" spans="1:6" s="25" customFormat="1" ht="11.4" customHeight="1">
      <c r="A56" s="735" t="s">
        <v>487</v>
      </c>
      <c r="B56" s="735"/>
      <c r="C56" s="735"/>
      <c r="D56" s="735"/>
      <c r="E56" s="735"/>
      <c r="F56" s="735"/>
    </row>
    <row r="57" spans="1:6" s="25" customFormat="1" ht="11.4" customHeight="1">
      <c r="A57" s="591" t="s">
        <v>488</v>
      </c>
      <c r="B57" s="588"/>
      <c r="C57" s="588"/>
      <c r="D57" s="588"/>
      <c r="E57" s="588"/>
      <c r="F57" s="588"/>
    </row>
    <row r="58" spans="1:5" s="25" customFormat="1" ht="15" customHeight="1">
      <c r="A58" s="13"/>
      <c r="B58" s="11"/>
      <c r="C58" s="11"/>
      <c r="D58" s="11"/>
      <c r="E58" s="11"/>
    </row>
    <row r="59" spans="1:5" s="25" customFormat="1" ht="15" customHeight="1">
      <c r="A59" s="13"/>
      <c r="B59" s="11"/>
      <c r="C59" s="11"/>
      <c r="D59" s="11"/>
      <c r="E59" s="11"/>
    </row>
    <row r="60" spans="1:5" s="25" customFormat="1" ht="15" customHeight="1">
      <c r="A60" s="13"/>
      <c r="B60" s="11"/>
      <c r="C60" s="11"/>
      <c r="D60" s="11"/>
      <c r="E60" s="11"/>
    </row>
    <row r="61" spans="1:5" s="25" customFormat="1" ht="15" customHeight="1">
      <c r="A61" s="13"/>
      <c r="B61" s="11"/>
      <c r="C61" s="11"/>
      <c r="D61" s="11"/>
      <c r="E61" s="11"/>
    </row>
    <row r="62" spans="1:5" s="25" customFormat="1" ht="15" customHeight="1">
      <c r="A62" s="13"/>
      <c r="B62" s="11"/>
      <c r="C62" s="11"/>
      <c r="D62" s="11"/>
      <c r="E62" s="11"/>
    </row>
    <row r="63" spans="1:5" s="25" customFormat="1" ht="15" customHeight="1">
      <c r="A63" s="13"/>
      <c r="B63" s="11"/>
      <c r="C63" s="11"/>
      <c r="D63" s="11"/>
      <c r="E63" s="11"/>
    </row>
    <row r="64" spans="1:5" s="25" customFormat="1" ht="15" customHeight="1">
      <c r="A64" s="13"/>
      <c r="B64" s="11"/>
      <c r="C64" s="11"/>
      <c r="D64" s="11"/>
      <c r="E64" s="11"/>
    </row>
    <row r="65" spans="1:5" s="25" customFormat="1" ht="15" customHeight="1">
      <c r="A65" s="13"/>
      <c r="B65" s="11"/>
      <c r="C65" s="11"/>
      <c r="D65" s="11"/>
      <c r="E65" s="11"/>
    </row>
    <row r="66" spans="1:5" s="25" customFormat="1" ht="15" customHeight="1">
      <c r="A66" s="13"/>
      <c r="B66" s="11"/>
      <c r="C66" s="11"/>
      <c r="D66" s="11"/>
      <c r="E66" s="11"/>
    </row>
    <row r="67" spans="1:5" s="25" customFormat="1" ht="15" customHeight="1">
      <c r="A67" s="13"/>
      <c r="B67" s="11"/>
      <c r="C67" s="11"/>
      <c r="D67" s="11"/>
      <c r="E67" s="11"/>
    </row>
    <row r="68" spans="1:5" s="25" customFormat="1" ht="12.75" customHeight="1">
      <c r="A68" s="31"/>
      <c r="B68" s="3"/>
      <c r="C68" s="3"/>
      <c r="D68" s="3"/>
      <c r="E68" s="3"/>
    </row>
    <row r="69" spans="1:5" s="25" customFormat="1" ht="12.75" customHeight="1">
      <c r="A69" s="31"/>
      <c r="B69" s="3"/>
      <c r="C69" s="3"/>
      <c r="D69" s="3"/>
      <c r="E69" s="3"/>
    </row>
    <row r="70" spans="1:5" s="25" customFormat="1" ht="12.75" customHeight="1">
      <c r="A70" s="31"/>
      <c r="B70" s="3"/>
      <c r="C70" s="3"/>
      <c r="D70" s="3"/>
      <c r="E70" s="3"/>
    </row>
    <row r="71" spans="1:5" s="25" customFormat="1" ht="14.25">
      <c r="A71" s="14"/>
      <c r="B71" s="14"/>
      <c r="C71" s="14"/>
      <c r="D71" s="14"/>
      <c r="E71" s="14"/>
    </row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  <row r="123" s="25" customFormat="1" ht="14.25"/>
    <row r="124" s="25" customFormat="1" ht="14.25"/>
  </sheetData>
  <mergeCells count="12">
    <mergeCell ref="A56:F56"/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58"/>
  <sheetViews>
    <sheetView workbookViewId="0" topLeftCell="A19"/>
  </sheetViews>
  <sheetFormatPr defaultColWidth="9" defaultRowHeight="14.25"/>
  <cols>
    <col min="1" max="1" width="26.19921875" style="32" customWidth="1"/>
    <col min="2" max="5" width="13.3984375" style="32" customWidth="1"/>
    <col min="6" max="16384" width="9" style="32" customWidth="1"/>
  </cols>
  <sheetData>
    <row r="1" spans="1:5" s="25" customFormat="1" ht="12.75" customHeight="1">
      <c r="A1" s="1" t="s">
        <v>516</v>
      </c>
      <c r="B1" s="3"/>
      <c r="C1" s="3"/>
      <c r="D1" s="3"/>
      <c r="E1" s="3"/>
    </row>
    <row r="2" spans="1:5" s="25" customFormat="1" ht="12.75" customHeight="1">
      <c r="A2" s="1" t="s">
        <v>517</v>
      </c>
      <c r="B2" s="3"/>
      <c r="C2" s="3"/>
      <c r="D2" s="3"/>
      <c r="E2" s="3"/>
    </row>
    <row r="3" spans="1:5" s="25" customFormat="1" ht="14.25" customHeight="1">
      <c r="A3" s="135" t="s">
        <v>75</v>
      </c>
      <c r="B3" s="3"/>
      <c r="C3" s="3"/>
      <c r="D3" s="3"/>
      <c r="E3" s="3"/>
    </row>
    <row r="4" spans="1:5" s="25" customFormat="1" ht="14.25" customHeight="1">
      <c r="A4" s="135" t="s">
        <v>518</v>
      </c>
      <c r="B4" s="3"/>
      <c r="C4" s="3"/>
      <c r="D4" s="3"/>
      <c r="E4" s="3"/>
    </row>
    <row r="5" spans="2:6" s="25" customFormat="1" ht="9.6" customHeight="1">
      <c r="B5" s="3"/>
      <c r="C5" s="3"/>
      <c r="D5" s="3"/>
      <c r="E5" s="3"/>
      <c r="F5" s="41"/>
    </row>
    <row r="6" spans="1:6" s="25" customFormat="1" ht="12.75" customHeight="1">
      <c r="A6" s="723" t="s">
        <v>72</v>
      </c>
      <c r="B6" s="802" t="s">
        <v>73</v>
      </c>
      <c r="C6" s="803"/>
      <c r="D6" s="726" t="s">
        <v>66</v>
      </c>
      <c r="E6" s="727"/>
      <c r="F6" s="41"/>
    </row>
    <row r="7" spans="1:6" s="25" customFormat="1" ht="12.75" customHeight="1">
      <c r="A7" s="724"/>
      <c r="B7" s="732" t="s">
        <v>67</v>
      </c>
      <c r="C7" s="732" t="s">
        <v>68</v>
      </c>
      <c r="D7" s="732" t="s">
        <v>67</v>
      </c>
      <c r="E7" s="729" t="s">
        <v>68</v>
      </c>
      <c r="F7" s="41"/>
    </row>
    <row r="8" spans="1:6" s="25" customFormat="1" ht="11.25" customHeight="1">
      <c r="A8" s="724"/>
      <c r="B8" s="733"/>
      <c r="C8" s="733"/>
      <c r="D8" s="733"/>
      <c r="E8" s="730"/>
      <c r="F8" s="41"/>
    </row>
    <row r="9" spans="1:6" s="25" customFormat="1" ht="36.75" customHeight="1">
      <c r="A9" s="724"/>
      <c r="B9" s="743"/>
      <c r="C9" s="743"/>
      <c r="D9" s="743"/>
      <c r="E9" s="744"/>
      <c r="F9" s="41"/>
    </row>
    <row r="10" spans="1:6" s="25" customFormat="1" ht="12" customHeight="1" thickBot="1">
      <c r="A10" s="725"/>
      <c r="B10" s="753" t="s">
        <v>74</v>
      </c>
      <c r="C10" s="754"/>
      <c r="D10" s="754"/>
      <c r="E10" s="754"/>
      <c r="F10" s="41"/>
    </row>
    <row r="11" spans="1:5" s="25" customFormat="1" ht="8.25" customHeight="1">
      <c r="A11" s="16"/>
      <c r="B11" s="26"/>
      <c r="C11" s="26"/>
      <c r="D11" s="26"/>
      <c r="E11" s="26"/>
    </row>
    <row r="12" spans="1:5" s="25" customFormat="1" ht="16.5" customHeight="1">
      <c r="A12" s="741" t="s">
        <v>20</v>
      </c>
      <c r="B12" s="741"/>
      <c r="C12" s="741"/>
      <c r="D12" s="741"/>
      <c r="E12" s="741"/>
    </row>
    <row r="13" spans="1:6" s="25" customFormat="1" ht="14.25" customHeight="1">
      <c r="A13" s="799" t="s">
        <v>69</v>
      </c>
      <c r="B13" s="799"/>
      <c r="C13" s="799"/>
      <c r="D13" s="799"/>
      <c r="E13" s="799"/>
      <c r="F13" s="108"/>
    </row>
    <row r="14" spans="1:6" s="25" customFormat="1" ht="8.4" customHeight="1">
      <c r="A14" s="150"/>
      <c r="B14" s="150"/>
      <c r="C14" s="150"/>
      <c r="D14" s="150"/>
      <c r="E14" s="150"/>
      <c r="F14" s="108"/>
    </row>
    <row r="15" spans="1:5" s="25" customFormat="1" ht="16.5" customHeight="1">
      <c r="A15" s="71" t="s">
        <v>2</v>
      </c>
      <c r="B15" s="353">
        <v>100</v>
      </c>
      <c r="C15" s="353">
        <v>100</v>
      </c>
      <c r="D15" s="328">
        <v>100</v>
      </c>
      <c r="E15" s="325">
        <v>100</v>
      </c>
    </row>
    <row r="16" spans="1:5" s="25" customFormat="1" ht="12.75" customHeight="1">
      <c r="A16" s="106" t="s">
        <v>51</v>
      </c>
      <c r="B16" s="354"/>
      <c r="C16" s="354"/>
      <c r="D16" s="352"/>
      <c r="E16" s="2"/>
    </row>
    <row r="17" spans="1:5" s="25" customFormat="1" ht="16.5" customHeight="1">
      <c r="A17" s="66" t="s">
        <v>3</v>
      </c>
      <c r="B17" s="342">
        <v>120.5</v>
      </c>
      <c r="C17" s="355">
        <v>117.1</v>
      </c>
      <c r="D17" s="385">
        <v>153.2</v>
      </c>
      <c r="E17" s="2">
        <v>141.8</v>
      </c>
    </row>
    <row r="18" spans="1:6" s="25" customFormat="1" ht="16.5" customHeight="1">
      <c r="A18" s="66" t="s">
        <v>4</v>
      </c>
      <c r="B18" s="342">
        <v>129.9</v>
      </c>
      <c r="C18" s="355">
        <v>132.4</v>
      </c>
      <c r="D18" s="385">
        <v>121.6</v>
      </c>
      <c r="E18" s="597">
        <v>129.9</v>
      </c>
      <c r="F18" s="602"/>
    </row>
    <row r="19" spans="1:6" s="25" customFormat="1" ht="16.5" customHeight="1">
      <c r="A19" s="66" t="s">
        <v>5</v>
      </c>
      <c r="B19" s="342">
        <v>105</v>
      </c>
      <c r="C19" s="355">
        <v>107.4</v>
      </c>
      <c r="D19" s="385">
        <v>96.9</v>
      </c>
      <c r="E19" s="597">
        <v>102</v>
      </c>
      <c r="F19" s="602"/>
    </row>
    <row r="20" spans="1:6" s="25" customFormat="1" ht="16.5" customHeight="1">
      <c r="A20" s="66" t="s">
        <v>6</v>
      </c>
      <c r="B20" s="342">
        <v>71.1</v>
      </c>
      <c r="C20" s="355">
        <v>68.6</v>
      </c>
      <c r="D20" s="385">
        <v>76.2</v>
      </c>
      <c r="E20" s="597">
        <v>76.1</v>
      </c>
      <c r="F20" s="602"/>
    </row>
    <row r="21" spans="1:6" s="25" customFormat="1" ht="16.5" customHeight="1">
      <c r="A21" s="66" t="s">
        <v>7</v>
      </c>
      <c r="B21" s="342">
        <v>101</v>
      </c>
      <c r="C21" s="355">
        <v>103.6</v>
      </c>
      <c r="D21" s="385">
        <v>105.7</v>
      </c>
      <c r="E21" s="597">
        <v>111</v>
      </c>
      <c r="F21" s="602"/>
    </row>
    <row r="22" spans="1:6" s="25" customFormat="1" ht="16.5" customHeight="1">
      <c r="A22" s="66" t="s">
        <v>8</v>
      </c>
      <c r="B22" s="342">
        <v>64.6</v>
      </c>
      <c r="C22" s="355">
        <v>65.5</v>
      </c>
      <c r="D22" s="385">
        <v>57.4</v>
      </c>
      <c r="E22" s="597">
        <v>59.4</v>
      </c>
      <c r="F22" s="602"/>
    </row>
    <row r="23" spans="1:6" s="25" customFormat="1" ht="16.5" customHeight="1">
      <c r="A23" s="66" t="s">
        <v>9</v>
      </c>
      <c r="B23" s="342">
        <v>88.9</v>
      </c>
      <c r="C23" s="344">
        <v>91.1</v>
      </c>
      <c r="D23" s="385">
        <v>78.4</v>
      </c>
      <c r="E23" s="597">
        <v>82.3</v>
      </c>
      <c r="F23" s="602"/>
    </row>
    <row r="24" spans="1:6" s="25" customFormat="1" ht="16.5" customHeight="1">
      <c r="A24" s="66" t="s">
        <v>10</v>
      </c>
      <c r="B24" s="342">
        <v>143.1</v>
      </c>
      <c r="C24" s="344">
        <v>141.4</v>
      </c>
      <c r="D24" s="385">
        <v>160.5</v>
      </c>
      <c r="E24" s="597">
        <v>165.8</v>
      </c>
      <c r="F24" s="602"/>
    </row>
    <row r="25" spans="1:6" s="25" customFormat="1" ht="16.5" customHeight="1">
      <c r="A25" s="66" t="s">
        <v>11</v>
      </c>
      <c r="B25" s="342">
        <v>64.6</v>
      </c>
      <c r="C25" s="355">
        <v>66.8</v>
      </c>
      <c r="D25" s="385">
        <v>78.1</v>
      </c>
      <c r="E25" s="597">
        <v>82.5</v>
      </c>
      <c r="F25" s="602"/>
    </row>
    <row r="26" spans="1:6" s="25" customFormat="1" ht="16.5" customHeight="1">
      <c r="A26" s="66" t="s">
        <v>12</v>
      </c>
      <c r="B26" s="342">
        <v>93.2</v>
      </c>
      <c r="C26" s="355">
        <v>95.9</v>
      </c>
      <c r="D26" s="385">
        <v>74.2</v>
      </c>
      <c r="E26" s="597">
        <v>77.3</v>
      </c>
      <c r="F26" s="602"/>
    </row>
    <row r="27" spans="1:6" s="25" customFormat="1" ht="16.5" customHeight="1">
      <c r="A27" s="66" t="s">
        <v>13</v>
      </c>
      <c r="B27" s="342">
        <v>106.6</v>
      </c>
      <c r="C27" s="355">
        <v>100.8</v>
      </c>
      <c r="D27" s="385">
        <v>110.5</v>
      </c>
      <c r="E27" s="597">
        <v>105.1</v>
      </c>
      <c r="F27" s="602"/>
    </row>
    <row r="28" spans="1:6" s="25" customFormat="1" ht="16.5" customHeight="1">
      <c r="A28" s="66" t="s">
        <v>14</v>
      </c>
      <c r="B28" s="342">
        <v>93.6</v>
      </c>
      <c r="C28" s="355">
        <v>94.2</v>
      </c>
      <c r="D28" s="385">
        <v>88.6</v>
      </c>
      <c r="E28" s="597">
        <v>88.5</v>
      </c>
      <c r="F28" s="602"/>
    </row>
    <row r="29" spans="1:6" s="25" customFormat="1" ht="16.5" customHeight="1">
      <c r="A29" s="66" t="s">
        <v>15</v>
      </c>
      <c r="B29" s="342">
        <v>80.4</v>
      </c>
      <c r="C29" s="355">
        <v>82.4</v>
      </c>
      <c r="D29" s="385">
        <v>55.8</v>
      </c>
      <c r="E29" s="597">
        <v>58.9</v>
      </c>
      <c r="F29" s="602"/>
    </row>
    <row r="30" spans="1:5" s="25" customFormat="1" ht="16.5" customHeight="1">
      <c r="A30" s="66" t="s">
        <v>16</v>
      </c>
      <c r="B30" s="342">
        <v>83.8</v>
      </c>
      <c r="C30" s="355">
        <v>83.2</v>
      </c>
      <c r="D30" s="385">
        <v>98.5</v>
      </c>
      <c r="E30" s="2">
        <v>102.8</v>
      </c>
    </row>
    <row r="31" spans="1:5" s="25" customFormat="1" ht="16.5" customHeight="1">
      <c r="A31" s="39" t="s">
        <v>17</v>
      </c>
      <c r="B31" s="342">
        <v>116.9</v>
      </c>
      <c r="C31" s="342">
        <v>116.8</v>
      </c>
      <c r="D31" s="385">
        <v>105.5</v>
      </c>
      <c r="E31" s="2">
        <v>105.6</v>
      </c>
    </row>
    <row r="32" spans="1:5" s="25" customFormat="1" ht="16.5" customHeight="1">
      <c r="A32" s="66" t="s">
        <v>18</v>
      </c>
      <c r="B32" s="342">
        <v>93.6</v>
      </c>
      <c r="C32" s="355">
        <v>90.8</v>
      </c>
      <c r="D32" s="385">
        <v>125.3</v>
      </c>
      <c r="E32" s="2">
        <v>111.7</v>
      </c>
    </row>
    <row r="33" spans="1:5" s="25" customFormat="1" ht="6.75" customHeight="1">
      <c r="A33" s="31"/>
      <c r="C33" s="3"/>
      <c r="D33" s="3"/>
      <c r="E33" s="2"/>
    </row>
    <row r="34" spans="1:5" s="25" customFormat="1" ht="15" customHeight="1">
      <c r="A34" s="741" t="s">
        <v>21</v>
      </c>
      <c r="B34" s="741"/>
      <c r="C34" s="741"/>
      <c r="D34" s="741"/>
      <c r="E34" s="741"/>
    </row>
    <row r="35" spans="1:6" s="25" customFormat="1" ht="14.25" customHeight="1">
      <c r="A35" s="799" t="s">
        <v>71</v>
      </c>
      <c r="B35" s="799"/>
      <c r="C35" s="799"/>
      <c r="D35" s="799"/>
      <c r="E35" s="799"/>
      <c r="F35" s="108"/>
    </row>
    <row r="36" spans="1:6" s="25" customFormat="1" ht="7.2" customHeight="1">
      <c r="A36" s="150"/>
      <c r="B36" s="150"/>
      <c r="C36" s="150"/>
      <c r="D36" s="150"/>
      <c r="E36" s="150"/>
      <c r="F36" s="108"/>
    </row>
    <row r="37" spans="1:5" s="25" customFormat="1" ht="16.5" customHeight="1">
      <c r="A37" s="71" t="s">
        <v>2</v>
      </c>
      <c r="B37" s="28">
        <v>100</v>
      </c>
      <c r="C37" s="28">
        <v>100</v>
      </c>
      <c r="D37" s="28">
        <v>100</v>
      </c>
      <c r="E37" s="28">
        <v>100</v>
      </c>
    </row>
    <row r="38" spans="1:5" s="25" customFormat="1" ht="14.25">
      <c r="A38" s="106" t="s">
        <v>51</v>
      </c>
      <c r="B38" s="38"/>
      <c r="C38" s="38"/>
      <c r="D38" s="38"/>
      <c r="E38" s="38"/>
    </row>
    <row r="39" spans="1:5" s="25" customFormat="1" ht="16.5" customHeight="1">
      <c r="A39" s="66" t="s">
        <v>3</v>
      </c>
      <c r="B39" s="603">
        <v>120.1</v>
      </c>
      <c r="C39" s="603">
        <v>116.7</v>
      </c>
      <c r="D39" s="598">
        <v>152.6</v>
      </c>
      <c r="E39" s="604">
        <v>141.2</v>
      </c>
    </row>
    <row r="40" spans="1:5" s="25" customFormat="1" ht="16.5" customHeight="1">
      <c r="A40" s="66" t="s">
        <v>4</v>
      </c>
      <c r="B40" s="603">
        <v>129.5</v>
      </c>
      <c r="C40" s="603">
        <v>131.7</v>
      </c>
      <c r="D40" s="598">
        <v>121.2</v>
      </c>
      <c r="E40" s="604">
        <v>129.1</v>
      </c>
    </row>
    <row r="41" spans="1:5" s="25" customFormat="1" ht="16.5" customHeight="1">
      <c r="A41" s="66" t="s">
        <v>5</v>
      </c>
      <c r="B41" s="603">
        <v>104.9</v>
      </c>
      <c r="C41" s="603">
        <v>107.4</v>
      </c>
      <c r="D41" s="598">
        <v>96.9</v>
      </c>
      <c r="E41" s="604">
        <v>101.9</v>
      </c>
    </row>
    <row r="42" spans="1:5" s="25" customFormat="1" ht="16.5" customHeight="1">
      <c r="A42" s="66" t="s">
        <v>6</v>
      </c>
      <c r="B42" s="603">
        <v>71</v>
      </c>
      <c r="C42" s="603">
        <v>68.5</v>
      </c>
      <c r="D42" s="598">
        <v>76.1</v>
      </c>
      <c r="E42" s="604">
        <v>76</v>
      </c>
    </row>
    <row r="43" spans="1:5" s="25" customFormat="1" ht="16.5" customHeight="1">
      <c r="A43" s="66" t="s">
        <v>7</v>
      </c>
      <c r="B43" s="603">
        <v>101</v>
      </c>
      <c r="C43" s="603">
        <v>103.7</v>
      </c>
      <c r="D43" s="598">
        <v>105.7</v>
      </c>
      <c r="E43" s="604">
        <v>111</v>
      </c>
    </row>
    <row r="44" spans="1:5" s="25" customFormat="1" ht="16.5" customHeight="1">
      <c r="A44" s="66" t="s">
        <v>8</v>
      </c>
      <c r="B44" s="603">
        <v>65.4</v>
      </c>
      <c r="C44" s="603">
        <v>66.4</v>
      </c>
      <c r="D44" s="598">
        <v>58.3</v>
      </c>
      <c r="E44" s="604">
        <v>60.1</v>
      </c>
    </row>
    <row r="45" spans="1:5" s="25" customFormat="1" ht="16.5" customHeight="1">
      <c r="A45" s="66" t="s">
        <v>9</v>
      </c>
      <c r="B45" s="603">
        <v>89.1</v>
      </c>
      <c r="C45" s="603">
        <v>91.3</v>
      </c>
      <c r="D45" s="598">
        <v>78.6</v>
      </c>
      <c r="E45" s="604">
        <v>82.4</v>
      </c>
    </row>
    <row r="46" spans="1:5" s="25" customFormat="1" ht="16.5" customHeight="1">
      <c r="A46" s="66" t="s">
        <v>10</v>
      </c>
      <c r="B46" s="603">
        <v>142</v>
      </c>
      <c r="C46" s="603">
        <v>140.4</v>
      </c>
      <c r="D46" s="598">
        <v>159.2</v>
      </c>
      <c r="E46" s="604">
        <v>164.4</v>
      </c>
    </row>
    <row r="47" spans="1:5" s="25" customFormat="1" ht="16.5" customHeight="1">
      <c r="A47" s="66" t="s">
        <v>11</v>
      </c>
      <c r="B47" s="427">
        <v>65.9</v>
      </c>
      <c r="C47" s="427">
        <v>68.1</v>
      </c>
      <c r="D47" s="5">
        <v>79.6</v>
      </c>
      <c r="E47" s="73">
        <v>84.1</v>
      </c>
    </row>
    <row r="48" spans="1:5" s="25" customFormat="1" ht="16.5" customHeight="1">
      <c r="A48" s="66" t="s">
        <v>12</v>
      </c>
      <c r="B48" s="427">
        <v>93</v>
      </c>
      <c r="C48" s="427">
        <v>95.7</v>
      </c>
      <c r="D48" s="5">
        <v>74.1</v>
      </c>
      <c r="E48" s="73">
        <v>77</v>
      </c>
    </row>
    <row r="49" spans="1:5" s="25" customFormat="1" ht="16.5" customHeight="1">
      <c r="A49" s="66" t="s">
        <v>13</v>
      </c>
      <c r="B49" s="427">
        <v>106.7</v>
      </c>
      <c r="C49" s="427">
        <v>100.7</v>
      </c>
      <c r="D49" s="5">
        <v>110.6</v>
      </c>
      <c r="E49" s="73">
        <v>104.9</v>
      </c>
    </row>
    <row r="50" spans="1:5" s="25" customFormat="1" ht="16.5" customHeight="1">
      <c r="A50" s="66" t="s">
        <v>14</v>
      </c>
      <c r="B50" s="427">
        <v>94.6</v>
      </c>
      <c r="C50" s="427">
        <v>95.2</v>
      </c>
      <c r="D50" s="5">
        <v>89.5</v>
      </c>
      <c r="E50" s="73">
        <v>89.5</v>
      </c>
    </row>
    <row r="51" spans="1:5" s="25" customFormat="1" ht="16.5" customHeight="1">
      <c r="A51" s="66" t="s">
        <v>15</v>
      </c>
      <c r="B51" s="427">
        <v>81</v>
      </c>
      <c r="C51" s="427">
        <v>83</v>
      </c>
      <c r="D51" s="5">
        <v>56.2</v>
      </c>
      <c r="E51" s="73">
        <v>59.3</v>
      </c>
    </row>
    <row r="52" spans="1:5" s="25" customFormat="1" ht="16.5" customHeight="1">
      <c r="A52" s="66" t="s">
        <v>16</v>
      </c>
      <c r="B52" s="427">
        <v>83.7</v>
      </c>
      <c r="C52" s="427">
        <v>83</v>
      </c>
      <c r="D52" s="5">
        <v>98.4</v>
      </c>
      <c r="E52" s="73">
        <v>102.5</v>
      </c>
    </row>
    <row r="53" spans="1:5" s="25" customFormat="1" ht="16.5" customHeight="1">
      <c r="A53" s="39" t="s">
        <v>17</v>
      </c>
      <c r="B53" s="427">
        <v>116.2</v>
      </c>
      <c r="C53" s="427">
        <v>116.1</v>
      </c>
      <c r="D53" s="5">
        <v>104.9</v>
      </c>
      <c r="E53" s="73">
        <v>104.9</v>
      </c>
    </row>
    <row r="54" spans="1:5" s="25" customFormat="1" ht="16.5" customHeight="1">
      <c r="A54" s="13" t="s">
        <v>18</v>
      </c>
      <c r="B54" s="427">
        <v>93.6</v>
      </c>
      <c r="C54" s="427">
        <v>90.7</v>
      </c>
      <c r="D54" s="5">
        <v>125.3</v>
      </c>
      <c r="E54" s="73">
        <v>111.6</v>
      </c>
    </row>
    <row r="55" spans="1:5" s="25" customFormat="1" ht="3.75" customHeight="1">
      <c r="A55" s="13"/>
      <c r="B55" s="11"/>
      <c r="C55" s="10"/>
      <c r="D55" s="5"/>
      <c r="E55" s="11"/>
    </row>
    <row r="56" s="25" customFormat="1" ht="14.25"/>
    <row r="57" spans="1:6" s="25" customFormat="1" ht="14.25">
      <c r="A57" s="735" t="s">
        <v>487</v>
      </c>
      <c r="B57" s="735"/>
      <c r="C57" s="735"/>
      <c r="D57" s="735"/>
      <c r="E57" s="735"/>
      <c r="F57" s="735"/>
    </row>
    <row r="58" spans="1:6" s="25" customFormat="1" ht="14.25">
      <c r="A58" s="591" t="s">
        <v>488</v>
      </c>
      <c r="B58" s="588"/>
      <c r="C58" s="588"/>
      <c r="D58" s="588"/>
      <c r="E58" s="588"/>
      <c r="F58" s="588"/>
    </row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</sheetData>
  <mergeCells count="13">
    <mergeCell ref="A57:F57"/>
    <mergeCell ref="A35:E35"/>
    <mergeCell ref="E7:E9"/>
    <mergeCell ref="B10:E10"/>
    <mergeCell ref="A12:E12"/>
    <mergeCell ref="A34:E34"/>
    <mergeCell ref="A6:A10"/>
    <mergeCell ref="C7:C9"/>
    <mergeCell ref="D7:D9"/>
    <mergeCell ref="B6:C6"/>
    <mergeCell ref="D6:E6"/>
    <mergeCell ref="B7:B9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9"/>
  <sheetViews>
    <sheetView workbookViewId="0" topLeftCell="A1">
      <selection activeCell="I22" sqref="I22"/>
    </sheetView>
  </sheetViews>
  <sheetFormatPr defaultColWidth="9" defaultRowHeight="14.25"/>
  <cols>
    <col min="1" max="1" width="21.19921875" style="164" customWidth="1"/>
    <col min="2" max="2" width="7.69921875" style="164" customWidth="1"/>
    <col min="3" max="7" width="9.5" style="164" customWidth="1"/>
    <col min="8" max="8" width="9" style="164" customWidth="1"/>
    <col min="9" max="9" width="9.8984375" style="164" bestFit="1" customWidth="1"/>
    <col min="10" max="16384" width="9" style="164" customWidth="1"/>
  </cols>
  <sheetData>
    <row r="1" spans="1:10" ht="13.8">
      <c r="A1" s="162" t="s">
        <v>519</v>
      </c>
      <c r="B1" s="434"/>
      <c r="C1" s="534"/>
      <c r="D1" s="534"/>
      <c r="E1" s="534"/>
      <c r="F1" s="534"/>
      <c r="G1" s="534"/>
      <c r="H1" s="211"/>
      <c r="I1" s="211"/>
      <c r="J1" s="211"/>
    </row>
    <row r="2" spans="1:10" ht="13.2">
      <c r="A2" s="535" t="s">
        <v>425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4.25">
      <c r="A3" s="535"/>
      <c r="B3" s="211"/>
      <c r="C3" s="211"/>
      <c r="D3" s="211"/>
      <c r="E3" s="211"/>
      <c r="F3" s="211"/>
      <c r="G3" s="211"/>
      <c r="H3" s="211"/>
      <c r="I3" s="211"/>
      <c r="J3" s="211"/>
    </row>
    <row r="4" spans="1:11" ht="14.25">
      <c r="A4" s="810" t="s">
        <v>115</v>
      </c>
      <c r="B4" s="811"/>
      <c r="C4" s="819">
        <v>2005</v>
      </c>
      <c r="D4" s="821">
        <v>2010</v>
      </c>
      <c r="E4" s="804">
        <v>2015</v>
      </c>
      <c r="F4" s="804">
        <v>2016</v>
      </c>
      <c r="G4" s="804">
        <v>2017</v>
      </c>
      <c r="H4" s="804">
        <v>2018</v>
      </c>
      <c r="I4" s="804">
        <v>2019</v>
      </c>
      <c r="J4" s="804">
        <v>2020</v>
      </c>
      <c r="K4" s="207"/>
    </row>
    <row r="5" spans="1:11" ht="12.75" customHeight="1" thickBot="1">
      <c r="A5" s="812"/>
      <c r="B5" s="813"/>
      <c r="C5" s="820"/>
      <c r="D5" s="822"/>
      <c r="E5" s="805"/>
      <c r="F5" s="805"/>
      <c r="G5" s="805"/>
      <c r="H5" s="805"/>
      <c r="I5" s="805"/>
      <c r="J5" s="805"/>
      <c r="K5" s="207"/>
    </row>
    <row r="6" spans="1:11" ht="14.4" customHeight="1" thickBot="1">
      <c r="A6" s="814"/>
      <c r="B6" s="815"/>
      <c r="C6" s="806" t="s">
        <v>520</v>
      </c>
      <c r="D6" s="807"/>
      <c r="E6" s="807"/>
      <c r="F6" s="807"/>
      <c r="G6" s="807"/>
      <c r="H6" s="807"/>
      <c r="I6" s="807"/>
      <c r="J6" s="807"/>
      <c r="K6" s="207"/>
    </row>
    <row r="7" spans="1:11" ht="14.25">
      <c r="A7" s="211"/>
      <c r="B7" s="211"/>
      <c r="C7" s="605"/>
      <c r="D7" s="435"/>
      <c r="E7" s="605"/>
      <c r="F7" s="435"/>
      <c r="G7" s="606"/>
      <c r="H7" s="605"/>
      <c r="I7" s="435"/>
      <c r="J7" s="606"/>
      <c r="K7" s="207"/>
    </row>
    <row r="8" spans="1:10" ht="12">
      <c r="A8" s="816" t="s">
        <v>116</v>
      </c>
      <c r="B8" s="809"/>
      <c r="C8" s="607">
        <v>1952050</v>
      </c>
      <c r="D8" s="607">
        <v>2088979</v>
      </c>
      <c r="E8" s="608">
        <v>2488907</v>
      </c>
      <c r="F8" s="608">
        <v>2493742</v>
      </c>
      <c r="G8" s="607">
        <v>2380174</v>
      </c>
      <c r="H8" s="312">
        <v>2357814</v>
      </c>
      <c r="I8" s="607">
        <v>2327396</v>
      </c>
      <c r="J8" s="312">
        <v>2448675</v>
      </c>
    </row>
    <row r="9" spans="1:10" ht="12">
      <c r="A9" s="106" t="s">
        <v>117</v>
      </c>
      <c r="B9" s="536"/>
      <c r="C9" s="607"/>
      <c r="D9" s="607"/>
      <c r="E9" s="608"/>
      <c r="F9" s="608"/>
      <c r="G9" s="605"/>
      <c r="H9" s="435"/>
      <c r="I9" s="605"/>
      <c r="J9" s="435"/>
    </row>
    <row r="10" spans="1:10" ht="14.25">
      <c r="A10" s="817" t="s">
        <v>118</v>
      </c>
      <c r="B10" s="818"/>
      <c r="C10" s="605">
        <v>1129415</v>
      </c>
      <c r="D10" s="605">
        <v>1300708</v>
      </c>
      <c r="E10" s="606">
        <v>1609990</v>
      </c>
      <c r="F10" s="606">
        <v>1551404</v>
      </c>
      <c r="G10" s="605">
        <v>1513714</v>
      </c>
      <c r="H10" s="435">
        <v>1434838</v>
      </c>
      <c r="I10" s="605">
        <v>1436402</v>
      </c>
      <c r="J10" s="435">
        <v>1548753</v>
      </c>
    </row>
    <row r="11" spans="1:10" ht="14.25">
      <c r="A11" s="109" t="s">
        <v>119</v>
      </c>
      <c r="B11" s="537"/>
      <c r="C11" s="605"/>
      <c r="D11" s="605"/>
      <c r="E11" s="606"/>
      <c r="F11" s="606"/>
      <c r="G11" s="605"/>
      <c r="H11" s="435"/>
      <c r="I11" s="605"/>
      <c r="J11" s="435"/>
    </row>
    <row r="12" spans="1:10" ht="14.25">
      <c r="A12" s="817" t="s">
        <v>120</v>
      </c>
      <c r="B12" s="818"/>
      <c r="C12" s="605">
        <v>295897</v>
      </c>
      <c r="D12" s="605">
        <v>262353</v>
      </c>
      <c r="E12" s="606">
        <v>330494</v>
      </c>
      <c r="F12" s="606">
        <v>352574</v>
      </c>
      <c r="G12" s="605">
        <v>330493</v>
      </c>
      <c r="H12" s="435">
        <v>346994</v>
      </c>
      <c r="I12" s="605">
        <v>348292</v>
      </c>
      <c r="J12" s="435">
        <v>315380</v>
      </c>
    </row>
    <row r="13" spans="1:10" ht="14.25">
      <c r="A13" s="109" t="s">
        <v>121</v>
      </c>
      <c r="B13" s="537"/>
      <c r="C13" s="605"/>
      <c r="D13" s="605"/>
      <c r="E13" s="606"/>
      <c r="F13" s="606"/>
      <c r="G13" s="605"/>
      <c r="H13" s="435"/>
      <c r="I13" s="605"/>
      <c r="J13" s="435"/>
    </row>
    <row r="14" spans="1:10" ht="14.25">
      <c r="A14" s="817" t="s">
        <v>122</v>
      </c>
      <c r="B14" s="818"/>
      <c r="C14" s="605">
        <v>526738</v>
      </c>
      <c r="D14" s="605">
        <v>525918</v>
      </c>
      <c r="E14" s="606">
        <v>548423</v>
      </c>
      <c r="F14" s="606">
        <v>589764</v>
      </c>
      <c r="G14" s="605">
        <v>535966</v>
      </c>
      <c r="H14" s="435">
        <v>575982</v>
      </c>
      <c r="I14" s="605">
        <v>542701</v>
      </c>
      <c r="J14" s="435">
        <v>584542</v>
      </c>
    </row>
    <row r="15" spans="1:10" ht="14.25">
      <c r="A15" s="109" t="s">
        <v>123</v>
      </c>
      <c r="B15" s="537"/>
      <c r="C15" s="605"/>
      <c r="D15" s="605"/>
      <c r="E15" s="606"/>
      <c r="F15" s="606"/>
      <c r="G15" s="605"/>
      <c r="H15" s="435"/>
      <c r="I15" s="605"/>
      <c r="J15" s="435"/>
    </row>
    <row r="16" spans="1:10" ht="12">
      <c r="A16" s="808" t="s">
        <v>124</v>
      </c>
      <c r="B16" s="809"/>
      <c r="C16" s="607">
        <v>818326</v>
      </c>
      <c r="D16" s="607">
        <v>877066</v>
      </c>
      <c r="E16" s="608">
        <v>1384273</v>
      </c>
      <c r="F16" s="608">
        <v>1229250</v>
      </c>
      <c r="G16" s="607">
        <v>1693058</v>
      </c>
      <c r="H16" s="312">
        <v>2075296</v>
      </c>
      <c r="I16" s="607">
        <v>1408340</v>
      </c>
      <c r="J16" s="715">
        <v>1437218</v>
      </c>
    </row>
    <row r="17" spans="1:10" ht="14.25">
      <c r="A17" s="106" t="s">
        <v>125</v>
      </c>
      <c r="B17" s="211"/>
      <c r="C17" s="458"/>
      <c r="D17" s="458"/>
      <c r="E17" s="458"/>
      <c r="F17" s="458"/>
      <c r="G17" s="436"/>
      <c r="H17" s="458"/>
      <c r="I17" s="458"/>
      <c r="J17" s="545"/>
    </row>
    <row r="18" spans="1:10" s="435" customFormat="1" ht="9.6" customHeight="1">
      <c r="A18" s="106"/>
      <c r="B18" s="211"/>
      <c r="C18" s="459"/>
      <c r="D18" s="459"/>
      <c r="E18" s="459"/>
      <c r="F18" s="459"/>
      <c r="G18" s="459"/>
      <c r="H18" s="459"/>
      <c r="I18" s="459"/>
      <c r="J18" s="545"/>
    </row>
    <row r="19" spans="1:10" ht="14.25">
      <c r="A19" s="165" t="s">
        <v>126</v>
      </c>
      <c r="B19" s="609"/>
      <c r="C19" s="211"/>
      <c r="D19" s="211"/>
      <c r="E19" s="211"/>
      <c r="F19" s="211"/>
      <c r="G19" s="211"/>
      <c r="H19" s="211"/>
      <c r="I19" s="211"/>
      <c r="J19" s="211"/>
    </row>
    <row r="20" spans="1:10" ht="14.25">
      <c r="A20" s="165" t="s">
        <v>127</v>
      </c>
      <c r="B20" s="609"/>
      <c r="C20" s="211"/>
      <c r="D20" s="211"/>
      <c r="E20" s="211"/>
      <c r="F20" s="211"/>
      <c r="G20" s="211"/>
      <c r="H20" s="211"/>
      <c r="I20" s="211"/>
      <c r="J20" s="211"/>
    </row>
    <row r="29" spans="8:10" ht="13.8">
      <c r="H29" s="526"/>
      <c r="I29" s="526"/>
      <c r="J29" s="525"/>
    </row>
  </sheetData>
  <mergeCells count="15">
    <mergeCell ref="J4:J5"/>
    <mergeCell ref="C6:J6"/>
    <mergeCell ref="I4:I5"/>
    <mergeCell ref="A16:B16"/>
    <mergeCell ref="A4:B6"/>
    <mergeCell ref="A8:B8"/>
    <mergeCell ref="A10:B10"/>
    <mergeCell ref="A12:B12"/>
    <mergeCell ref="A14:B14"/>
    <mergeCell ref="H4:H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81"/>
  <sheetViews>
    <sheetView workbookViewId="0" topLeftCell="A1"/>
  </sheetViews>
  <sheetFormatPr defaultColWidth="8" defaultRowHeight="14.25"/>
  <cols>
    <col min="1" max="1" width="22.3984375" style="40" customWidth="1"/>
    <col min="2" max="7" width="9.19921875" style="40" customWidth="1"/>
    <col min="8" max="16384" width="8" style="40" customWidth="1"/>
  </cols>
  <sheetData>
    <row r="1" ht="12">
      <c r="A1" s="166" t="s">
        <v>521</v>
      </c>
    </row>
    <row r="2" spans="1:8" ht="13.5" customHeight="1">
      <c r="A2" s="167" t="s">
        <v>128</v>
      </c>
      <c r="H2" s="168"/>
    </row>
    <row r="3" spans="1:8" ht="8.4" customHeight="1">
      <c r="A3" s="167"/>
      <c r="H3" s="168"/>
    </row>
    <row r="4" spans="1:11" ht="17.4" customHeight="1">
      <c r="A4" s="824" t="s">
        <v>129</v>
      </c>
      <c r="B4" s="169">
        <v>2010</v>
      </c>
      <c r="C4" s="170">
        <v>2013</v>
      </c>
      <c r="D4" s="170">
        <v>2014</v>
      </c>
      <c r="E4" s="170">
        <v>2015</v>
      </c>
      <c r="F4" s="170">
        <v>2016</v>
      </c>
      <c r="G4" s="170">
        <v>2017</v>
      </c>
      <c r="H4" s="170">
        <v>2018</v>
      </c>
      <c r="I4" s="170">
        <v>2019</v>
      </c>
      <c r="J4" s="559">
        <v>2020</v>
      </c>
      <c r="K4" s="438"/>
    </row>
    <row r="5" spans="1:10" ht="17.4" customHeight="1" thickBot="1">
      <c r="A5" s="825"/>
      <c r="B5" s="826" t="s">
        <v>416</v>
      </c>
      <c r="C5" s="827"/>
      <c r="D5" s="827"/>
      <c r="E5" s="827"/>
      <c r="F5" s="827"/>
      <c r="G5" s="827"/>
      <c r="H5" s="827"/>
      <c r="I5" s="827"/>
      <c r="J5" s="827"/>
    </row>
    <row r="6" spans="1:8" ht="10.2" customHeight="1">
      <c r="A6" s="270"/>
      <c r="B6" s="171"/>
      <c r="C6" s="171"/>
      <c r="D6" s="171"/>
      <c r="E6" s="171"/>
      <c r="F6" s="171"/>
      <c r="G6" s="171"/>
      <c r="H6" s="168"/>
    </row>
    <row r="7" spans="1:10" ht="15.6" customHeight="1">
      <c r="A7" s="823" t="s">
        <v>337</v>
      </c>
      <c r="B7" s="823"/>
      <c r="C7" s="823"/>
      <c r="D7" s="823"/>
      <c r="E7" s="823"/>
      <c r="F7" s="823"/>
      <c r="G7" s="823"/>
      <c r="H7" s="823"/>
      <c r="I7" s="823"/>
      <c r="J7" s="823"/>
    </row>
    <row r="8" spans="1:8" ht="10.2" customHeight="1">
      <c r="A8" s="171"/>
      <c r="B8" s="269"/>
      <c r="C8" s="269"/>
      <c r="D8" s="269"/>
      <c r="E8" s="269"/>
      <c r="F8" s="269"/>
      <c r="G8" s="269"/>
      <c r="H8" s="168"/>
    </row>
    <row r="9" spans="1:10" ht="15.6" customHeight="1">
      <c r="A9" s="173" t="s">
        <v>130</v>
      </c>
      <c r="B9" s="174">
        <v>3316.2</v>
      </c>
      <c r="C9" s="174">
        <v>3579.6</v>
      </c>
      <c r="D9" s="174">
        <v>3868.2000000000003</v>
      </c>
      <c r="E9" s="175">
        <v>4159.2</v>
      </c>
      <c r="F9" s="309">
        <v>4264.5</v>
      </c>
      <c r="G9" s="429">
        <v>4496.6</v>
      </c>
      <c r="H9" s="610">
        <v>4349.300000000001</v>
      </c>
      <c r="I9" s="610">
        <v>4464.6</v>
      </c>
      <c r="J9" s="611">
        <v>4640.900000000001</v>
      </c>
    </row>
    <row r="10" spans="1:10" ht="15.6" customHeight="1">
      <c r="A10" s="106" t="s">
        <v>131</v>
      </c>
      <c r="B10" s="176"/>
      <c r="C10" s="176"/>
      <c r="D10" s="176"/>
      <c r="E10" s="177"/>
      <c r="F10" s="58"/>
      <c r="G10" s="428"/>
      <c r="H10" s="522"/>
      <c r="I10" s="522"/>
      <c r="J10" s="558"/>
    </row>
    <row r="11" spans="1:10" ht="15.6" customHeight="1">
      <c r="A11" s="178" t="s">
        <v>132</v>
      </c>
      <c r="B11" s="179">
        <v>2452.5</v>
      </c>
      <c r="C11" s="180">
        <v>2511</v>
      </c>
      <c r="D11" s="179">
        <v>2663.6</v>
      </c>
      <c r="E11" s="177">
        <v>2868.6</v>
      </c>
      <c r="F11" s="58">
        <v>2841.3</v>
      </c>
      <c r="G11" s="428">
        <v>2952.6</v>
      </c>
      <c r="H11" s="522">
        <v>2885.7</v>
      </c>
      <c r="I11" s="522">
        <v>2880.4</v>
      </c>
      <c r="J11" s="558">
        <v>2928.5</v>
      </c>
    </row>
    <row r="12" spans="1:10" ht="15.6" customHeight="1">
      <c r="A12" s="109" t="s">
        <v>133</v>
      </c>
      <c r="B12" s="179"/>
      <c r="C12" s="180"/>
      <c r="D12" s="179"/>
      <c r="E12" s="177"/>
      <c r="F12" s="58"/>
      <c r="G12" s="428"/>
      <c r="H12" s="522"/>
      <c r="I12" s="522"/>
      <c r="J12" s="558"/>
    </row>
    <row r="13" spans="1:10" ht="15.6" customHeight="1">
      <c r="A13" s="178" t="s">
        <v>134</v>
      </c>
      <c r="B13" s="176">
        <v>834.5</v>
      </c>
      <c r="C13" s="176">
        <v>1068.6</v>
      </c>
      <c r="D13" s="176">
        <v>1197.3000000000002</v>
      </c>
      <c r="E13" s="177">
        <v>1266.9</v>
      </c>
      <c r="F13" s="58">
        <v>1416.7</v>
      </c>
      <c r="G13" s="428">
        <v>1543.9</v>
      </c>
      <c r="H13" s="522">
        <v>1454.9</v>
      </c>
      <c r="I13" s="522">
        <v>1584.2</v>
      </c>
      <c r="J13" s="558">
        <v>1666.2</v>
      </c>
    </row>
    <row r="14" spans="1:10" ht="15.6" customHeight="1">
      <c r="A14" s="109" t="s">
        <v>134</v>
      </c>
      <c r="B14" s="176"/>
      <c r="C14" s="176"/>
      <c r="D14" s="176"/>
      <c r="E14" s="177"/>
      <c r="F14" s="58"/>
      <c r="G14" s="428"/>
      <c r="H14" s="522"/>
      <c r="I14" s="522"/>
      <c r="J14" s="558"/>
    </row>
    <row r="15" spans="1:10" ht="15.6" customHeight="1">
      <c r="A15" s="178" t="s">
        <v>135</v>
      </c>
      <c r="B15" s="176">
        <v>29.2</v>
      </c>
      <c r="C15" s="182" t="s">
        <v>112</v>
      </c>
      <c r="D15" s="176">
        <v>7.3</v>
      </c>
      <c r="E15" s="177">
        <v>23.7</v>
      </c>
      <c r="F15" s="58">
        <v>6.5</v>
      </c>
      <c r="G15" s="428">
        <v>0.1</v>
      </c>
      <c r="H15" s="612">
        <v>8.7</v>
      </c>
      <c r="I15" s="522" t="s">
        <v>112</v>
      </c>
      <c r="J15" s="558">
        <v>46.199999999999996</v>
      </c>
    </row>
    <row r="16" spans="1:10" ht="15.6" customHeight="1">
      <c r="A16" s="109" t="s">
        <v>136</v>
      </c>
      <c r="B16" s="176"/>
      <c r="C16" s="183"/>
      <c r="D16" s="176"/>
      <c r="E16" s="177"/>
      <c r="F16" s="58"/>
      <c r="G16" s="428"/>
      <c r="H16" s="522"/>
      <c r="I16" s="522"/>
      <c r="J16" s="558"/>
    </row>
    <row r="17" spans="1:10" ht="15.6" customHeight="1">
      <c r="A17" s="184" t="s">
        <v>137</v>
      </c>
      <c r="B17" s="174">
        <f>(B11+B13+B15)</f>
        <v>3316.2</v>
      </c>
      <c r="C17" s="174">
        <v>3579.6</v>
      </c>
      <c r="D17" s="174">
        <v>3868.2000000000003</v>
      </c>
      <c r="E17" s="175">
        <v>4159.2</v>
      </c>
      <c r="F17" s="60">
        <v>4264.5</v>
      </c>
      <c r="G17" s="429">
        <v>4496.6</v>
      </c>
      <c r="H17" s="610">
        <v>4349.3</v>
      </c>
      <c r="I17" s="610">
        <v>4464.6</v>
      </c>
      <c r="J17" s="611">
        <v>4640.92</v>
      </c>
    </row>
    <row r="18" spans="1:10" ht="15.6" customHeight="1">
      <c r="A18" s="106" t="s">
        <v>138</v>
      </c>
      <c r="B18" s="176"/>
      <c r="C18" s="176"/>
      <c r="D18" s="176"/>
      <c r="E18" s="177"/>
      <c r="F18" s="58"/>
      <c r="G18" s="428"/>
      <c r="H18" s="522"/>
      <c r="I18" s="522"/>
      <c r="J18" s="558"/>
    </row>
    <row r="19" spans="1:10" ht="15.6" customHeight="1">
      <c r="A19" s="185" t="s">
        <v>139</v>
      </c>
      <c r="B19" s="176">
        <v>2502.8</v>
      </c>
      <c r="C19" s="176">
        <v>2817.3999999999996</v>
      </c>
      <c r="D19" s="176">
        <v>3008.4</v>
      </c>
      <c r="E19" s="177">
        <v>3254.6</v>
      </c>
      <c r="F19" s="58">
        <v>3427.3</v>
      </c>
      <c r="G19" s="428">
        <v>3567.8999999999996</v>
      </c>
      <c r="H19" s="612">
        <v>3400.6</v>
      </c>
      <c r="I19" s="522">
        <v>3483.5</v>
      </c>
      <c r="J19" s="558">
        <v>3639.2200000000003</v>
      </c>
    </row>
    <row r="20" spans="1:10" ht="15.6" customHeight="1">
      <c r="A20" s="109" t="s">
        <v>140</v>
      </c>
      <c r="B20" s="176"/>
      <c r="C20" s="176"/>
      <c r="D20" s="176"/>
      <c r="E20" s="177"/>
      <c r="F20" s="58"/>
      <c r="G20" s="428"/>
      <c r="H20" s="522"/>
      <c r="I20" s="522"/>
      <c r="J20" s="558"/>
    </row>
    <row r="21" spans="1:10" ht="15.6" customHeight="1">
      <c r="A21" s="178" t="s">
        <v>141</v>
      </c>
      <c r="B21" s="176">
        <v>811.8999999999999</v>
      </c>
      <c r="C21" s="176">
        <v>740.8000000000001</v>
      </c>
      <c r="D21" s="176">
        <v>857.9</v>
      </c>
      <c r="E21" s="177">
        <v>903.7</v>
      </c>
      <c r="F21" s="58">
        <v>824.2</v>
      </c>
      <c r="G21" s="428">
        <v>911.1</v>
      </c>
      <c r="H21" s="522">
        <v>933.9</v>
      </c>
      <c r="I21" s="522">
        <v>954</v>
      </c>
      <c r="J21" s="558">
        <v>1001.7</v>
      </c>
    </row>
    <row r="22" spans="1:10" ht="15.6" customHeight="1">
      <c r="A22" s="109" t="s">
        <v>142</v>
      </c>
      <c r="B22" s="176"/>
      <c r="C22" s="176"/>
      <c r="D22" s="176"/>
      <c r="E22" s="177"/>
      <c r="F22" s="58"/>
      <c r="G22" s="428"/>
      <c r="H22" s="522"/>
      <c r="I22" s="522"/>
      <c r="J22" s="558"/>
    </row>
    <row r="23" spans="1:10" ht="15.6" customHeight="1">
      <c r="A23" s="178" t="s">
        <v>143</v>
      </c>
      <c r="B23" s="176">
        <v>1.5</v>
      </c>
      <c r="C23" s="176">
        <v>21.4</v>
      </c>
      <c r="D23" s="176">
        <v>1.9</v>
      </c>
      <c r="E23" s="177">
        <v>0.9</v>
      </c>
      <c r="F23" s="310">
        <v>13</v>
      </c>
      <c r="G23" s="428">
        <v>17.6</v>
      </c>
      <c r="H23" s="522">
        <v>14.8</v>
      </c>
      <c r="I23" s="522">
        <v>27.099999999999998</v>
      </c>
      <c r="J23" s="558" t="s">
        <v>112</v>
      </c>
    </row>
    <row r="24" spans="1:10" ht="10.95" customHeight="1">
      <c r="A24" s="186" t="s">
        <v>144</v>
      </c>
      <c r="B24" s="176"/>
      <c r="C24" s="176"/>
      <c r="D24" s="176"/>
      <c r="E24" s="176"/>
      <c r="F24" s="163"/>
      <c r="G24" s="58"/>
      <c r="H24" s="522"/>
      <c r="I24" s="522"/>
      <c r="J24" s="558"/>
    </row>
    <row r="25" spans="1:8" ht="9.6" customHeight="1">
      <c r="A25" s="151"/>
      <c r="B25" s="163"/>
      <c r="C25" s="163"/>
      <c r="D25" s="163"/>
      <c r="E25" s="163"/>
      <c r="F25" s="163"/>
      <c r="G25" s="163"/>
      <c r="H25" s="168"/>
    </row>
    <row r="26" spans="1:10" ht="15.6" customHeight="1">
      <c r="A26" s="823" t="s">
        <v>338</v>
      </c>
      <c r="B26" s="823"/>
      <c r="C26" s="823"/>
      <c r="D26" s="823"/>
      <c r="E26" s="823"/>
      <c r="F26" s="823"/>
      <c r="G26" s="823"/>
      <c r="H26" s="823"/>
      <c r="I26" s="823"/>
      <c r="J26" s="823"/>
    </row>
    <row r="27" spans="2:8" ht="7.95" customHeight="1">
      <c r="B27" s="269"/>
      <c r="C27" s="269"/>
      <c r="D27" s="269"/>
      <c r="E27" s="269"/>
      <c r="F27" s="269"/>
      <c r="G27" s="269"/>
      <c r="H27" s="168"/>
    </row>
    <row r="28" spans="1:10" ht="15.6" customHeight="1">
      <c r="A28" s="173" t="s">
        <v>130</v>
      </c>
      <c r="B28" s="187">
        <v>1901.7</v>
      </c>
      <c r="C28" s="204">
        <v>2203</v>
      </c>
      <c r="D28" s="188">
        <v>2343.9</v>
      </c>
      <c r="E28" s="189">
        <v>2520.4</v>
      </c>
      <c r="F28" s="60">
        <v>2508.2</v>
      </c>
      <c r="G28" s="521">
        <v>2649.9</v>
      </c>
      <c r="H28" s="610">
        <v>2520.3</v>
      </c>
      <c r="I28" s="610">
        <v>2596.5</v>
      </c>
      <c r="J28" s="611">
        <v>2752.8</v>
      </c>
    </row>
    <row r="29" spans="1:10" ht="15.6" customHeight="1">
      <c r="A29" s="106" t="s">
        <v>131</v>
      </c>
      <c r="B29" s="190"/>
      <c r="C29" s="190"/>
      <c r="D29" s="191"/>
      <c r="E29" s="192"/>
      <c r="F29" s="58"/>
      <c r="G29" s="428"/>
      <c r="H29" s="522"/>
      <c r="I29" s="522"/>
      <c r="J29" s="558"/>
    </row>
    <row r="30" spans="1:10" ht="15.6" customHeight="1">
      <c r="A30" s="178" t="s">
        <v>132</v>
      </c>
      <c r="B30" s="190">
        <v>1636.6</v>
      </c>
      <c r="C30" s="190">
        <v>1833.6</v>
      </c>
      <c r="D30" s="193">
        <v>1949</v>
      </c>
      <c r="E30" s="192">
        <v>2010.2</v>
      </c>
      <c r="F30" s="58">
        <v>1966.8</v>
      </c>
      <c r="G30" s="428">
        <v>2062.5</v>
      </c>
      <c r="H30" s="522">
        <v>2023.4</v>
      </c>
      <c r="I30" s="522">
        <v>2005.3</v>
      </c>
      <c r="J30" s="613">
        <v>2098</v>
      </c>
    </row>
    <row r="31" spans="1:10" ht="15.6" customHeight="1">
      <c r="A31" s="109" t="s">
        <v>133</v>
      </c>
      <c r="B31" s="190"/>
      <c r="C31" s="190"/>
      <c r="D31" s="193"/>
      <c r="E31" s="192"/>
      <c r="F31" s="58"/>
      <c r="G31" s="428"/>
      <c r="H31" s="522"/>
      <c r="I31" s="522"/>
      <c r="J31" s="558"/>
    </row>
    <row r="32" spans="1:10" ht="15.6" customHeight="1">
      <c r="A32" s="178" t="s">
        <v>134</v>
      </c>
      <c r="B32" s="194">
        <v>236.7</v>
      </c>
      <c r="C32" s="195">
        <v>369.4</v>
      </c>
      <c r="D32" s="196">
        <v>386.6</v>
      </c>
      <c r="E32" s="197">
        <v>510.2</v>
      </c>
      <c r="F32" s="58">
        <v>534.9</v>
      </c>
      <c r="G32" s="428">
        <v>587.4</v>
      </c>
      <c r="H32" s="522">
        <v>496.9</v>
      </c>
      <c r="I32" s="522">
        <v>591.2</v>
      </c>
      <c r="J32" s="558">
        <v>620.5</v>
      </c>
    </row>
    <row r="33" spans="1:10" ht="15.6" customHeight="1">
      <c r="A33" s="109" t="s">
        <v>134</v>
      </c>
      <c r="B33" s="194"/>
      <c r="C33" s="195"/>
      <c r="D33" s="196"/>
      <c r="E33" s="197"/>
      <c r="F33" s="58"/>
      <c r="G33" s="428"/>
      <c r="H33" s="522"/>
      <c r="I33" s="522"/>
      <c r="J33" s="558"/>
    </row>
    <row r="34" spans="1:10" ht="15.6" customHeight="1">
      <c r="A34" s="178" t="s">
        <v>135</v>
      </c>
      <c r="B34" s="176">
        <v>28.4</v>
      </c>
      <c r="C34" s="182" t="s">
        <v>112</v>
      </c>
      <c r="D34" s="181">
        <v>7.3</v>
      </c>
      <c r="E34" s="198" t="s">
        <v>112</v>
      </c>
      <c r="F34" s="58">
        <v>6.5</v>
      </c>
      <c r="G34" s="522" t="s">
        <v>112</v>
      </c>
      <c r="H34" s="522" t="s">
        <v>112</v>
      </c>
      <c r="I34" s="522" t="s">
        <v>112</v>
      </c>
      <c r="J34" s="558">
        <v>34.3</v>
      </c>
    </row>
    <row r="35" spans="1:10" ht="15.6" customHeight="1">
      <c r="A35" s="109" t="s">
        <v>136</v>
      </c>
      <c r="B35" s="176"/>
      <c r="C35" s="183"/>
      <c r="D35" s="181"/>
      <c r="E35" s="199"/>
      <c r="F35" s="58"/>
      <c r="G35" s="428"/>
      <c r="H35" s="522"/>
      <c r="I35" s="522"/>
      <c r="J35" s="558"/>
    </row>
    <row r="36" spans="1:10" ht="15.6" customHeight="1">
      <c r="A36" s="184" t="s">
        <v>137</v>
      </c>
      <c r="B36" s="174">
        <v>1901.7</v>
      </c>
      <c r="C36" s="200">
        <v>2203</v>
      </c>
      <c r="D36" s="200">
        <v>2343.9</v>
      </c>
      <c r="E36" s="175">
        <v>2520.4</v>
      </c>
      <c r="F36" s="60">
        <v>2508.2</v>
      </c>
      <c r="G36" s="429">
        <v>2649.9</v>
      </c>
      <c r="H36" s="610">
        <v>2520.3</v>
      </c>
      <c r="I36" s="610">
        <v>2596.5</v>
      </c>
      <c r="J36" s="611">
        <v>2752.8</v>
      </c>
    </row>
    <row r="37" spans="1:10" ht="15.6" customHeight="1">
      <c r="A37" s="106" t="s">
        <v>138</v>
      </c>
      <c r="B37" s="176"/>
      <c r="C37" s="181"/>
      <c r="D37" s="181"/>
      <c r="E37" s="177"/>
      <c r="F37" s="58"/>
      <c r="G37" s="428"/>
      <c r="H37" s="522"/>
      <c r="I37" s="522"/>
      <c r="J37" s="558"/>
    </row>
    <row r="38" spans="1:11" ht="15.6" customHeight="1">
      <c r="A38" s="185" t="s">
        <v>139</v>
      </c>
      <c r="B38" s="176">
        <v>1326.8000000000002</v>
      </c>
      <c r="C38" s="176">
        <v>1643.6</v>
      </c>
      <c r="D38" s="181">
        <v>1728.3000000000002</v>
      </c>
      <c r="E38" s="177">
        <v>1919.3</v>
      </c>
      <c r="F38" s="58">
        <v>1930.1</v>
      </c>
      <c r="G38" s="428">
        <v>2062.1</v>
      </c>
      <c r="H38" s="612">
        <v>1877.2</v>
      </c>
      <c r="I38" s="522">
        <v>1962.8</v>
      </c>
      <c r="J38" s="558">
        <v>2082.4</v>
      </c>
      <c r="K38" s="396"/>
    </row>
    <row r="39" spans="1:10" ht="15.6" customHeight="1">
      <c r="A39" s="109" t="s">
        <v>140</v>
      </c>
      <c r="B39" s="176"/>
      <c r="C39" s="176"/>
      <c r="D39" s="181"/>
      <c r="E39" s="177"/>
      <c r="F39" s="58"/>
      <c r="G39" s="428"/>
      <c r="H39" s="522"/>
      <c r="I39" s="522"/>
      <c r="J39" s="558"/>
    </row>
    <row r="40" spans="1:10" ht="15.6" customHeight="1">
      <c r="A40" s="178" t="s">
        <v>141</v>
      </c>
      <c r="B40" s="176">
        <v>574.9</v>
      </c>
      <c r="C40" s="176">
        <v>544.5</v>
      </c>
      <c r="D40" s="181">
        <v>615.6</v>
      </c>
      <c r="E40" s="177">
        <v>600.2</v>
      </c>
      <c r="F40" s="58">
        <v>578.1</v>
      </c>
      <c r="G40" s="428">
        <v>582.1</v>
      </c>
      <c r="H40" s="522">
        <v>628.3</v>
      </c>
      <c r="I40" s="522">
        <v>620</v>
      </c>
      <c r="J40" s="558">
        <v>670.4</v>
      </c>
    </row>
    <row r="41" spans="1:10" ht="15.6" customHeight="1">
      <c r="A41" s="109" t="s">
        <v>142</v>
      </c>
      <c r="B41" s="176"/>
      <c r="C41" s="176"/>
      <c r="D41" s="181"/>
      <c r="E41" s="177"/>
      <c r="F41" s="58"/>
      <c r="G41" s="428"/>
      <c r="H41" s="522"/>
      <c r="I41" s="522"/>
      <c r="J41" s="558"/>
    </row>
    <row r="42" spans="1:10" ht="15.6" customHeight="1">
      <c r="A42" s="178" t="s">
        <v>143</v>
      </c>
      <c r="B42" s="182" t="s">
        <v>112</v>
      </c>
      <c r="C42" s="176">
        <v>14.9</v>
      </c>
      <c r="D42" s="182" t="s">
        <v>112</v>
      </c>
      <c r="E42" s="177">
        <v>0.9</v>
      </c>
      <c r="F42" s="198" t="s">
        <v>112</v>
      </c>
      <c r="G42" s="428">
        <v>5.7</v>
      </c>
      <c r="H42" s="522">
        <v>14.8</v>
      </c>
      <c r="I42" s="522">
        <v>13.7</v>
      </c>
      <c r="J42" s="558" t="s">
        <v>112</v>
      </c>
    </row>
    <row r="43" spans="1:10" ht="10.2" customHeight="1">
      <c r="A43" s="186" t="s">
        <v>144</v>
      </c>
      <c r="B43" s="183"/>
      <c r="C43" s="183"/>
      <c r="D43" s="176"/>
      <c r="E43" s="183"/>
      <c r="F43" s="163"/>
      <c r="G43" s="58"/>
      <c r="H43" s="555"/>
      <c r="I43" s="555"/>
      <c r="J43" s="556"/>
    </row>
    <row r="44" spans="1:8" ht="10.2" customHeight="1">
      <c r="A44" s="151"/>
      <c r="B44" s="203"/>
      <c r="C44" s="163"/>
      <c r="D44" s="203"/>
      <c r="E44" s="163"/>
      <c r="F44" s="203"/>
      <c r="G44" s="163"/>
      <c r="H44" s="168"/>
    </row>
    <row r="45" spans="1:10" ht="15.6" customHeight="1">
      <c r="A45" s="823" t="s">
        <v>339</v>
      </c>
      <c r="B45" s="823"/>
      <c r="C45" s="823"/>
      <c r="D45" s="823"/>
      <c r="E45" s="823"/>
      <c r="F45" s="823"/>
      <c r="G45" s="823"/>
      <c r="H45" s="823"/>
      <c r="I45" s="823"/>
      <c r="J45" s="823"/>
    </row>
    <row r="46" spans="1:8" ht="10.95" customHeight="1">
      <c r="A46" s="178"/>
      <c r="B46" s="172"/>
      <c r="C46" s="172"/>
      <c r="D46" s="172"/>
      <c r="E46" s="172"/>
      <c r="F46" s="172"/>
      <c r="G46" s="172"/>
      <c r="H46" s="168"/>
    </row>
    <row r="47" spans="1:10" ht="15.6" customHeight="1">
      <c r="A47" s="173" t="s">
        <v>130</v>
      </c>
      <c r="B47" s="187">
        <v>556.4999999999999</v>
      </c>
      <c r="C47" s="187">
        <v>488.5</v>
      </c>
      <c r="D47" s="201">
        <v>567.4</v>
      </c>
      <c r="E47" s="189">
        <v>626.9</v>
      </c>
      <c r="F47" s="311">
        <v>649</v>
      </c>
      <c r="G47" s="521">
        <v>672.4</v>
      </c>
      <c r="H47" s="614">
        <v>642.1000000000001</v>
      </c>
      <c r="I47" s="610">
        <v>681.2</v>
      </c>
      <c r="J47" s="611">
        <v>697.8</v>
      </c>
    </row>
    <row r="48" spans="1:10" ht="15.6" customHeight="1">
      <c r="A48" s="106" t="s">
        <v>131</v>
      </c>
      <c r="B48" s="190"/>
      <c r="C48" s="190"/>
      <c r="D48" s="202"/>
      <c r="E48" s="192"/>
      <c r="F48" s="58"/>
      <c r="G48" s="428"/>
      <c r="H48" s="615"/>
      <c r="I48" s="522"/>
      <c r="J48" s="558"/>
    </row>
    <row r="49" spans="1:10" ht="15.6" customHeight="1">
      <c r="A49" s="178" t="s">
        <v>132</v>
      </c>
      <c r="B49" s="190">
        <v>486.4</v>
      </c>
      <c r="C49" s="190">
        <v>371.8</v>
      </c>
      <c r="D49" s="190">
        <v>413.3</v>
      </c>
      <c r="E49" s="192">
        <v>475.3</v>
      </c>
      <c r="F49" s="58">
        <v>475.1</v>
      </c>
      <c r="G49" s="523">
        <v>464</v>
      </c>
      <c r="H49" s="615">
        <v>441.6</v>
      </c>
      <c r="I49" s="522">
        <v>461.3</v>
      </c>
      <c r="J49" s="558">
        <v>449.6</v>
      </c>
    </row>
    <row r="50" spans="1:10" ht="15.6" customHeight="1">
      <c r="A50" s="109" t="s">
        <v>133</v>
      </c>
      <c r="B50" s="190"/>
      <c r="C50" s="190"/>
      <c r="D50" s="190"/>
      <c r="E50" s="192"/>
      <c r="F50" s="58"/>
      <c r="G50" s="428"/>
      <c r="H50" s="615"/>
      <c r="I50" s="522"/>
      <c r="J50" s="558"/>
    </row>
    <row r="51" spans="1:10" ht="15.6" customHeight="1">
      <c r="A51" s="178" t="s">
        <v>134</v>
      </c>
      <c r="B51" s="194">
        <v>69.3</v>
      </c>
      <c r="C51" s="195">
        <v>116.7</v>
      </c>
      <c r="D51" s="195">
        <v>154.1</v>
      </c>
      <c r="E51" s="197">
        <v>141.6</v>
      </c>
      <c r="F51" s="58">
        <v>173.9</v>
      </c>
      <c r="G51" s="428">
        <v>208.4</v>
      </c>
      <c r="H51" s="615">
        <v>198.8</v>
      </c>
      <c r="I51" s="522">
        <v>219.9</v>
      </c>
      <c r="J51" s="558">
        <v>245.7</v>
      </c>
    </row>
    <row r="52" spans="1:10" ht="15.6" customHeight="1">
      <c r="A52" s="109" t="s">
        <v>134</v>
      </c>
      <c r="B52" s="194"/>
      <c r="C52" s="195"/>
      <c r="D52" s="195"/>
      <c r="E52" s="197"/>
      <c r="F52" s="58"/>
      <c r="G52" s="428"/>
      <c r="H52" s="615"/>
      <c r="I52" s="522"/>
      <c r="J52" s="558"/>
    </row>
    <row r="53" spans="1:10" ht="15.6" customHeight="1">
      <c r="A53" s="178" t="s">
        <v>135</v>
      </c>
      <c r="B53" s="176">
        <v>0.8</v>
      </c>
      <c r="C53" s="182" t="s">
        <v>112</v>
      </c>
      <c r="D53" s="182" t="s">
        <v>112</v>
      </c>
      <c r="E53" s="56">
        <v>10</v>
      </c>
      <c r="F53" s="198" t="s">
        <v>112</v>
      </c>
      <c r="G53" s="428">
        <v>0.1</v>
      </c>
      <c r="H53" s="615">
        <v>1.7</v>
      </c>
      <c r="I53" s="522" t="s">
        <v>112</v>
      </c>
      <c r="J53" s="558">
        <v>2.5</v>
      </c>
    </row>
    <row r="54" spans="1:10" ht="15.6" customHeight="1">
      <c r="A54" s="109" t="s">
        <v>136</v>
      </c>
      <c r="B54" s="176"/>
      <c r="C54" s="183"/>
      <c r="D54" s="183"/>
      <c r="E54" s="177"/>
      <c r="F54" s="58"/>
      <c r="G54" s="428"/>
      <c r="H54" s="615"/>
      <c r="I54" s="522"/>
      <c r="J54" s="558"/>
    </row>
    <row r="55" spans="1:10" ht="15.6" customHeight="1">
      <c r="A55" s="184" t="s">
        <v>137</v>
      </c>
      <c r="B55" s="174">
        <v>556.4999999999999</v>
      </c>
      <c r="C55" s="174">
        <v>488.5</v>
      </c>
      <c r="D55" s="174">
        <v>567.4</v>
      </c>
      <c r="E55" s="175">
        <v>626.9</v>
      </c>
      <c r="F55" s="311">
        <v>649</v>
      </c>
      <c r="G55" s="429">
        <v>672.4</v>
      </c>
      <c r="H55" s="614">
        <v>642.1</v>
      </c>
      <c r="I55" s="610">
        <v>681.2</v>
      </c>
      <c r="J55" s="611">
        <v>697.8000000000001</v>
      </c>
    </row>
    <row r="56" spans="1:10" ht="15.6" customHeight="1">
      <c r="A56" s="106" t="s">
        <v>138</v>
      </c>
      <c r="B56" s="176"/>
      <c r="C56" s="176"/>
      <c r="D56" s="176"/>
      <c r="E56" s="177"/>
      <c r="F56" s="58"/>
      <c r="G56" s="428"/>
      <c r="H56" s="615"/>
      <c r="I56" s="522"/>
      <c r="J56" s="558"/>
    </row>
    <row r="57" spans="1:10" ht="15.6" customHeight="1">
      <c r="A57" s="185" t="s">
        <v>139</v>
      </c>
      <c r="B57" s="176">
        <v>415.7999999999999</v>
      </c>
      <c r="C57" s="176">
        <v>392.2</v>
      </c>
      <c r="D57" s="176">
        <v>442.09999999999997</v>
      </c>
      <c r="E57" s="177">
        <v>454.9</v>
      </c>
      <c r="F57" s="58">
        <v>507.4</v>
      </c>
      <c r="G57" s="523">
        <v>493</v>
      </c>
      <c r="H57" s="616">
        <v>481.5</v>
      </c>
      <c r="I57" s="522">
        <v>497.3</v>
      </c>
      <c r="J57" s="558">
        <v>513.7</v>
      </c>
    </row>
    <row r="58" spans="1:10" ht="15.6" customHeight="1">
      <c r="A58" s="109" t="s">
        <v>140</v>
      </c>
      <c r="B58" s="176"/>
      <c r="C58" s="176"/>
      <c r="D58" s="176"/>
      <c r="E58" s="177"/>
      <c r="F58" s="58"/>
      <c r="G58" s="428"/>
      <c r="H58" s="615"/>
      <c r="I58" s="522"/>
      <c r="J58" s="558"/>
    </row>
    <row r="59" spans="1:10" ht="15.6" customHeight="1">
      <c r="A59" s="178" t="s">
        <v>141</v>
      </c>
      <c r="B59" s="176">
        <v>140.7</v>
      </c>
      <c r="C59" s="176">
        <v>96.1</v>
      </c>
      <c r="D59" s="176">
        <v>124</v>
      </c>
      <c r="E59" s="56">
        <v>172</v>
      </c>
      <c r="F59" s="58">
        <v>134.3</v>
      </c>
      <c r="G59" s="428">
        <v>179.4</v>
      </c>
      <c r="H59" s="615">
        <v>160.6</v>
      </c>
      <c r="I59" s="522">
        <v>179.2</v>
      </c>
      <c r="J59" s="558">
        <v>184.1</v>
      </c>
    </row>
    <row r="60" spans="1:10" ht="15.6" customHeight="1">
      <c r="A60" s="109" t="s">
        <v>142</v>
      </c>
      <c r="B60" s="176"/>
      <c r="C60" s="176"/>
      <c r="D60" s="176"/>
      <c r="E60" s="56"/>
      <c r="F60" s="58"/>
      <c r="G60" s="428"/>
      <c r="H60" s="615"/>
      <c r="I60" s="522"/>
      <c r="J60" s="558"/>
    </row>
    <row r="61" spans="1:10" ht="15.6" customHeight="1">
      <c r="A61" s="178" t="s">
        <v>143</v>
      </c>
      <c r="B61" s="182" t="s">
        <v>112</v>
      </c>
      <c r="C61" s="176">
        <v>0.2</v>
      </c>
      <c r="D61" s="176">
        <v>1.3</v>
      </c>
      <c r="E61" s="198" t="s">
        <v>112</v>
      </c>
      <c r="F61" s="58">
        <v>7.3</v>
      </c>
      <c r="G61" s="522" t="s">
        <v>112</v>
      </c>
      <c r="H61" s="615" t="s">
        <v>112</v>
      </c>
      <c r="I61" s="522">
        <v>4.7</v>
      </c>
      <c r="J61" s="558" t="s">
        <v>112</v>
      </c>
    </row>
    <row r="62" spans="1:10" ht="12.6" customHeight="1">
      <c r="A62" s="186" t="s">
        <v>144</v>
      </c>
      <c r="B62" s="183"/>
      <c r="C62" s="176"/>
      <c r="D62" s="176"/>
      <c r="E62" s="176"/>
      <c r="F62" s="203"/>
      <c r="G62" s="58"/>
      <c r="H62" s="522"/>
      <c r="I62" s="522"/>
      <c r="J62" s="558"/>
    </row>
    <row r="63" spans="1:8" ht="9" customHeight="1">
      <c r="A63" s="151"/>
      <c r="B63" s="203"/>
      <c r="C63" s="203"/>
      <c r="D63" s="163"/>
      <c r="E63" s="163"/>
      <c r="F63" s="163"/>
      <c r="G63" s="203"/>
      <c r="H63" s="168"/>
    </row>
    <row r="64" spans="1:10" ht="15.6" customHeight="1">
      <c r="A64" s="823" t="s">
        <v>340</v>
      </c>
      <c r="B64" s="823"/>
      <c r="C64" s="823"/>
      <c r="D64" s="823"/>
      <c r="E64" s="823"/>
      <c r="F64" s="823"/>
      <c r="G64" s="823"/>
      <c r="H64" s="823"/>
      <c r="I64" s="823"/>
      <c r="J64" s="823"/>
    </row>
    <row r="65" spans="1:8" ht="9" customHeight="1">
      <c r="A65" s="178"/>
      <c r="B65" s="269"/>
      <c r="C65" s="269"/>
      <c r="D65" s="269"/>
      <c r="E65" s="269"/>
      <c r="F65" s="269"/>
      <c r="G65" s="269"/>
      <c r="H65" s="168"/>
    </row>
    <row r="66" spans="1:10" ht="15.6" customHeight="1">
      <c r="A66" s="173" t="s">
        <v>130</v>
      </c>
      <c r="B66" s="204">
        <v>858</v>
      </c>
      <c r="C66" s="187">
        <v>888.1</v>
      </c>
      <c r="D66" s="201">
        <v>957.9000000000001</v>
      </c>
      <c r="E66" s="189">
        <v>1011.9000000000001</v>
      </c>
      <c r="F66" s="60">
        <v>1107.3</v>
      </c>
      <c r="G66" s="429">
        <v>1174.3</v>
      </c>
      <c r="H66" s="617">
        <v>1186.9</v>
      </c>
      <c r="I66" s="618">
        <v>1186.9</v>
      </c>
      <c r="J66" s="619">
        <v>1190.3</v>
      </c>
    </row>
    <row r="67" spans="1:10" ht="15.6" customHeight="1">
      <c r="A67" s="106" t="s">
        <v>131</v>
      </c>
      <c r="B67" s="193"/>
      <c r="C67" s="190"/>
      <c r="D67" s="202"/>
      <c r="E67" s="192"/>
      <c r="F67" s="58"/>
      <c r="G67" s="428"/>
      <c r="H67" s="616"/>
      <c r="I67" s="612"/>
      <c r="J67" s="613"/>
    </row>
    <row r="68" spans="1:10" ht="15.6" customHeight="1">
      <c r="A68" s="178" t="s">
        <v>132</v>
      </c>
      <c r="B68" s="193">
        <v>329.5</v>
      </c>
      <c r="C68" s="190">
        <v>305.6</v>
      </c>
      <c r="D68" s="193">
        <v>301.3</v>
      </c>
      <c r="E68" s="192">
        <v>383.1</v>
      </c>
      <c r="F68" s="58">
        <v>399.4</v>
      </c>
      <c r="G68" s="428">
        <v>426.1</v>
      </c>
      <c r="H68" s="616">
        <v>420.7</v>
      </c>
      <c r="I68" s="612">
        <v>413.8</v>
      </c>
      <c r="J68" s="613">
        <v>380.9</v>
      </c>
    </row>
    <row r="69" spans="1:10" ht="15.6" customHeight="1">
      <c r="A69" s="109" t="s">
        <v>133</v>
      </c>
      <c r="B69" s="193"/>
      <c r="C69" s="190"/>
      <c r="D69" s="193"/>
      <c r="E69" s="192"/>
      <c r="F69" s="58"/>
      <c r="G69" s="428"/>
      <c r="H69" s="616"/>
      <c r="I69" s="612"/>
      <c r="J69" s="613"/>
    </row>
    <row r="70" spans="1:10" ht="15.6" customHeight="1">
      <c r="A70" s="178" t="s">
        <v>134</v>
      </c>
      <c r="B70" s="205">
        <v>528.5</v>
      </c>
      <c r="C70" s="195">
        <v>582.5</v>
      </c>
      <c r="D70" s="195">
        <v>656.6</v>
      </c>
      <c r="E70" s="197">
        <v>615.1</v>
      </c>
      <c r="F70" s="58">
        <v>707.9</v>
      </c>
      <c r="G70" s="428">
        <v>748.1</v>
      </c>
      <c r="H70" s="616">
        <v>759.2</v>
      </c>
      <c r="I70" s="612">
        <v>773.1</v>
      </c>
      <c r="J70" s="613">
        <v>800</v>
      </c>
    </row>
    <row r="71" spans="1:10" ht="15.6" customHeight="1">
      <c r="A71" s="109" t="s">
        <v>134</v>
      </c>
      <c r="B71" s="205"/>
      <c r="C71" s="195"/>
      <c r="D71" s="195"/>
      <c r="E71" s="197"/>
      <c r="F71" s="58"/>
      <c r="G71" s="428"/>
      <c r="H71" s="616"/>
      <c r="I71" s="612"/>
      <c r="J71" s="613"/>
    </row>
    <row r="72" spans="1:10" ht="15.6" customHeight="1">
      <c r="A72" s="178" t="s">
        <v>135</v>
      </c>
      <c r="B72" s="182" t="s">
        <v>112</v>
      </c>
      <c r="C72" s="182" t="s">
        <v>112</v>
      </c>
      <c r="D72" s="182" t="s">
        <v>112</v>
      </c>
      <c r="E72" s="177">
        <v>13.7</v>
      </c>
      <c r="F72" s="198" t="s">
        <v>112</v>
      </c>
      <c r="G72" s="522" t="s">
        <v>112</v>
      </c>
      <c r="H72" s="616">
        <v>7</v>
      </c>
      <c r="I72" s="612" t="s">
        <v>112</v>
      </c>
      <c r="J72" s="613">
        <v>9.4</v>
      </c>
    </row>
    <row r="73" spans="1:10" ht="15.6" customHeight="1">
      <c r="A73" s="109" t="s">
        <v>136</v>
      </c>
      <c r="B73" s="183"/>
      <c r="C73" s="183"/>
      <c r="D73" s="183"/>
      <c r="E73" s="177"/>
      <c r="F73" s="58"/>
      <c r="G73" s="428"/>
      <c r="H73" s="616"/>
      <c r="I73" s="612"/>
      <c r="J73" s="613"/>
    </row>
    <row r="74" spans="1:10" ht="15.6" customHeight="1">
      <c r="A74" s="184" t="s">
        <v>137</v>
      </c>
      <c r="B74" s="200">
        <v>858</v>
      </c>
      <c r="C74" s="174">
        <v>888.1</v>
      </c>
      <c r="D74" s="174">
        <v>957.9000000000001</v>
      </c>
      <c r="E74" s="175">
        <v>1011.9000000000001</v>
      </c>
      <c r="F74" s="60">
        <v>1107.3</v>
      </c>
      <c r="G74" s="429">
        <v>1174.3</v>
      </c>
      <c r="H74" s="617">
        <v>1186.9</v>
      </c>
      <c r="I74" s="618">
        <v>1186.9</v>
      </c>
      <c r="J74" s="619">
        <v>1190.32</v>
      </c>
    </row>
    <row r="75" spans="1:10" ht="15.6" customHeight="1">
      <c r="A75" s="106" t="s">
        <v>138</v>
      </c>
      <c r="B75" s="181"/>
      <c r="C75" s="176"/>
      <c r="D75" s="176"/>
      <c r="E75" s="177"/>
      <c r="F75" s="58"/>
      <c r="G75" s="428"/>
      <c r="H75" s="616"/>
      <c r="I75" s="612"/>
      <c r="J75" s="613"/>
    </row>
    <row r="76" spans="1:10" ht="15.6" customHeight="1">
      <c r="A76" s="185" t="s">
        <v>139</v>
      </c>
      <c r="B76" s="181">
        <v>760.2</v>
      </c>
      <c r="C76" s="176">
        <v>781.6</v>
      </c>
      <c r="D76" s="181">
        <v>839.0000000000001</v>
      </c>
      <c r="E76" s="177">
        <v>880.4000000000001</v>
      </c>
      <c r="F76" s="58">
        <v>989.8</v>
      </c>
      <c r="G76" s="428">
        <v>1012.8</v>
      </c>
      <c r="H76" s="616">
        <v>1041.9</v>
      </c>
      <c r="I76" s="612">
        <v>1023.4</v>
      </c>
      <c r="J76" s="613">
        <v>1043.12</v>
      </c>
    </row>
    <row r="77" spans="1:10" ht="15.6" customHeight="1">
      <c r="A77" s="109" t="s">
        <v>140</v>
      </c>
      <c r="B77" s="181"/>
      <c r="C77" s="176"/>
      <c r="D77" s="181"/>
      <c r="E77" s="177"/>
      <c r="F77" s="58"/>
      <c r="G77" s="428"/>
      <c r="H77" s="616"/>
      <c r="I77" s="612"/>
      <c r="J77" s="613"/>
    </row>
    <row r="78" spans="1:10" ht="15.6" customHeight="1">
      <c r="A78" s="178" t="s">
        <v>141</v>
      </c>
      <c r="B78" s="181">
        <v>96.3</v>
      </c>
      <c r="C78" s="176">
        <v>100.2</v>
      </c>
      <c r="D78" s="176">
        <v>118.3</v>
      </c>
      <c r="E78" s="177">
        <v>131.5</v>
      </c>
      <c r="F78" s="58">
        <v>111.8</v>
      </c>
      <c r="G78" s="428">
        <v>149.6</v>
      </c>
      <c r="H78" s="616">
        <v>145</v>
      </c>
      <c r="I78" s="612">
        <v>154.8</v>
      </c>
      <c r="J78" s="613">
        <v>147.2</v>
      </c>
    </row>
    <row r="79" spans="1:10" ht="15.6" customHeight="1">
      <c r="A79" s="109" t="s">
        <v>142</v>
      </c>
      <c r="B79" s="181"/>
      <c r="C79" s="176"/>
      <c r="D79" s="176"/>
      <c r="E79" s="177"/>
      <c r="F79" s="58"/>
      <c r="G79" s="428"/>
      <c r="H79" s="616"/>
      <c r="I79" s="612"/>
      <c r="J79" s="613"/>
    </row>
    <row r="80" spans="1:10" ht="15.6" customHeight="1">
      <c r="A80" s="178" t="s">
        <v>143</v>
      </c>
      <c r="B80" s="181">
        <v>1.5</v>
      </c>
      <c r="C80" s="176">
        <v>6.3</v>
      </c>
      <c r="D80" s="176">
        <v>0.6</v>
      </c>
      <c r="E80" s="198" t="s">
        <v>112</v>
      </c>
      <c r="F80" s="58">
        <v>5.7</v>
      </c>
      <c r="G80" s="428">
        <v>11.9</v>
      </c>
      <c r="H80" s="620" t="s">
        <v>112</v>
      </c>
      <c r="I80" s="612">
        <v>8.7</v>
      </c>
      <c r="J80" s="613" t="s">
        <v>112</v>
      </c>
    </row>
    <row r="81" spans="1:10" ht="12.6" customHeight="1">
      <c r="A81" s="186" t="s">
        <v>144</v>
      </c>
      <c r="B81" s="59"/>
      <c r="C81" s="428"/>
      <c r="D81" s="428"/>
      <c r="E81" s="438"/>
      <c r="F81" s="58"/>
      <c r="G81" s="428"/>
      <c r="H81" s="560"/>
      <c r="I81" s="555"/>
      <c r="J81" s="556"/>
    </row>
    <row r="82" ht="15.6" customHeight="1"/>
    <row r="103" ht="3.6" customHeight="1"/>
    <row r="104" ht="10.95" customHeight="1"/>
  </sheetData>
  <mergeCells count="6">
    <mergeCell ref="A64:J64"/>
    <mergeCell ref="A4:A5"/>
    <mergeCell ref="B5:J5"/>
    <mergeCell ref="A26:J26"/>
    <mergeCell ref="A7:J7"/>
    <mergeCell ref="A45:J4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2"/>
  <sheetViews>
    <sheetView workbookViewId="0" topLeftCell="A1">
      <selection activeCell="A1" sqref="A1:I1"/>
    </sheetView>
  </sheetViews>
  <sheetFormatPr defaultColWidth="7.69921875" defaultRowHeight="14.25"/>
  <cols>
    <col min="1" max="1" width="51" style="439" customWidth="1"/>
    <col min="2" max="2" width="6.19921875" style="439" customWidth="1"/>
    <col min="3" max="4" width="9.5" style="434" customWidth="1"/>
    <col min="5" max="5" width="9.5" style="493" customWidth="1"/>
    <col min="6" max="7" width="9.5" style="439" customWidth="1"/>
    <col min="8" max="8" width="43" style="439" customWidth="1"/>
    <col min="9" max="9" width="7.19921875" style="435" customWidth="1"/>
    <col min="10" max="10" width="9.19921875" style="435" customWidth="1"/>
    <col min="11" max="11" width="9.59765625" style="435" customWidth="1"/>
    <col min="12" max="12" width="10" style="439" customWidth="1"/>
    <col min="13" max="14" width="7.69921875" style="439" customWidth="1"/>
    <col min="15" max="15" width="8.5" style="208" customWidth="1"/>
    <col min="16" max="16384" width="7.69921875" style="208" customWidth="1"/>
  </cols>
  <sheetData>
    <row r="1" spans="1:256" ht="12">
      <c r="A1" s="831" t="s">
        <v>522</v>
      </c>
      <c r="B1" s="831"/>
      <c r="C1" s="831"/>
      <c r="D1" s="831"/>
      <c r="E1" s="831"/>
      <c r="F1" s="831"/>
      <c r="G1" s="831"/>
      <c r="H1" s="831"/>
      <c r="I1" s="831"/>
      <c r="L1" s="437"/>
      <c r="M1" s="437"/>
      <c r="N1" s="437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  <c r="IT1" s="166"/>
      <c r="IU1" s="166"/>
      <c r="IV1" s="166"/>
    </row>
    <row r="2" spans="1:256" ht="12">
      <c r="A2" s="832" t="s">
        <v>523</v>
      </c>
      <c r="B2" s="832"/>
      <c r="C2" s="832"/>
      <c r="D2" s="832"/>
      <c r="E2" s="832"/>
      <c r="F2" s="832"/>
      <c r="G2" s="832"/>
      <c r="H2" s="832"/>
      <c r="I2" s="832"/>
      <c r="L2" s="437"/>
      <c r="M2" s="437"/>
      <c r="N2" s="437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2:8" ht="9" customHeight="1">
      <c r="B3" s="440"/>
      <c r="C3" s="479"/>
      <c r="D3" s="479"/>
      <c r="E3" s="440"/>
      <c r="F3" s="440"/>
      <c r="G3" s="440"/>
      <c r="H3" s="440"/>
    </row>
    <row r="4" spans="1:8" ht="46.2" thickBot="1">
      <c r="A4" s="441" t="s">
        <v>145</v>
      </c>
      <c r="B4" s="442" t="s">
        <v>146</v>
      </c>
      <c r="C4" s="495" t="s">
        <v>426</v>
      </c>
      <c r="D4" s="495" t="s">
        <v>479</v>
      </c>
      <c r="E4" s="495" t="s">
        <v>480</v>
      </c>
      <c r="F4" s="495" t="s">
        <v>427</v>
      </c>
      <c r="G4" s="495" t="s">
        <v>428</v>
      </c>
      <c r="H4" s="500" t="s">
        <v>147</v>
      </c>
    </row>
    <row r="5" spans="1:8" ht="12">
      <c r="A5" s="443"/>
      <c r="B5" s="444"/>
      <c r="C5" s="444"/>
      <c r="D5" s="445"/>
      <c r="E5" s="404"/>
      <c r="F5" s="404"/>
      <c r="G5" s="404"/>
      <c r="H5" s="459"/>
    </row>
    <row r="6" spans="1:8" ht="14.25">
      <c r="A6" s="829" t="s">
        <v>148</v>
      </c>
      <c r="B6" s="829"/>
      <c r="C6" s="829"/>
      <c r="D6" s="829"/>
      <c r="E6" s="829"/>
      <c r="F6" s="829"/>
      <c r="G6" s="829"/>
      <c r="H6" s="829"/>
    </row>
    <row r="7" spans="1:8" ht="14.25">
      <c r="A7" s="830" t="s">
        <v>149</v>
      </c>
      <c r="B7" s="830"/>
      <c r="C7" s="830"/>
      <c r="D7" s="830"/>
      <c r="E7" s="830"/>
      <c r="F7" s="830"/>
      <c r="G7" s="830"/>
      <c r="H7" s="830"/>
    </row>
    <row r="8" spans="1:8" ht="14.25">
      <c r="A8" s="447"/>
      <c r="B8" s="447"/>
      <c r="C8" s="491"/>
      <c r="D8" s="491"/>
      <c r="E8" s="492"/>
      <c r="F8" s="491"/>
      <c r="G8" s="491"/>
      <c r="H8" s="436"/>
    </row>
    <row r="9" spans="1:8" ht="12">
      <c r="A9" s="448" t="s">
        <v>150</v>
      </c>
      <c r="B9" s="471" t="s">
        <v>151</v>
      </c>
      <c r="C9" s="569">
        <v>112419.5</v>
      </c>
      <c r="D9" s="569">
        <v>20395.6</v>
      </c>
      <c r="E9" s="569">
        <v>9275.8</v>
      </c>
      <c r="F9" s="501">
        <v>183631</v>
      </c>
      <c r="G9" s="569">
        <v>197443.6</v>
      </c>
      <c r="H9" s="502" t="s">
        <v>100</v>
      </c>
    </row>
    <row r="10" spans="1:8" ht="12">
      <c r="A10" s="449" t="s">
        <v>152</v>
      </c>
      <c r="B10" s="472" t="s">
        <v>153</v>
      </c>
      <c r="C10" s="569">
        <v>86676.3</v>
      </c>
      <c r="D10" s="569">
        <v>13205.3</v>
      </c>
      <c r="E10" s="569">
        <v>3383.4</v>
      </c>
      <c r="F10" s="501">
        <v>1047.6</v>
      </c>
      <c r="G10" s="569">
        <v>78169.9</v>
      </c>
      <c r="H10" s="502" t="s">
        <v>154</v>
      </c>
    </row>
    <row r="11" spans="1:8" ht="12">
      <c r="A11" s="450" t="s">
        <v>155</v>
      </c>
      <c r="B11" s="473" t="s">
        <v>156</v>
      </c>
      <c r="C11" s="570">
        <v>34289</v>
      </c>
      <c r="D11" s="570">
        <v>1818.6</v>
      </c>
      <c r="E11" s="570">
        <v>136.2</v>
      </c>
      <c r="F11" s="538" t="s">
        <v>112</v>
      </c>
      <c r="G11" s="538" t="s">
        <v>112</v>
      </c>
      <c r="H11" s="451" t="s">
        <v>157</v>
      </c>
    </row>
    <row r="12" spans="1:8" ht="12">
      <c r="A12" s="464" t="s">
        <v>397</v>
      </c>
      <c r="B12" s="474" t="s">
        <v>158</v>
      </c>
      <c r="C12" s="571">
        <v>35779.4</v>
      </c>
      <c r="D12" s="538" t="s">
        <v>112</v>
      </c>
      <c r="E12" s="570">
        <v>1.9</v>
      </c>
      <c r="F12" s="570">
        <v>224.3</v>
      </c>
      <c r="G12" s="503">
        <v>177.2</v>
      </c>
      <c r="H12" s="485" t="s">
        <v>159</v>
      </c>
    </row>
    <row r="13" spans="1:8" ht="14.25">
      <c r="A13" s="450" t="s">
        <v>160</v>
      </c>
      <c r="B13" s="474" t="s">
        <v>161</v>
      </c>
      <c r="C13" s="571">
        <v>8210.2</v>
      </c>
      <c r="D13" s="570">
        <v>7842.4</v>
      </c>
      <c r="E13" s="570">
        <v>1349.8</v>
      </c>
      <c r="F13" s="570">
        <v>118.5</v>
      </c>
      <c r="G13" s="503">
        <v>52553.4</v>
      </c>
      <c r="H13" s="451" t="s">
        <v>162</v>
      </c>
    </row>
    <row r="14" spans="1:8" ht="14.25">
      <c r="A14" s="450" t="s">
        <v>163</v>
      </c>
      <c r="B14" s="474" t="s">
        <v>164</v>
      </c>
      <c r="C14" s="572">
        <v>288.3</v>
      </c>
      <c r="D14" s="570">
        <v>837.7</v>
      </c>
      <c r="E14" s="570">
        <v>305</v>
      </c>
      <c r="F14" s="570">
        <v>261</v>
      </c>
      <c r="G14" s="503">
        <v>11445.2</v>
      </c>
      <c r="H14" s="485" t="s">
        <v>165</v>
      </c>
    </row>
    <row r="15" spans="1:8" ht="12">
      <c r="A15" s="450" t="s">
        <v>166</v>
      </c>
      <c r="B15" s="474" t="s">
        <v>167</v>
      </c>
      <c r="C15" s="538" t="s">
        <v>112</v>
      </c>
      <c r="D15" s="538" t="s">
        <v>112</v>
      </c>
      <c r="E15" s="538" t="s">
        <v>112</v>
      </c>
      <c r="F15" s="574">
        <v>125.02</v>
      </c>
      <c r="G15" s="504">
        <v>2805</v>
      </c>
      <c r="H15" s="485" t="s">
        <v>168</v>
      </c>
    </row>
    <row r="16" spans="1:8" ht="12">
      <c r="A16" s="450" t="s">
        <v>169</v>
      </c>
      <c r="B16" s="474" t="s">
        <v>170</v>
      </c>
      <c r="C16" s="572">
        <v>5.2</v>
      </c>
      <c r="D16" s="574">
        <v>0</v>
      </c>
      <c r="E16" s="574">
        <v>0.5</v>
      </c>
      <c r="F16" s="538" t="s">
        <v>112</v>
      </c>
      <c r="G16" s="538" t="s">
        <v>112</v>
      </c>
      <c r="H16" s="485" t="s">
        <v>171</v>
      </c>
    </row>
    <row r="17" spans="1:8" ht="14.25">
      <c r="A17" s="465" t="s">
        <v>172</v>
      </c>
      <c r="B17" s="474" t="s">
        <v>173</v>
      </c>
      <c r="C17" s="572">
        <v>8104.2</v>
      </c>
      <c r="D17" s="570">
        <v>2706.6</v>
      </c>
      <c r="E17" s="570">
        <v>1590</v>
      </c>
      <c r="F17" s="570">
        <v>318.74</v>
      </c>
      <c r="G17" s="570">
        <v>11189.1</v>
      </c>
      <c r="H17" s="480" t="s">
        <v>174</v>
      </c>
    </row>
    <row r="18" spans="1:8" ht="12">
      <c r="A18" s="452" t="s">
        <v>175</v>
      </c>
      <c r="B18" s="475"/>
      <c r="C18" s="483"/>
      <c r="D18" s="483"/>
      <c r="E18" s="483"/>
      <c r="F18" s="483"/>
      <c r="G18" s="483"/>
      <c r="H18" s="463"/>
    </row>
    <row r="19" spans="1:8" ht="12">
      <c r="A19" s="449" t="s">
        <v>400</v>
      </c>
      <c r="B19" s="476" t="s">
        <v>177</v>
      </c>
      <c r="C19" s="569">
        <v>22117.9</v>
      </c>
      <c r="D19" s="569">
        <v>2959.1</v>
      </c>
      <c r="E19" s="569">
        <v>4502.7</v>
      </c>
      <c r="F19" s="569">
        <v>179310.8</v>
      </c>
      <c r="G19" s="569">
        <v>103061.2</v>
      </c>
      <c r="H19" s="502" t="s">
        <v>178</v>
      </c>
    </row>
    <row r="20" spans="1:8" ht="12">
      <c r="A20" s="450" t="s">
        <v>179</v>
      </c>
      <c r="B20" s="474" t="s">
        <v>180</v>
      </c>
      <c r="C20" s="572">
        <v>855.6</v>
      </c>
      <c r="D20" s="572">
        <v>300</v>
      </c>
      <c r="E20" s="538" t="s">
        <v>112</v>
      </c>
      <c r="F20" s="575">
        <v>162718.8</v>
      </c>
      <c r="G20" s="506">
        <v>91066.5</v>
      </c>
      <c r="H20" s="485" t="s">
        <v>181</v>
      </c>
    </row>
    <row r="21" spans="1:8" ht="12">
      <c r="A21" s="450" t="s">
        <v>182</v>
      </c>
      <c r="B21" s="474" t="s">
        <v>183</v>
      </c>
      <c r="C21" s="538" t="s">
        <v>112</v>
      </c>
      <c r="D21" s="538" t="s">
        <v>112</v>
      </c>
      <c r="E21" s="538" t="s">
        <v>112</v>
      </c>
      <c r="F21" s="506" t="s">
        <v>112</v>
      </c>
      <c r="G21" s="506" t="s">
        <v>112</v>
      </c>
      <c r="H21" s="485" t="s">
        <v>184</v>
      </c>
    </row>
    <row r="22" spans="1:8" ht="12">
      <c r="A22" s="450" t="s">
        <v>185</v>
      </c>
      <c r="B22" s="474" t="s">
        <v>186</v>
      </c>
      <c r="C22" s="572">
        <v>381.5</v>
      </c>
      <c r="D22" s="538" t="s">
        <v>112</v>
      </c>
      <c r="E22" s="572">
        <v>3096.9</v>
      </c>
      <c r="F22" s="575">
        <v>197</v>
      </c>
      <c r="G22" s="575">
        <v>278.9</v>
      </c>
      <c r="H22" s="485" t="s">
        <v>187</v>
      </c>
    </row>
    <row r="23" spans="1:8" ht="12">
      <c r="A23" s="450" t="s">
        <v>245</v>
      </c>
      <c r="B23" s="474" t="s">
        <v>246</v>
      </c>
      <c r="C23" s="538" t="s">
        <v>112</v>
      </c>
      <c r="D23" s="538" t="s">
        <v>112</v>
      </c>
      <c r="E23" s="538" t="s">
        <v>112</v>
      </c>
      <c r="F23" s="506" t="s">
        <v>112</v>
      </c>
      <c r="G23" s="506" t="s">
        <v>112</v>
      </c>
      <c r="H23" s="485" t="s">
        <v>371</v>
      </c>
    </row>
    <row r="24" spans="1:8" ht="14.25">
      <c r="A24" s="450" t="s">
        <v>188</v>
      </c>
      <c r="B24" s="474" t="s">
        <v>189</v>
      </c>
      <c r="C24" s="573">
        <v>2246.5</v>
      </c>
      <c r="D24" s="575">
        <v>19.3</v>
      </c>
      <c r="E24" s="572">
        <v>1200</v>
      </c>
      <c r="F24" s="506" t="s">
        <v>112</v>
      </c>
      <c r="G24" s="506" t="s">
        <v>112</v>
      </c>
      <c r="H24" s="481" t="s">
        <v>190</v>
      </c>
    </row>
    <row r="25" spans="1:8" ht="12">
      <c r="A25" s="450" t="s">
        <v>402</v>
      </c>
      <c r="B25" s="474" t="s">
        <v>191</v>
      </c>
      <c r="C25" s="538" t="s">
        <v>112</v>
      </c>
      <c r="D25" s="538" t="s">
        <v>112</v>
      </c>
      <c r="E25" s="538" t="s">
        <v>112</v>
      </c>
      <c r="F25" s="572">
        <v>4278.7</v>
      </c>
      <c r="G25" s="572">
        <v>549.9</v>
      </c>
      <c r="H25" s="496" t="s">
        <v>401</v>
      </c>
    </row>
    <row r="26" spans="1:8" ht="14.25">
      <c r="A26" s="450" t="s">
        <v>192</v>
      </c>
      <c r="B26" s="474" t="s">
        <v>193</v>
      </c>
      <c r="C26" s="572">
        <v>18634.3</v>
      </c>
      <c r="D26" s="572">
        <v>2639.8</v>
      </c>
      <c r="E26" s="572">
        <v>205.8</v>
      </c>
      <c r="F26" s="572">
        <v>12116.3</v>
      </c>
      <c r="G26" s="572">
        <v>11165.9</v>
      </c>
      <c r="H26" s="451" t="s">
        <v>194</v>
      </c>
    </row>
    <row r="27" spans="1:8" ht="12">
      <c r="A27" s="449" t="s">
        <v>195</v>
      </c>
      <c r="B27" s="477" t="s">
        <v>196</v>
      </c>
      <c r="C27" s="569">
        <v>3625.4</v>
      </c>
      <c r="D27" s="569">
        <v>4219.8</v>
      </c>
      <c r="E27" s="569">
        <v>1295.7</v>
      </c>
      <c r="F27" s="569">
        <v>67.6</v>
      </c>
      <c r="G27" s="569">
        <v>1029.8</v>
      </c>
      <c r="H27" s="482" t="s">
        <v>197</v>
      </c>
    </row>
    <row r="28" spans="1:8" ht="14.25">
      <c r="A28" s="450" t="s">
        <v>198</v>
      </c>
      <c r="B28" s="478" t="s">
        <v>199</v>
      </c>
      <c r="C28" s="572">
        <v>109</v>
      </c>
      <c r="D28" s="572">
        <v>36.6</v>
      </c>
      <c r="E28" s="572">
        <v>132.60000000000002</v>
      </c>
      <c r="F28" s="572">
        <v>46.3</v>
      </c>
      <c r="G28" s="572">
        <v>293.7</v>
      </c>
      <c r="H28" s="407" t="s">
        <v>200</v>
      </c>
    </row>
    <row r="29" spans="1:8" ht="12">
      <c r="A29" s="403" t="s">
        <v>411</v>
      </c>
      <c r="B29" s="478" t="s">
        <v>412</v>
      </c>
      <c r="C29" s="538" t="s">
        <v>112</v>
      </c>
      <c r="D29" s="538" t="s">
        <v>112</v>
      </c>
      <c r="E29" s="575">
        <v>39.8</v>
      </c>
      <c r="F29" s="183" t="s">
        <v>112</v>
      </c>
      <c r="G29" s="543" t="s">
        <v>112</v>
      </c>
      <c r="H29" s="407" t="s">
        <v>413</v>
      </c>
    </row>
    <row r="30" spans="1:8" ht="12">
      <c r="A30" s="450" t="s">
        <v>344</v>
      </c>
      <c r="B30" s="478" t="s">
        <v>201</v>
      </c>
      <c r="C30" s="572">
        <v>5</v>
      </c>
      <c r="D30" s="538" t="s">
        <v>112</v>
      </c>
      <c r="E30" s="575">
        <v>45.5</v>
      </c>
      <c r="F30" s="506" t="s">
        <v>112</v>
      </c>
      <c r="G30" s="575">
        <v>21</v>
      </c>
      <c r="H30" s="407" t="s">
        <v>202</v>
      </c>
    </row>
    <row r="31" spans="1:8" ht="12">
      <c r="A31" s="450" t="s">
        <v>398</v>
      </c>
      <c r="B31" s="478" t="s">
        <v>203</v>
      </c>
      <c r="C31" s="538" t="s">
        <v>112</v>
      </c>
      <c r="D31" s="575">
        <v>15.1</v>
      </c>
      <c r="E31" s="572">
        <v>220.2</v>
      </c>
      <c r="F31" s="572">
        <v>20</v>
      </c>
      <c r="G31" s="575">
        <v>711</v>
      </c>
      <c r="H31" s="407" t="s">
        <v>204</v>
      </c>
    </row>
    <row r="32" spans="1:8" ht="12">
      <c r="A32" s="450" t="s">
        <v>399</v>
      </c>
      <c r="B32" s="478" t="s">
        <v>256</v>
      </c>
      <c r="C32" s="538" t="s">
        <v>112</v>
      </c>
      <c r="D32" s="538" t="s">
        <v>112</v>
      </c>
      <c r="E32" s="575">
        <v>53.1</v>
      </c>
      <c r="F32" s="506" t="s">
        <v>112</v>
      </c>
      <c r="G32" s="506" t="s">
        <v>112</v>
      </c>
      <c r="H32" s="407" t="s">
        <v>389</v>
      </c>
    </row>
    <row r="33" spans="1:8" ht="12">
      <c r="A33" s="450" t="s">
        <v>391</v>
      </c>
      <c r="B33" s="478" t="s">
        <v>392</v>
      </c>
      <c r="C33" s="572">
        <v>269.2</v>
      </c>
      <c r="D33" s="575">
        <v>65</v>
      </c>
      <c r="E33" s="538" t="s">
        <v>112</v>
      </c>
      <c r="F33" s="506" t="s">
        <v>112</v>
      </c>
      <c r="G33" s="506" t="s">
        <v>112</v>
      </c>
      <c r="H33" s="407" t="s">
        <v>393</v>
      </c>
    </row>
    <row r="34" spans="1:8" ht="14.25">
      <c r="A34" s="450" t="s">
        <v>205</v>
      </c>
      <c r="B34" s="478" t="s">
        <v>206</v>
      </c>
      <c r="C34" s="572">
        <v>3242.2</v>
      </c>
      <c r="D34" s="575">
        <v>4103.1</v>
      </c>
      <c r="E34" s="505">
        <v>804.5</v>
      </c>
      <c r="F34" s="505">
        <v>1.3</v>
      </c>
      <c r="G34" s="575">
        <v>4.1</v>
      </c>
      <c r="H34" s="407" t="s">
        <v>207</v>
      </c>
    </row>
    <row r="35" spans="1:8" ht="12">
      <c r="A35" s="455" t="s">
        <v>208</v>
      </c>
      <c r="B35" s="477" t="s">
        <v>209</v>
      </c>
      <c r="C35" s="507" t="s">
        <v>112</v>
      </c>
      <c r="D35" s="507" t="s">
        <v>112</v>
      </c>
      <c r="E35" s="576">
        <v>0.3</v>
      </c>
      <c r="F35" s="544" t="s">
        <v>112</v>
      </c>
      <c r="G35" s="544" t="s">
        <v>112</v>
      </c>
      <c r="H35" s="502" t="s">
        <v>210</v>
      </c>
    </row>
    <row r="36" spans="1:8" ht="12">
      <c r="A36" s="455" t="s">
        <v>211</v>
      </c>
      <c r="B36" s="477" t="s">
        <v>212</v>
      </c>
      <c r="C36" s="569">
        <v>0.2</v>
      </c>
      <c r="D36" s="569">
        <v>11.6</v>
      </c>
      <c r="E36" s="507" t="s">
        <v>112</v>
      </c>
      <c r="F36" s="569">
        <v>3205.2</v>
      </c>
      <c r="G36" s="576">
        <v>15183.2</v>
      </c>
      <c r="H36" s="502" t="s">
        <v>213</v>
      </c>
    </row>
    <row r="37" spans="1:8" ht="14.25">
      <c r="A37" s="450" t="s">
        <v>214</v>
      </c>
      <c r="B37" s="478" t="s">
        <v>215</v>
      </c>
      <c r="C37" s="572">
        <v>0.2</v>
      </c>
      <c r="D37" s="570">
        <v>11.6</v>
      </c>
      <c r="E37" s="508" t="s">
        <v>112</v>
      </c>
      <c r="F37" s="572">
        <v>3205.2</v>
      </c>
      <c r="G37" s="577">
        <v>15183.2</v>
      </c>
      <c r="H37" s="486" t="s">
        <v>216</v>
      </c>
    </row>
    <row r="38" spans="1:8" ht="12">
      <c r="A38" s="455" t="s">
        <v>217</v>
      </c>
      <c r="B38" s="477" t="s">
        <v>218</v>
      </c>
      <c r="C38" s="507" t="s">
        <v>112</v>
      </c>
      <c r="D38" s="507" t="s">
        <v>112</v>
      </c>
      <c r="E38" s="576">
        <v>93.8</v>
      </c>
      <c r="F38" s="507" t="s">
        <v>112</v>
      </c>
      <c r="G38" s="507" t="s">
        <v>112</v>
      </c>
      <c r="H38" s="502" t="s">
        <v>219</v>
      </c>
    </row>
    <row r="39" spans="1:8" ht="14.25">
      <c r="A39" s="450"/>
      <c r="B39" s="456"/>
      <c r="C39" s="454"/>
      <c r="D39" s="454"/>
      <c r="E39" s="466"/>
      <c r="F39" s="466"/>
      <c r="G39" s="466"/>
      <c r="H39" s="462"/>
    </row>
    <row r="40" spans="1:8" ht="14.25">
      <c r="A40" s="829" t="s">
        <v>220</v>
      </c>
      <c r="B40" s="829"/>
      <c r="C40" s="829"/>
      <c r="D40" s="829"/>
      <c r="E40" s="829"/>
      <c r="F40" s="829"/>
      <c r="G40" s="829"/>
      <c r="H40" s="829"/>
    </row>
    <row r="41" spans="1:8" ht="14.25">
      <c r="A41" s="828" t="s">
        <v>221</v>
      </c>
      <c r="B41" s="828"/>
      <c r="C41" s="828"/>
      <c r="D41" s="828"/>
      <c r="E41" s="828"/>
      <c r="F41" s="828"/>
      <c r="G41" s="828"/>
      <c r="H41" s="828"/>
    </row>
    <row r="42" spans="1:8" ht="12">
      <c r="A42" s="446"/>
      <c r="B42" s="446"/>
      <c r="C42" s="457"/>
      <c r="D42" s="432"/>
      <c r="E42" s="454"/>
      <c r="F42" s="454"/>
      <c r="G42" s="454"/>
      <c r="H42" s="462"/>
    </row>
    <row r="43" spans="1:8" ht="12">
      <c r="A43" s="448" t="s">
        <v>150</v>
      </c>
      <c r="B43" s="471" t="s">
        <v>151</v>
      </c>
      <c r="C43" s="484">
        <v>2.973</v>
      </c>
      <c r="D43" s="484">
        <v>1.5242759442264247</v>
      </c>
      <c r="E43" s="484">
        <v>1.0842545262845364</v>
      </c>
      <c r="F43" s="484">
        <v>0.43934941627486196</v>
      </c>
      <c r="G43" s="484">
        <v>0.7439497249218148</v>
      </c>
      <c r="H43" s="502" t="s">
        <v>100</v>
      </c>
    </row>
    <row r="44" spans="1:8" ht="12">
      <c r="A44" s="449" t="s">
        <v>152</v>
      </c>
      <c r="B44" s="472" t="s">
        <v>153</v>
      </c>
      <c r="C44" s="484">
        <v>2.292</v>
      </c>
      <c r="D44" s="484">
        <v>0.987</v>
      </c>
      <c r="E44" s="484">
        <v>0.395</v>
      </c>
      <c r="F44" s="484">
        <v>0.003</v>
      </c>
      <c r="G44" s="484">
        <v>0.295</v>
      </c>
      <c r="H44" s="502" t="s">
        <v>154</v>
      </c>
    </row>
    <row r="45" spans="1:8" ht="14.25">
      <c r="A45" s="450" t="s">
        <v>155</v>
      </c>
      <c r="B45" s="473" t="s">
        <v>156</v>
      </c>
      <c r="C45" s="494">
        <v>0.906</v>
      </c>
      <c r="D45" s="494">
        <v>0.136</v>
      </c>
      <c r="E45" s="494">
        <v>0.016</v>
      </c>
      <c r="F45" s="508" t="s">
        <v>112</v>
      </c>
      <c r="G45" s="508" t="s">
        <v>112</v>
      </c>
      <c r="H45" s="451" t="s">
        <v>157</v>
      </c>
    </row>
    <row r="46" spans="1:8" ht="12">
      <c r="A46" s="469" t="s">
        <v>397</v>
      </c>
      <c r="B46" s="474" t="s">
        <v>158</v>
      </c>
      <c r="C46" s="494">
        <v>0.946</v>
      </c>
      <c r="D46" s="538" t="s">
        <v>112</v>
      </c>
      <c r="E46" s="494">
        <v>0</v>
      </c>
      <c r="F46" s="494">
        <v>0.001</v>
      </c>
      <c r="G46" s="494">
        <v>0.001</v>
      </c>
      <c r="H46" s="485" t="s">
        <v>159</v>
      </c>
    </row>
    <row r="47" spans="1:8" ht="14.25">
      <c r="A47" s="450" t="s">
        <v>160</v>
      </c>
      <c r="B47" s="474" t="s">
        <v>161</v>
      </c>
      <c r="C47" s="494">
        <v>0.217</v>
      </c>
      <c r="D47" s="494">
        <v>0.586</v>
      </c>
      <c r="E47" s="494">
        <v>0.158</v>
      </c>
      <c r="F47" s="494">
        <v>0</v>
      </c>
      <c r="G47" s="494">
        <v>0.198</v>
      </c>
      <c r="H47" s="451" t="s">
        <v>162</v>
      </c>
    </row>
    <row r="48" spans="1:8" ht="14.25">
      <c r="A48" s="450" t="s">
        <v>163</v>
      </c>
      <c r="B48" s="474" t="s">
        <v>164</v>
      </c>
      <c r="C48" s="494">
        <v>0.007</v>
      </c>
      <c r="D48" s="509">
        <v>0.063</v>
      </c>
      <c r="E48" s="494">
        <v>0.035</v>
      </c>
      <c r="F48" s="494">
        <v>0</v>
      </c>
      <c r="G48" s="494">
        <v>0.043</v>
      </c>
      <c r="H48" s="485" t="s">
        <v>165</v>
      </c>
    </row>
    <row r="49" spans="1:8" ht="12">
      <c r="A49" s="450" t="s">
        <v>166</v>
      </c>
      <c r="B49" s="474" t="s">
        <v>167</v>
      </c>
      <c r="C49" s="538" t="s">
        <v>112</v>
      </c>
      <c r="D49" s="538" t="s">
        <v>112</v>
      </c>
      <c r="E49" s="538" t="s">
        <v>112</v>
      </c>
      <c r="F49" s="511">
        <v>0</v>
      </c>
      <c r="G49" s="511">
        <v>0.011</v>
      </c>
      <c r="H49" s="485" t="s">
        <v>168</v>
      </c>
    </row>
    <row r="50" spans="1:8" ht="14.25">
      <c r="A50" s="450" t="s">
        <v>404</v>
      </c>
      <c r="B50" s="474" t="s">
        <v>170</v>
      </c>
      <c r="C50" s="494">
        <v>0</v>
      </c>
      <c r="D50" s="510">
        <v>0</v>
      </c>
      <c r="E50" s="494">
        <v>0</v>
      </c>
      <c r="F50" s="511" t="s">
        <v>112</v>
      </c>
      <c r="G50" s="511" t="s">
        <v>112</v>
      </c>
      <c r="H50" s="485" t="s">
        <v>171</v>
      </c>
    </row>
    <row r="51" spans="1:8" ht="14.25">
      <c r="A51" s="465" t="s">
        <v>172</v>
      </c>
      <c r="B51" s="474" t="s">
        <v>173</v>
      </c>
      <c r="C51" s="494">
        <v>0.215</v>
      </c>
      <c r="D51" s="494">
        <v>0.203</v>
      </c>
      <c r="E51" s="494">
        <v>0.186</v>
      </c>
      <c r="F51" s="494">
        <v>0.001</v>
      </c>
      <c r="G51" s="494">
        <v>0.041</v>
      </c>
      <c r="H51" s="480" t="s">
        <v>174</v>
      </c>
    </row>
    <row r="52" spans="1:8" ht="12">
      <c r="A52" s="452" t="s">
        <v>175</v>
      </c>
      <c r="B52" s="475"/>
      <c r="C52" s="494"/>
      <c r="D52" s="494"/>
      <c r="E52" s="497"/>
      <c r="F52" s="497"/>
      <c r="G52" s="497"/>
      <c r="H52" s="463"/>
    </row>
    <row r="53" spans="1:8" ht="12">
      <c r="A53" s="449" t="s">
        <v>176</v>
      </c>
      <c r="B53" s="476" t="s">
        <v>177</v>
      </c>
      <c r="C53" s="512">
        <v>0.585</v>
      </c>
      <c r="D53" s="512">
        <v>0.221</v>
      </c>
      <c r="E53" s="512">
        <v>0.526</v>
      </c>
      <c r="F53" s="512">
        <v>0.429</v>
      </c>
      <c r="G53" s="512">
        <v>0.388</v>
      </c>
      <c r="H53" s="502" t="s">
        <v>222</v>
      </c>
    </row>
    <row r="54" spans="1:8" ht="12">
      <c r="A54" s="450" t="s">
        <v>179</v>
      </c>
      <c r="B54" s="474" t="s">
        <v>180</v>
      </c>
      <c r="C54" s="494">
        <v>0.023</v>
      </c>
      <c r="D54" s="494">
        <v>0.022</v>
      </c>
      <c r="E54" s="538" t="s">
        <v>112</v>
      </c>
      <c r="F54" s="511">
        <v>0.389</v>
      </c>
      <c r="G54" s="494">
        <v>0.343</v>
      </c>
      <c r="H54" s="485" t="s">
        <v>181</v>
      </c>
    </row>
    <row r="55" spans="1:8" ht="12">
      <c r="A55" s="450" t="s">
        <v>182</v>
      </c>
      <c r="B55" s="474" t="s">
        <v>183</v>
      </c>
      <c r="C55" s="538" t="s">
        <v>112</v>
      </c>
      <c r="D55" s="538" t="s">
        <v>112</v>
      </c>
      <c r="E55" s="538" t="s">
        <v>112</v>
      </c>
      <c r="F55" s="538" t="s">
        <v>112</v>
      </c>
      <c r="G55" s="538" t="s">
        <v>112</v>
      </c>
      <c r="H55" s="485" t="s">
        <v>184</v>
      </c>
    </row>
    <row r="56" spans="1:8" ht="12">
      <c r="A56" s="450" t="s">
        <v>185</v>
      </c>
      <c r="B56" s="474" t="s">
        <v>186</v>
      </c>
      <c r="C56" s="494">
        <v>0.01</v>
      </c>
      <c r="D56" s="538" t="s">
        <v>112</v>
      </c>
      <c r="E56" s="511">
        <v>0.362</v>
      </c>
      <c r="F56" s="511">
        <v>0</v>
      </c>
      <c r="G56" s="511">
        <v>0.001</v>
      </c>
      <c r="H56" s="485" t="s">
        <v>187</v>
      </c>
    </row>
    <row r="57" spans="1:8" ht="12">
      <c r="A57" s="450" t="s">
        <v>245</v>
      </c>
      <c r="B57" s="474" t="s">
        <v>246</v>
      </c>
      <c r="C57" s="538" t="s">
        <v>112</v>
      </c>
      <c r="D57" s="538" t="s">
        <v>112</v>
      </c>
      <c r="E57" s="538" t="s">
        <v>112</v>
      </c>
      <c r="F57" s="538" t="s">
        <v>112</v>
      </c>
      <c r="G57" s="538" t="s">
        <v>112</v>
      </c>
      <c r="H57" s="485" t="s">
        <v>371</v>
      </c>
    </row>
    <row r="58" spans="1:8" ht="12">
      <c r="A58" s="450" t="s">
        <v>188</v>
      </c>
      <c r="B58" s="474" t="s">
        <v>189</v>
      </c>
      <c r="C58" s="510">
        <v>0.059</v>
      </c>
      <c r="D58" s="510">
        <v>0.001</v>
      </c>
      <c r="E58" s="511">
        <v>0.14</v>
      </c>
      <c r="F58" s="538" t="s">
        <v>112</v>
      </c>
      <c r="G58" s="538" t="s">
        <v>112</v>
      </c>
      <c r="H58" s="481" t="s">
        <v>190</v>
      </c>
    </row>
    <row r="59" spans="1:8" ht="12">
      <c r="A59" s="453" t="s">
        <v>402</v>
      </c>
      <c r="B59" s="474" t="s">
        <v>191</v>
      </c>
      <c r="C59" s="538" t="s">
        <v>112</v>
      </c>
      <c r="D59" s="538" t="s">
        <v>112</v>
      </c>
      <c r="E59" s="538" t="s">
        <v>112</v>
      </c>
      <c r="F59" s="511">
        <v>0.009</v>
      </c>
      <c r="G59" s="511">
        <v>0.001</v>
      </c>
      <c r="H59" s="407" t="s">
        <v>403</v>
      </c>
    </row>
    <row r="60" spans="1:8" ht="14.25">
      <c r="A60" s="450" t="s">
        <v>192</v>
      </c>
      <c r="B60" s="474" t="s">
        <v>193</v>
      </c>
      <c r="C60" s="494">
        <v>0.493</v>
      </c>
      <c r="D60" s="494">
        <v>0.197</v>
      </c>
      <c r="E60" s="511">
        <v>0.023</v>
      </c>
      <c r="F60" s="511">
        <v>0.029</v>
      </c>
      <c r="G60" s="511">
        <v>0.042</v>
      </c>
      <c r="H60" s="451" t="s">
        <v>194</v>
      </c>
    </row>
    <row r="61" spans="1:8" ht="12">
      <c r="A61" s="449" t="s">
        <v>195</v>
      </c>
      <c r="B61" s="477" t="s">
        <v>196</v>
      </c>
      <c r="C61" s="512">
        <v>0.096</v>
      </c>
      <c r="D61" s="512">
        <v>0.315</v>
      </c>
      <c r="E61" s="512">
        <v>0.151</v>
      </c>
      <c r="F61" s="512">
        <v>0</v>
      </c>
      <c r="G61" s="513">
        <v>0.004</v>
      </c>
      <c r="H61" s="482" t="s">
        <v>197</v>
      </c>
    </row>
    <row r="62" spans="1:8" ht="14.25">
      <c r="A62" s="450" t="s">
        <v>198</v>
      </c>
      <c r="B62" s="478" t="s">
        <v>199</v>
      </c>
      <c r="C62" s="470">
        <v>0.002</v>
      </c>
      <c r="D62" s="468">
        <v>0.003</v>
      </c>
      <c r="E62" s="468">
        <v>0.015</v>
      </c>
      <c r="F62" s="468">
        <v>0</v>
      </c>
      <c r="G62" s="468">
        <v>0.001</v>
      </c>
      <c r="H62" s="407" t="s">
        <v>200</v>
      </c>
    </row>
    <row r="63" spans="1:8" ht="14.25">
      <c r="A63" s="403" t="s">
        <v>411</v>
      </c>
      <c r="B63" s="478" t="s">
        <v>412</v>
      </c>
      <c r="C63" s="506" t="s">
        <v>112</v>
      </c>
      <c r="D63" s="506" t="s">
        <v>112</v>
      </c>
      <c r="E63" s="540">
        <v>0.005</v>
      </c>
      <c r="F63" s="468" t="s">
        <v>112</v>
      </c>
      <c r="G63" s="468" t="s">
        <v>112</v>
      </c>
      <c r="H63" s="407" t="s">
        <v>413</v>
      </c>
    </row>
    <row r="64" spans="1:8" ht="14.25">
      <c r="A64" s="450" t="s">
        <v>344</v>
      </c>
      <c r="B64" s="478" t="s">
        <v>201</v>
      </c>
      <c r="C64" s="470">
        <v>0</v>
      </c>
      <c r="D64" s="506" t="s">
        <v>112</v>
      </c>
      <c r="E64" s="468">
        <v>0.005</v>
      </c>
      <c r="F64" s="468" t="s">
        <v>112</v>
      </c>
      <c r="G64" s="468">
        <v>0</v>
      </c>
      <c r="H64" s="407" t="s">
        <v>224</v>
      </c>
    </row>
    <row r="65" spans="1:8" ht="14.25">
      <c r="A65" s="450" t="s">
        <v>343</v>
      </c>
      <c r="B65" s="478" t="s">
        <v>203</v>
      </c>
      <c r="C65" s="468" t="s">
        <v>112</v>
      </c>
      <c r="D65" s="468">
        <v>0.001</v>
      </c>
      <c r="E65" s="468">
        <v>0.026</v>
      </c>
      <c r="F65" s="468">
        <v>0</v>
      </c>
      <c r="G65" s="468">
        <v>0.003</v>
      </c>
      <c r="H65" s="407" t="s">
        <v>225</v>
      </c>
    </row>
    <row r="66" spans="1:8" ht="14.25">
      <c r="A66" s="450" t="s">
        <v>399</v>
      </c>
      <c r="B66" s="478" t="s">
        <v>256</v>
      </c>
      <c r="C66" s="468" t="s">
        <v>112</v>
      </c>
      <c r="D66" s="468" t="s">
        <v>112</v>
      </c>
      <c r="E66" s="468">
        <v>0.007</v>
      </c>
      <c r="F66" s="468" t="s">
        <v>112</v>
      </c>
      <c r="G66" s="468" t="s">
        <v>112</v>
      </c>
      <c r="H66" s="407" t="s">
        <v>389</v>
      </c>
    </row>
    <row r="67" spans="1:8" ht="14.25">
      <c r="A67" s="450" t="s">
        <v>391</v>
      </c>
      <c r="B67" s="478" t="s">
        <v>392</v>
      </c>
      <c r="C67" s="470">
        <v>0.007</v>
      </c>
      <c r="D67" s="468">
        <v>0.005</v>
      </c>
      <c r="E67" s="468" t="s">
        <v>112</v>
      </c>
      <c r="F67" s="468" t="s">
        <v>112</v>
      </c>
      <c r="G67" s="468" t="s">
        <v>112</v>
      </c>
      <c r="H67" s="407" t="s">
        <v>393</v>
      </c>
    </row>
    <row r="68" spans="1:8" ht="14.25">
      <c r="A68" s="450" t="s">
        <v>205</v>
      </c>
      <c r="B68" s="478" t="s">
        <v>206</v>
      </c>
      <c r="C68" s="470">
        <v>0.085</v>
      </c>
      <c r="D68" s="468">
        <v>0.306</v>
      </c>
      <c r="E68" s="468">
        <v>0.093</v>
      </c>
      <c r="F68" s="468">
        <v>0</v>
      </c>
      <c r="G68" s="468">
        <v>0</v>
      </c>
      <c r="H68" s="407" t="s">
        <v>207</v>
      </c>
    </row>
    <row r="69" spans="1:8" ht="12">
      <c r="A69" s="455" t="s">
        <v>208</v>
      </c>
      <c r="B69" s="477" t="s">
        <v>209</v>
      </c>
      <c r="C69" s="539" t="s">
        <v>112</v>
      </c>
      <c r="D69" s="539" t="s">
        <v>112</v>
      </c>
      <c r="E69" s="541">
        <v>0</v>
      </c>
      <c r="F69" s="514" t="s">
        <v>112</v>
      </c>
      <c r="G69" s="514" t="s">
        <v>112</v>
      </c>
      <c r="H69" s="502" t="s">
        <v>210</v>
      </c>
    </row>
    <row r="70" spans="1:8" ht="12">
      <c r="A70" s="455" t="s">
        <v>211</v>
      </c>
      <c r="B70" s="477" t="s">
        <v>212</v>
      </c>
      <c r="C70" s="514">
        <v>0</v>
      </c>
      <c r="D70" s="514">
        <v>0.001</v>
      </c>
      <c r="E70" s="542" t="s">
        <v>112</v>
      </c>
      <c r="F70" s="514">
        <v>0.008</v>
      </c>
      <c r="G70" s="514">
        <v>0.057</v>
      </c>
      <c r="H70" s="502" t="s">
        <v>213</v>
      </c>
    </row>
    <row r="71" spans="1:8" ht="14.25">
      <c r="A71" s="450" t="s">
        <v>214</v>
      </c>
      <c r="B71" s="478" t="s">
        <v>215</v>
      </c>
      <c r="C71" s="510" t="s">
        <v>112</v>
      </c>
      <c r="D71" s="515" t="s">
        <v>112</v>
      </c>
      <c r="E71" s="506" t="s">
        <v>112</v>
      </c>
      <c r="F71" s="506" t="s">
        <v>112</v>
      </c>
      <c r="G71" s="506" t="s">
        <v>112</v>
      </c>
      <c r="H71" s="486" t="s">
        <v>226</v>
      </c>
    </row>
    <row r="72" spans="1:8" ht="12">
      <c r="A72" s="455" t="s">
        <v>217</v>
      </c>
      <c r="B72" s="477" t="s">
        <v>218</v>
      </c>
      <c r="C72" s="513" t="s">
        <v>112</v>
      </c>
      <c r="D72" s="513" t="s">
        <v>112</v>
      </c>
      <c r="E72" s="514">
        <v>0.011</v>
      </c>
      <c r="F72" s="513" t="s">
        <v>112</v>
      </c>
      <c r="G72" s="513" t="s">
        <v>112</v>
      </c>
      <c r="H72" s="502" t="s">
        <v>219</v>
      </c>
    </row>
  </sheetData>
  <mergeCells count="6">
    <mergeCell ref="A41:H41"/>
    <mergeCell ref="A6:H6"/>
    <mergeCell ref="A7:H7"/>
    <mergeCell ref="A40:H40"/>
    <mergeCell ref="A1:I1"/>
    <mergeCell ref="A2:I2"/>
  </mergeCells>
  <printOptions/>
  <pageMargins left="0.5511811023622047" right="0.5511811023622047" top="0.984251968503937" bottom="0.8661417322834646" header="0.5118110236220472" footer="0.5118110236220472"/>
  <pageSetup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46"/>
  <sheetViews>
    <sheetView workbookViewId="0" topLeftCell="A1">
      <selection activeCell="N9" sqref="N9"/>
    </sheetView>
  </sheetViews>
  <sheetFormatPr defaultColWidth="9" defaultRowHeight="14.25"/>
  <cols>
    <col min="1" max="1" width="24.19921875" style="211" customWidth="1"/>
    <col min="2" max="2" width="26.69921875" style="211" customWidth="1"/>
    <col min="3" max="3" width="6.3984375" style="211" customWidth="1"/>
    <col min="4" max="4" width="6.69921875" style="435" customWidth="1"/>
    <col min="5" max="6" width="6.69921875" style="488" customWidth="1"/>
    <col min="7" max="10" width="7.09765625" style="488" customWidth="1"/>
    <col min="11" max="11" width="16.5" style="211" customWidth="1"/>
    <col min="12" max="12" width="29.69921875" style="164" customWidth="1"/>
    <col min="13" max="13" width="8.69921875" style="164" customWidth="1"/>
    <col min="14" max="14" width="18.19921875" style="164" customWidth="1"/>
    <col min="15" max="15" width="5.3984375" style="164" customWidth="1"/>
    <col min="16" max="16" width="5.69921875" style="164" customWidth="1"/>
    <col min="17" max="18" width="5.5" style="164" customWidth="1"/>
    <col min="19" max="19" width="5.69921875" style="164" customWidth="1"/>
    <col min="20" max="16384" width="9" style="164" customWidth="1"/>
  </cols>
  <sheetData>
    <row r="1" spans="1:13" ht="13.8">
      <c r="A1" s="209" t="s">
        <v>524</v>
      </c>
      <c r="B1" s="209"/>
      <c r="C1" s="209"/>
      <c r="D1" s="622"/>
      <c r="E1" s="622"/>
      <c r="F1" s="622"/>
      <c r="G1" s="622"/>
      <c r="H1" s="622"/>
      <c r="I1" s="622"/>
      <c r="J1" s="622"/>
      <c r="K1" s="209"/>
      <c r="L1" s="209"/>
      <c r="M1" s="209"/>
    </row>
    <row r="2" spans="1:13" ht="14.25">
      <c r="A2" s="833" t="s">
        <v>227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</row>
    <row r="3" spans="1:13" ht="14.25">
      <c r="A3" s="834"/>
      <c r="B3" s="835"/>
      <c r="C3" s="210"/>
      <c r="L3" s="836"/>
      <c r="M3" s="836"/>
    </row>
    <row r="4" spans="1:13" ht="14.25">
      <c r="A4" s="837" t="s">
        <v>228</v>
      </c>
      <c r="B4" s="839" t="s">
        <v>229</v>
      </c>
      <c r="C4" s="839" t="s">
        <v>230</v>
      </c>
      <c r="D4" s="623">
        <v>2010</v>
      </c>
      <c r="E4" s="624">
        <v>2015</v>
      </c>
      <c r="F4" s="625">
        <v>2016</v>
      </c>
      <c r="G4" s="626">
        <v>2017</v>
      </c>
      <c r="H4" s="626">
        <v>2018</v>
      </c>
      <c r="I4" s="626">
        <v>2019</v>
      </c>
      <c r="J4" s="626">
        <v>2020</v>
      </c>
      <c r="K4" s="841" t="s">
        <v>231</v>
      </c>
      <c r="L4" s="843" t="s">
        <v>232</v>
      </c>
      <c r="M4" s="844"/>
    </row>
    <row r="5" spans="1:13" ht="12" customHeight="1" thickBot="1">
      <c r="A5" s="838"/>
      <c r="B5" s="840"/>
      <c r="C5" s="840"/>
      <c r="D5" s="847" t="s">
        <v>525</v>
      </c>
      <c r="E5" s="848"/>
      <c r="F5" s="848"/>
      <c r="G5" s="848"/>
      <c r="H5" s="848"/>
      <c r="I5" s="848"/>
      <c r="J5" s="849"/>
      <c r="K5" s="842"/>
      <c r="L5" s="845"/>
      <c r="M5" s="846"/>
    </row>
    <row r="6" spans="1:13" ht="12">
      <c r="A6" s="212" t="s">
        <v>23</v>
      </c>
      <c r="B6" s="213" t="s">
        <v>23</v>
      </c>
      <c r="C6" s="214" t="s">
        <v>46</v>
      </c>
      <c r="D6" s="627">
        <v>51612.9</v>
      </c>
      <c r="E6" s="386">
        <v>67298</v>
      </c>
      <c r="F6" s="386">
        <v>68105.8</v>
      </c>
      <c r="G6" s="628">
        <v>71445.8</v>
      </c>
      <c r="H6" s="628">
        <v>65335.2</v>
      </c>
      <c r="I6" s="628">
        <v>68906.9</v>
      </c>
      <c r="J6" s="628">
        <v>69849.4</v>
      </c>
      <c r="K6" s="216" t="s">
        <v>100</v>
      </c>
      <c r="L6" s="852"/>
      <c r="M6" s="853"/>
    </row>
    <row r="7" spans="1:13" ht="23.4">
      <c r="A7" s="217" t="s">
        <v>233</v>
      </c>
      <c r="B7" s="218"/>
      <c r="C7" s="219" t="s">
        <v>153</v>
      </c>
      <c r="D7" s="629">
        <v>12867.2</v>
      </c>
      <c r="E7" s="630">
        <v>17928.4</v>
      </c>
      <c r="F7" s="630">
        <v>17687.9</v>
      </c>
      <c r="G7" s="631">
        <v>16808.699999999997</v>
      </c>
      <c r="H7" s="631">
        <v>19053.6</v>
      </c>
      <c r="I7" s="631">
        <v>17307.2</v>
      </c>
      <c r="J7" s="631">
        <v>21761.4</v>
      </c>
      <c r="K7" s="220" t="s">
        <v>234</v>
      </c>
      <c r="L7" s="852"/>
      <c r="M7" s="853"/>
    </row>
    <row r="8" spans="1:13" ht="14.25">
      <c r="A8" s="221"/>
      <c r="B8" s="222" t="s">
        <v>235</v>
      </c>
      <c r="C8" s="223" t="s">
        <v>156</v>
      </c>
      <c r="D8" s="632">
        <v>1231.8</v>
      </c>
      <c r="E8" s="633">
        <v>700.7</v>
      </c>
      <c r="F8" s="633">
        <v>806.4</v>
      </c>
      <c r="G8" s="634">
        <v>1035.5</v>
      </c>
      <c r="H8" s="634">
        <v>619.4</v>
      </c>
      <c r="I8" s="634" t="s">
        <v>240</v>
      </c>
      <c r="J8" s="634" t="s">
        <v>240</v>
      </c>
      <c r="K8" s="225"/>
      <c r="L8" s="850" t="s">
        <v>157</v>
      </c>
      <c r="M8" s="851"/>
    </row>
    <row r="9" spans="1:13" ht="22.8">
      <c r="A9" s="226"/>
      <c r="B9" s="227" t="s">
        <v>236</v>
      </c>
      <c r="C9" s="223" t="s">
        <v>158</v>
      </c>
      <c r="D9" s="632">
        <v>2742.9</v>
      </c>
      <c r="E9" s="633">
        <v>2906.7</v>
      </c>
      <c r="F9" s="633">
        <v>2850.9</v>
      </c>
      <c r="G9" s="634">
        <v>2423</v>
      </c>
      <c r="H9" s="634">
        <v>2844.7</v>
      </c>
      <c r="I9" s="634">
        <v>1567.1</v>
      </c>
      <c r="J9" s="634">
        <v>3249.7</v>
      </c>
      <c r="K9" s="225"/>
      <c r="L9" s="850" t="s">
        <v>159</v>
      </c>
      <c r="M9" s="851"/>
    </row>
    <row r="10" spans="1:13" ht="14.25">
      <c r="A10" s="226"/>
      <c r="B10" s="222" t="s">
        <v>237</v>
      </c>
      <c r="C10" s="223" t="s">
        <v>161</v>
      </c>
      <c r="D10" s="632">
        <v>1057.3</v>
      </c>
      <c r="E10" s="633">
        <v>1401.4</v>
      </c>
      <c r="F10" s="633">
        <v>966.2</v>
      </c>
      <c r="G10" s="634">
        <v>1121</v>
      </c>
      <c r="H10" s="634">
        <v>1253.7</v>
      </c>
      <c r="I10" s="634">
        <v>1194.7</v>
      </c>
      <c r="J10" s="634">
        <v>1555.7</v>
      </c>
      <c r="K10" s="225"/>
      <c r="L10" s="850" t="s">
        <v>162</v>
      </c>
      <c r="M10" s="851"/>
    </row>
    <row r="11" spans="1:13" ht="14.25">
      <c r="A11" s="226"/>
      <c r="B11" s="222" t="s">
        <v>238</v>
      </c>
      <c r="C11" s="223" t="s">
        <v>164</v>
      </c>
      <c r="D11" s="632">
        <v>3174.9</v>
      </c>
      <c r="E11" s="388">
        <v>5365.5</v>
      </c>
      <c r="F11" s="633">
        <v>5249.5</v>
      </c>
      <c r="G11" s="634" t="s">
        <v>240</v>
      </c>
      <c r="H11" s="400" t="s">
        <v>240</v>
      </c>
      <c r="I11" s="400">
        <v>5441.9</v>
      </c>
      <c r="J11" s="400">
        <v>6899.4</v>
      </c>
      <c r="K11" s="225"/>
      <c r="L11" s="850" t="s">
        <v>165</v>
      </c>
      <c r="M11" s="851"/>
    </row>
    <row r="12" spans="1:13" ht="14.25">
      <c r="A12" s="226"/>
      <c r="B12" s="227" t="s">
        <v>239</v>
      </c>
      <c r="C12" s="223" t="s">
        <v>167</v>
      </c>
      <c r="D12" s="632">
        <v>179.1</v>
      </c>
      <c r="E12" s="635" t="s">
        <v>240</v>
      </c>
      <c r="F12" s="635" t="s">
        <v>240</v>
      </c>
      <c r="G12" s="636" t="s">
        <v>240</v>
      </c>
      <c r="H12" s="400" t="s">
        <v>240</v>
      </c>
      <c r="I12" s="400" t="s">
        <v>240</v>
      </c>
      <c r="J12" s="400" t="s">
        <v>240</v>
      </c>
      <c r="K12" s="229"/>
      <c r="L12" s="850" t="s">
        <v>168</v>
      </c>
      <c r="M12" s="851"/>
    </row>
    <row r="13" spans="1:13" ht="14.25">
      <c r="A13" s="226"/>
      <c r="B13" s="222" t="s">
        <v>241</v>
      </c>
      <c r="C13" s="223" t="s">
        <v>170</v>
      </c>
      <c r="D13" s="400" t="s">
        <v>46</v>
      </c>
      <c r="E13" s="635" t="s">
        <v>240</v>
      </c>
      <c r="F13" s="635" t="s">
        <v>240</v>
      </c>
      <c r="G13" s="636" t="s">
        <v>240</v>
      </c>
      <c r="H13" s="400" t="s">
        <v>240</v>
      </c>
      <c r="I13" s="400" t="s">
        <v>240</v>
      </c>
      <c r="J13" s="400">
        <v>40.2</v>
      </c>
      <c r="K13" s="229"/>
      <c r="L13" s="850" t="s">
        <v>171</v>
      </c>
      <c r="M13" s="851"/>
    </row>
    <row r="14" spans="1:13" ht="14.25">
      <c r="A14" s="226"/>
      <c r="B14" s="222" t="s">
        <v>242</v>
      </c>
      <c r="C14" s="223" t="s">
        <v>173</v>
      </c>
      <c r="D14" s="632">
        <v>4481.3</v>
      </c>
      <c r="E14" s="388">
        <v>6982.7</v>
      </c>
      <c r="F14" s="388">
        <v>7293.1</v>
      </c>
      <c r="G14" s="634">
        <v>6655.8</v>
      </c>
      <c r="H14" s="634">
        <v>8014.5</v>
      </c>
      <c r="I14" s="634">
        <v>7848.5</v>
      </c>
      <c r="J14" s="634">
        <v>8648.5</v>
      </c>
      <c r="K14" s="231"/>
      <c r="L14" s="854" t="s">
        <v>174</v>
      </c>
      <c r="M14" s="855"/>
    </row>
    <row r="15" spans="1:13" ht="36">
      <c r="A15" s="232" t="s">
        <v>243</v>
      </c>
      <c r="B15" s="218"/>
      <c r="C15" s="219" t="s">
        <v>177</v>
      </c>
      <c r="D15" s="629">
        <v>30228.2</v>
      </c>
      <c r="E15" s="630">
        <v>38804.8</v>
      </c>
      <c r="F15" s="630">
        <v>39545.4</v>
      </c>
      <c r="G15" s="631">
        <v>43030.8</v>
      </c>
      <c r="H15" s="631">
        <v>35864.4</v>
      </c>
      <c r="I15" s="631">
        <v>36270.3</v>
      </c>
      <c r="J15" s="631">
        <v>38931.7</v>
      </c>
      <c r="K15" s="220" t="s">
        <v>222</v>
      </c>
      <c r="L15" s="852"/>
      <c r="M15" s="853"/>
    </row>
    <row r="16" spans="1:13" ht="22.8">
      <c r="A16" s="233"/>
      <c r="B16" s="222" t="s">
        <v>244</v>
      </c>
      <c r="C16" s="223" t="s">
        <v>180</v>
      </c>
      <c r="D16" s="632">
        <v>5377.2</v>
      </c>
      <c r="E16" s="633">
        <v>6777.6</v>
      </c>
      <c r="F16" s="633">
        <v>5979.5</v>
      </c>
      <c r="G16" s="634">
        <v>5711</v>
      </c>
      <c r="H16" s="634">
        <v>4057.7</v>
      </c>
      <c r="I16" s="634">
        <v>3290.8</v>
      </c>
      <c r="J16" s="634">
        <v>4568.8</v>
      </c>
      <c r="K16" s="225"/>
      <c r="L16" s="850" t="s">
        <v>181</v>
      </c>
      <c r="M16" s="851"/>
    </row>
    <row r="17" spans="1:13" ht="22.8">
      <c r="A17" s="226"/>
      <c r="B17" s="227" t="s">
        <v>182</v>
      </c>
      <c r="C17" s="223" t="s">
        <v>183</v>
      </c>
      <c r="D17" s="632">
        <v>944.4</v>
      </c>
      <c r="E17" s="633">
        <v>1254.6</v>
      </c>
      <c r="F17" s="633">
        <v>1207.3</v>
      </c>
      <c r="G17" s="634">
        <v>1450.5</v>
      </c>
      <c r="H17" s="634">
        <v>1851.6</v>
      </c>
      <c r="I17" s="634">
        <v>1873.9</v>
      </c>
      <c r="J17" s="634">
        <v>2212.7</v>
      </c>
      <c r="K17" s="225"/>
      <c r="L17" s="850" t="s">
        <v>184</v>
      </c>
      <c r="M17" s="851"/>
    </row>
    <row r="18" spans="1:13" ht="14.25">
      <c r="A18" s="226"/>
      <c r="B18" s="227" t="s">
        <v>185</v>
      </c>
      <c r="C18" s="223" t="s">
        <v>186</v>
      </c>
      <c r="D18" s="632">
        <v>3241.6</v>
      </c>
      <c r="E18" s="635" t="s">
        <v>240</v>
      </c>
      <c r="F18" s="635">
        <v>3530.9</v>
      </c>
      <c r="G18" s="634" t="s">
        <v>240</v>
      </c>
      <c r="H18" s="400">
        <v>3649.5</v>
      </c>
      <c r="I18" s="400">
        <v>4102.8</v>
      </c>
      <c r="J18" s="400">
        <v>4434.9</v>
      </c>
      <c r="K18" s="229"/>
      <c r="L18" s="850" t="s">
        <v>187</v>
      </c>
      <c r="M18" s="851"/>
    </row>
    <row r="19" spans="1:13" ht="22.8">
      <c r="A19" s="226"/>
      <c r="B19" s="227" t="s">
        <v>245</v>
      </c>
      <c r="C19" s="223" t="s">
        <v>246</v>
      </c>
      <c r="D19" s="632">
        <v>518.1</v>
      </c>
      <c r="E19" s="633">
        <v>483.1</v>
      </c>
      <c r="F19" s="633">
        <v>527.1</v>
      </c>
      <c r="G19" s="634">
        <v>694.6</v>
      </c>
      <c r="H19" s="634" t="s">
        <v>240</v>
      </c>
      <c r="I19" s="634">
        <v>1779.1</v>
      </c>
      <c r="J19" s="634" t="s">
        <v>240</v>
      </c>
      <c r="K19" s="225"/>
      <c r="L19" s="858" t="s">
        <v>247</v>
      </c>
      <c r="M19" s="859"/>
    </row>
    <row r="20" spans="1:13" ht="14.25">
      <c r="A20" s="226"/>
      <c r="B20" s="227" t="s">
        <v>248</v>
      </c>
      <c r="C20" s="223" t="s">
        <v>189</v>
      </c>
      <c r="D20" s="632">
        <v>932.1</v>
      </c>
      <c r="E20" s="387" t="s">
        <v>240</v>
      </c>
      <c r="F20" s="387">
        <v>1085.1</v>
      </c>
      <c r="G20" s="634">
        <v>642.4</v>
      </c>
      <c r="H20" s="634">
        <v>765.9</v>
      </c>
      <c r="I20" s="634">
        <v>1004.4</v>
      </c>
      <c r="J20" s="634" t="s">
        <v>240</v>
      </c>
      <c r="K20" s="235"/>
      <c r="L20" s="850" t="s">
        <v>190</v>
      </c>
      <c r="M20" s="851"/>
    </row>
    <row r="21" spans="1:13" ht="34.8">
      <c r="A21" s="217"/>
      <c r="B21" s="227" t="s">
        <v>249</v>
      </c>
      <c r="C21" s="223" t="s">
        <v>191</v>
      </c>
      <c r="D21" s="632">
        <v>3755.8</v>
      </c>
      <c r="E21" s="387" t="s">
        <v>240</v>
      </c>
      <c r="F21" s="387">
        <v>3983.1</v>
      </c>
      <c r="G21" s="634" t="s">
        <v>240</v>
      </c>
      <c r="H21" s="400" t="s">
        <v>240</v>
      </c>
      <c r="I21" s="400">
        <v>3901.9</v>
      </c>
      <c r="J21" s="400">
        <v>3320.5</v>
      </c>
      <c r="K21" s="235"/>
      <c r="L21" s="850" t="s">
        <v>223</v>
      </c>
      <c r="M21" s="851"/>
    </row>
    <row r="22" spans="1:13" ht="13.8">
      <c r="A22" s="217"/>
      <c r="B22" s="222" t="s">
        <v>390</v>
      </c>
      <c r="C22" s="223" t="s">
        <v>193</v>
      </c>
      <c r="D22" s="632">
        <v>15459</v>
      </c>
      <c r="E22" s="633">
        <v>20663.6</v>
      </c>
      <c r="F22" s="633">
        <v>23232.3</v>
      </c>
      <c r="G22" s="634">
        <v>27254.7</v>
      </c>
      <c r="H22" s="634">
        <v>21541</v>
      </c>
      <c r="I22" s="634">
        <v>20317.5</v>
      </c>
      <c r="J22" s="634">
        <v>23102.5</v>
      </c>
      <c r="K22" s="225"/>
      <c r="L22" s="850" t="s">
        <v>194</v>
      </c>
      <c r="M22" s="851"/>
    </row>
    <row r="23" spans="1:13" ht="23.4">
      <c r="A23" s="236" t="s">
        <v>251</v>
      </c>
      <c r="B23" s="237"/>
      <c r="C23" s="238" t="s">
        <v>196</v>
      </c>
      <c r="D23" s="627">
        <v>2944.9</v>
      </c>
      <c r="E23" s="630">
        <v>4775.5</v>
      </c>
      <c r="F23" s="630">
        <v>4555.5</v>
      </c>
      <c r="G23" s="631">
        <v>5468.8</v>
      </c>
      <c r="H23" s="631">
        <v>5485.4</v>
      </c>
      <c r="I23" s="631">
        <v>8238</v>
      </c>
      <c r="J23" s="631">
        <v>3439.3</v>
      </c>
      <c r="K23" s="220" t="s">
        <v>197</v>
      </c>
      <c r="L23" s="860"/>
      <c r="M23" s="861"/>
    </row>
    <row r="24" spans="1:13" ht="12">
      <c r="A24" s="236"/>
      <c r="B24" s="206" t="s">
        <v>252</v>
      </c>
      <c r="C24" s="239" t="s">
        <v>199</v>
      </c>
      <c r="D24" s="637">
        <v>695.6</v>
      </c>
      <c r="E24" s="633">
        <v>697.8</v>
      </c>
      <c r="F24" s="633">
        <v>699.1</v>
      </c>
      <c r="G24" s="634" t="s">
        <v>240</v>
      </c>
      <c r="H24" s="400" t="s">
        <v>240</v>
      </c>
      <c r="I24" s="400">
        <v>857.3</v>
      </c>
      <c r="J24" s="400">
        <v>1046.8</v>
      </c>
      <c r="K24" s="225"/>
      <c r="L24" s="862" t="s">
        <v>200</v>
      </c>
      <c r="M24" s="863"/>
    </row>
    <row r="25" spans="1:13" s="435" customFormat="1" ht="23.4" customHeight="1">
      <c r="A25" s="460"/>
      <c r="B25" s="516" t="s">
        <v>414</v>
      </c>
      <c r="C25" s="461" t="s">
        <v>412</v>
      </c>
      <c r="D25" s="638">
        <v>0</v>
      </c>
      <c r="E25" s="639" t="s">
        <v>46</v>
      </c>
      <c r="F25" s="639" t="s">
        <v>46</v>
      </c>
      <c r="G25" s="639" t="s">
        <v>46</v>
      </c>
      <c r="H25" s="639" t="s">
        <v>240</v>
      </c>
      <c r="I25" s="639" t="s">
        <v>240</v>
      </c>
      <c r="J25" s="640" t="s">
        <v>240</v>
      </c>
      <c r="K25" s="517"/>
      <c r="L25" s="864" t="s">
        <v>415</v>
      </c>
      <c r="M25" s="865"/>
    </row>
    <row r="26" spans="1:13" ht="23.4">
      <c r="A26" s="236"/>
      <c r="B26" s="206" t="s">
        <v>253</v>
      </c>
      <c r="C26" s="239" t="s">
        <v>201</v>
      </c>
      <c r="D26" s="637">
        <v>28.3</v>
      </c>
      <c r="E26" s="633">
        <v>49</v>
      </c>
      <c r="F26" s="387" t="s">
        <v>240</v>
      </c>
      <c r="G26" s="400">
        <v>39.8</v>
      </c>
      <c r="H26" s="400" t="s">
        <v>240</v>
      </c>
      <c r="I26" s="400">
        <v>82</v>
      </c>
      <c r="J26" s="400" t="s">
        <v>240</v>
      </c>
      <c r="K26" s="231"/>
      <c r="L26" s="850" t="s">
        <v>202</v>
      </c>
      <c r="M26" s="851"/>
    </row>
    <row r="27" spans="1:13" ht="23.4">
      <c r="A27" s="236"/>
      <c r="B27" s="206" t="s">
        <v>254</v>
      </c>
      <c r="C27" s="239" t="s">
        <v>203</v>
      </c>
      <c r="D27" s="637">
        <v>1460.5</v>
      </c>
      <c r="E27" s="633">
        <v>2871.7</v>
      </c>
      <c r="F27" s="633">
        <v>2748.2</v>
      </c>
      <c r="G27" s="634">
        <v>3464</v>
      </c>
      <c r="H27" s="634">
        <v>3030.3</v>
      </c>
      <c r="I27" s="634">
        <v>5230.9</v>
      </c>
      <c r="J27" s="634">
        <v>100.4</v>
      </c>
      <c r="K27" s="225"/>
      <c r="L27" s="850" t="s">
        <v>225</v>
      </c>
      <c r="M27" s="851"/>
    </row>
    <row r="28" spans="1:13" ht="23.4">
      <c r="A28" s="236"/>
      <c r="B28" s="206" t="s">
        <v>255</v>
      </c>
      <c r="C28" s="239" t="s">
        <v>256</v>
      </c>
      <c r="D28" s="637">
        <v>14.6</v>
      </c>
      <c r="E28" s="635">
        <v>41.9</v>
      </c>
      <c r="F28" s="635" t="s">
        <v>240</v>
      </c>
      <c r="G28" s="400" t="s">
        <v>240</v>
      </c>
      <c r="H28" s="400" t="s">
        <v>240</v>
      </c>
      <c r="I28" s="400">
        <v>126.9</v>
      </c>
      <c r="J28" s="400">
        <v>99.7</v>
      </c>
      <c r="K28" s="225"/>
      <c r="L28" s="850" t="s">
        <v>257</v>
      </c>
      <c r="M28" s="851"/>
    </row>
    <row r="29" spans="1:13" ht="12">
      <c r="A29" s="236"/>
      <c r="B29" s="206" t="s">
        <v>391</v>
      </c>
      <c r="C29" s="239" t="s">
        <v>392</v>
      </c>
      <c r="D29" s="392" t="s">
        <v>46</v>
      </c>
      <c r="E29" s="392" t="s">
        <v>46</v>
      </c>
      <c r="F29" s="392">
        <v>62.2</v>
      </c>
      <c r="G29" s="641">
        <v>38.6</v>
      </c>
      <c r="H29" s="641">
        <v>45.5</v>
      </c>
      <c r="I29" s="636" t="s">
        <v>240</v>
      </c>
      <c r="J29" s="641">
        <v>55.6</v>
      </c>
      <c r="K29" s="225"/>
      <c r="L29" s="373" t="s">
        <v>393</v>
      </c>
      <c r="M29" s="374"/>
    </row>
    <row r="30" spans="1:13" ht="12">
      <c r="A30" s="236"/>
      <c r="B30" s="206" t="s">
        <v>258</v>
      </c>
      <c r="C30" s="239" t="s">
        <v>206</v>
      </c>
      <c r="D30" s="642">
        <v>745.9</v>
      </c>
      <c r="E30" s="633">
        <v>1114.9</v>
      </c>
      <c r="F30" s="633">
        <v>973.8</v>
      </c>
      <c r="G30" s="634">
        <v>1223.6</v>
      </c>
      <c r="H30" s="634">
        <v>1516.8</v>
      </c>
      <c r="I30" s="634">
        <v>1875.4</v>
      </c>
      <c r="J30" s="634">
        <v>2090.1</v>
      </c>
      <c r="K30" s="225"/>
      <c r="L30" s="850" t="s">
        <v>207</v>
      </c>
      <c r="M30" s="851"/>
    </row>
    <row r="31" spans="1:13" ht="12">
      <c r="A31" s="236" t="s">
        <v>259</v>
      </c>
      <c r="B31" s="213"/>
      <c r="C31" s="238" t="s">
        <v>209</v>
      </c>
      <c r="D31" s="627">
        <v>271.6</v>
      </c>
      <c r="E31" s="643" t="s">
        <v>240</v>
      </c>
      <c r="F31" s="643" t="s">
        <v>240</v>
      </c>
      <c r="G31" s="644">
        <v>211.8</v>
      </c>
      <c r="H31" s="644" t="s">
        <v>240</v>
      </c>
      <c r="I31" s="644">
        <v>593.7</v>
      </c>
      <c r="J31" s="644">
        <v>785.3</v>
      </c>
      <c r="K31" s="307" t="s">
        <v>210</v>
      </c>
      <c r="L31" s="856"/>
      <c r="M31" s="857"/>
    </row>
    <row r="32" spans="1:13" ht="12">
      <c r="A32" s="236"/>
      <c r="B32" s="240" t="s">
        <v>259</v>
      </c>
      <c r="C32" s="239" t="s">
        <v>260</v>
      </c>
      <c r="D32" s="637">
        <v>271.6</v>
      </c>
      <c r="E32" s="635" t="s">
        <v>240</v>
      </c>
      <c r="F32" s="635" t="s">
        <v>240</v>
      </c>
      <c r="G32" s="636">
        <v>211.8</v>
      </c>
      <c r="H32" s="636" t="s">
        <v>240</v>
      </c>
      <c r="I32" s="636">
        <v>593.7</v>
      </c>
      <c r="J32" s="636">
        <v>785.3</v>
      </c>
      <c r="K32" s="229"/>
      <c r="L32" s="867" t="s">
        <v>210</v>
      </c>
      <c r="M32" s="853"/>
    </row>
    <row r="33" spans="1:13" ht="23.4">
      <c r="A33" s="236" t="s">
        <v>261</v>
      </c>
      <c r="B33" s="213"/>
      <c r="C33" s="238" t="s">
        <v>212</v>
      </c>
      <c r="D33" s="627">
        <v>3013.8</v>
      </c>
      <c r="E33" s="386">
        <v>4298</v>
      </c>
      <c r="F33" s="386">
        <v>4260.1</v>
      </c>
      <c r="G33" s="631">
        <v>4266</v>
      </c>
      <c r="H33" s="631">
        <v>3398.1</v>
      </c>
      <c r="I33" s="631">
        <v>4682.8</v>
      </c>
      <c r="J33" s="631">
        <v>2939.2</v>
      </c>
      <c r="K33" s="308" t="s">
        <v>213</v>
      </c>
      <c r="L33" s="856"/>
      <c r="M33" s="857"/>
    </row>
    <row r="34" spans="1:13" ht="12">
      <c r="A34" s="236"/>
      <c r="B34" s="206" t="s">
        <v>262</v>
      </c>
      <c r="C34" s="239" t="s">
        <v>215</v>
      </c>
      <c r="D34" s="637">
        <v>2489.1</v>
      </c>
      <c r="E34" s="633">
        <v>4266.5</v>
      </c>
      <c r="F34" s="633">
        <v>4218.3</v>
      </c>
      <c r="G34" s="634">
        <v>4242.4</v>
      </c>
      <c r="H34" s="634">
        <v>3346.5</v>
      </c>
      <c r="I34" s="634">
        <v>4682.8</v>
      </c>
      <c r="J34" s="634">
        <v>2939.2</v>
      </c>
      <c r="K34" s="225"/>
      <c r="L34" s="375" t="s">
        <v>226</v>
      </c>
      <c r="M34" s="376"/>
    </row>
    <row r="35" spans="1:13" ht="12">
      <c r="A35" s="236"/>
      <c r="B35" s="206" t="s">
        <v>263</v>
      </c>
      <c r="C35" s="239" t="s">
        <v>264</v>
      </c>
      <c r="D35" s="637">
        <v>13.8</v>
      </c>
      <c r="E35" s="635" t="s">
        <v>240</v>
      </c>
      <c r="F35" s="635">
        <v>40.7</v>
      </c>
      <c r="G35" s="634">
        <v>22.6</v>
      </c>
      <c r="H35" s="634" t="s">
        <v>240</v>
      </c>
      <c r="I35" s="634" t="s">
        <v>46</v>
      </c>
      <c r="J35" s="634" t="s">
        <v>46</v>
      </c>
      <c r="K35" s="229"/>
      <c r="L35" s="375" t="s">
        <v>265</v>
      </c>
      <c r="M35" s="376"/>
    </row>
    <row r="36" spans="1:13" ht="12">
      <c r="A36" s="236"/>
      <c r="B36" s="206" t="s">
        <v>266</v>
      </c>
      <c r="C36" s="239" t="s">
        <v>267</v>
      </c>
      <c r="D36" s="637">
        <v>510.9</v>
      </c>
      <c r="E36" s="387" t="s">
        <v>240</v>
      </c>
      <c r="F36" s="635">
        <v>1.2</v>
      </c>
      <c r="G36" s="634" t="s">
        <v>240</v>
      </c>
      <c r="H36" s="400" t="s">
        <v>240</v>
      </c>
      <c r="I36" s="400" t="s">
        <v>46</v>
      </c>
      <c r="J36" s="400" t="s">
        <v>46</v>
      </c>
      <c r="K36" s="229"/>
      <c r="L36" s="375" t="s">
        <v>268</v>
      </c>
      <c r="M36" s="376"/>
    </row>
    <row r="37" spans="1:13" ht="23.4">
      <c r="A37" s="236" t="s">
        <v>269</v>
      </c>
      <c r="B37" s="213"/>
      <c r="C37" s="238" t="s">
        <v>218</v>
      </c>
      <c r="D37" s="627">
        <v>2287.2</v>
      </c>
      <c r="E37" s="630">
        <v>1312.6</v>
      </c>
      <c r="F37" s="630">
        <v>1806.1</v>
      </c>
      <c r="G37" s="631">
        <v>1659.6</v>
      </c>
      <c r="H37" s="631">
        <v>1039.9</v>
      </c>
      <c r="I37" s="631">
        <v>1814.9</v>
      </c>
      <c r="J37" s="631">
        <v>1992.5</v>
      </c>
      <c r="K37" s="220" t="s">
        <v>219</v>
      </c>
      <c r="L37" s="371"/>
      <c r="M37" s="372"/>
    </row>
    <row r="38" spans="1:13" ht="12">
      <c r="A38" s="236"/>
      <c r="B38" s="206" t="s">
        <v>270</v>
      </c>
      <c r="C38" s="239" t="s">
        <v>271</v>
      </c>
      <c r="D38" s="637">
        <v>216.4</v>
      </c>
      <c r="E38" s="388">
        <v>0</v>
      </c>
      <c r="F38" s="387" t="s">
        <v>240</v>
      </c>
      <c r="G38" s="400">
        <v>0</v>
      </c>
      <c r="H38" s="645">
        <v>0</v>
      </c>
      <c r="I38" s="645" t="s">
        <v>46</v>
      </c>
      <c r="J38" s="645" t="s">
        <v>46</v>
      </c>
      <c r="K38" s="231"/>
      <c r="L38" s="869" t="s">
        <v>272</v>
      </c>
      <c r="M38" s="870"/>
    </row>
    <row r="39" spans="1:13" ht="12">
      <c r="A39" s="236"/>
      <c r="B39" s="206" t="s">
        <v>273</v>
      </c>
      <c r="C39" s="239" t="s">
        <v>274</v>
      </c>
      <c r="D39" s="637">
        <v>44.7</v>
      </c>
      <c r="E39" s="388">
        <v>0</v>
      </c>
      <c r="F39" s="388">
        <v>0</v>
      </c>
      <c r="G39" s="400">
        <v>0</v>
      </c>
      <c r="H39" s="400" t="s">
        <v>240</v>
      </c>
      <c r="I39" s="400" t="s">
        <v>240</v>
      </c>
      <c r="J39" s="400" t="s">
        <v>240</v>
      </c>
      <c r="K39" s="231"/>
      <c r="L39" s="871" t="s">
        <v>275</v>
      </c>
      <c r="M39" s="872"/>
    </row>
    <row r="40" spans="1:13" ht="23.4">
      <c r="A40" s="236"/>
      <c r="B40" s="206" t="s">
        <v>276</v>
      </c>
      <c r="C40" s="239" t="s">
        <v>277</v>
      </c>
      <c r="D40" s="637">
        <v>34.1</v>
      </c>
      <c r="E40" s="635" t="s">
        <v>240</v>
      </c>
      <c r="F40" s="635">
        <v>570.2</v>
      </c>
      <c r="G40" s="634" t="s">
        <v>240</v>
      </c>
      <c r="H40" s="400" t="s">
        <v>240</v>
      </c>
      <c r="I40" s="400" t="s">
        <v>240</v>
      </c>
      <c r="J40" s="400" t="s">
        <v>240</v>
      </c>
      <c r="K40" s="229"/>
      <c r="L40" s="850" t="s">
        <v>278</v>
      </c>
      <c r="M40" s="851"/>
    </row>
    <row r="41" spans="1:13" ht="12">
      <c r="A41" s="236"/>
      <c r="B41" s="206" t="s">
        <v>279</v>
      </c>
      <c r="C41" s="239" t="s">
        <v>280</v>
      </c>
      <c r="D41" s="637">
        <v>146.6</v>
      </c>
      <c r="E41" s="635" t="s">
        <v>240</v>
      </c>
      <c r="F41" s="635" t="s">
        <v>240</v>
      </c>
      <c r="G41" s="636" t="s">
        <v>240</v>
      </c>
      <c r="H41" s="400" t="s">
        <v>240</v>
      </c>
      <c r="I41" s="400" t="s">
        <v>240</v>
      </c>
      <c r="J41" s="400" t="s">
        <v>240</v>
      </c>
      <c r="K41" s="229"/>
      <c r="L41" s="850" t="s">
        <v>281</v>
      </c>
      <c r="M41" s="851"/>
    </row>
    <row r="42" spans="1:13" ht="23.4">
      <c r="A42" s="236"/>
      <c r="B42" s="206" t="s">
        <v>282</v>
      </c>
      <c r="C42" s="239" t="s">
        <v>283</v>
      </c>
      <c r="D42" s="637">
        <v>1845.4</v>
      </c>
      <c r="E42" s="635" t="s">
        <v>240</v>
      </c>
      <c r="F42" s="635">
        <v>1189.6</v>
      </c>
      <c r="G42" s="634" t="s">
        <v>240</v>
      </c>
      <c r="H42" s="400">
        <v>278.5</v>
      </c>
      <c r="I42" s="400" t="s">
        <v>240</v>
      </c>
      <c r="J42" s="400" t="s">
        <v>240</v>
      </c>
      <c r="K42" s="229"/>
      <c r="L42" s="867" t="s">
        <v>284</v>
      </c>
      <c r="M42" s="868"/>
    </row>
    <row r="43" spans="1:13" s="435" customFormat="1" ht="12">
      <c r="A43" s="460"/>
      <c r="B43" s="581"/>
      <c r="C43" s="621"/>
      <c r="D43" s="646"/>
      <c r="E43" s="647"/>
      <c r="F43" s="647"/>
      <c r="G43" s="648"/>
      <c r="H43" s="649"/>
      <c r="I43" s="649"/>
      <c r="J43" s="649"/>
      <c r="K43" s="229"/>
      <c r="L43" s="579"/>
      <c r="M43" s="579"/>
    </row>
    <row r="44" spans="1:13" ht="14.25">
      <c r="A44" s="664" t="s">
        <v>528</v>
      </c>
      <c r="B44" s="664"/>
      <c r="C44" s="664"/>
      <c r="D44" s="665"/>
      <c r="E44" s="665"/>
      <c r="F44" s="665"/>
      <c r="G44" s="665"/>
      <c r="H44" s="666"/>
      <c r="I44" s="666"/>
      <c r="J44" s="666"/>
      <c r="K44" s="665"/>
      <c r="L44" s="665"/>
      <c r="M44" s="665"/>
    </row>
    <row r="45" spans="1:13" ht="11.4" customHeight="1">
      <c r="A45" s="866" t="s">
        <v>419</v>
      </c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</row>
    <row r="46" spans="1:11" ht="12">
      <c r="A46" s="212"/>
      <c r="B46" s="377"/>
      <c r="C46" s="377"/>
      <c r="D46" s="581"/>
      <c r="E46" s="487"/>
      <c r="F46" s="487"/>
      <c r="G46" s="487"/>
      <c r="H46" s="487"/>
      <c r="I46" s="487"/>
      <c r="J46" s="487"/>
      <c r="K46" s="377"/>
    </row>
    <row r="47" spans="1:11" ht="12">
      <c r="A47" s="241"/>
      <c r="B47" s="207"/>
      <c r="C47" s="207"/>
      <c r="D47" s="207"/>
      <c r="E47" s="467"/>
      <c r="F47" s="467"/>
      <c r="G47" s="467"/>
      <c r="H47" s="467"/>
      <c r="I47" s="467"/>
      <c r="J47" s="467"/>
      <c r="K47" s="207"/>
    </row>
    <row r="48" spans="1:11" ht="14.25">
      <c r="A48" s="207"/>
      <c r="B48" s="207"/>
      <c r="C48" s="207"/>
      <c r="D48" s="207"/>
      <c r="E48" s="467"/>
      <c r="F48" s="467"/>
      <c r="G48" s="467"/>
      <c r="H48" s="467"/>
      <c r="I48" s="467"/>
      <c r="J48" s="467"/>
      <c r="K48" s="207"/>
    </row>
    <row r="49" spans="1:11" ht="14.25">
      <c r="A49" s="164"/>
      <c r="B49" s="164"/>
      <c r="C49" s="164"/>
      <c r="K49" s="164"/>
    </row>
    <row r="50" spans="1:11" ht="14.25">
      <c r="A50" s="164"/>
      <c r="B50" s="164"/>
      <c r="C50" s="164"/>
      <c r="K50" s="164"/>
    </row>
    <row r="51" spans="1:11" ht="14.25">
      <c r="A51" s="164"/>
      <c r="B51" s="164"/>
      <c r="C51" s="164"/>
      <c r="K51" s="164"/>
    </row>
    <row r="52" spans="1:11" ht="14.25">
      <c r="A52" s="164"/>
      <c r="B52" s="164"/>
      <c r="C52" s="164"/>
      <c r="K52" s="164"/>
    </row>
    <row r="53" spans="1:11" ht="14.25">
      <c r="A53" s="164"/>
      <c r="B53" s="164"/>
      <c r="C53" s="164"/>
      <c r="K53" s="164"/>
    </row>
    <row r="54" spans="1:11" ht="14.25">
      <c r="A54" s="164"/>
      <c r="B54" s="164"/>
      <c r="C54" s="164"/>
      <c r="K54" s="164"/>
    </row>
    <row r="55" spans="1:11" ht="14.25">
      <c r="A55" s="164"/>
      <c r="B55" s="164"/>
      <c r="C55" s="164"/>
      <c r="K55" s="164"/>
    </row>
    <row r="56" spans="1:11" ht="14.25">
      <c r="A56" s="164"/>
      <c r="B56" s="164"/>
      <c r="C56" s="164"/>
      <c r="K56" s="164"/>
    </row>
    <row r="57" spans="1:11" ht="14.25">
      <c r="A57" s="164"/>
      <c r="B57" s="164"/>
      <c r="C57" s="164"/>
      <c r="K57" s="164"/>
    </row>
    <row r="58" spans="1:11" ht="14.25">
      <c r="A58" s="164"/>
      <c r="B58" s="164"/>
      <c r="C58" s="164"/>
      <c r="K58" s="164"/>
    </row>
    <row r="59" spans="1:11" ht="14.25">
      <c r="A59" s="164"/>
      <c r="B59" s="164"/>
      <c r="C59" s="164"/>
      <c r="K59" s="164"/>
    </row>
    <row r="60" spans="1:11" ht="14.25">
      <c r="A60" s="164"/>
      <c r="B60" s="164"/>
      <c r="C60" s="164"/>
      <c r="K60" s="164"/>
    </row>
    <row r="61" spans="1:11" ht="14.25">
      <c r="A61" s="164"/>
      <c r="B61" s="164"/>
      <c r="C61" s="164"/>
      <c r="K61" s="164"/>
    </row>
    <row r="62" spans="1:11" ht="14.25">
      <c r="A62" s="164"/>
      <c r="B62" s="164"/>
      <c r="C62" s="164"/>
      <c r="K62" s="164"/>
    </row>
    <row r="63" spans="1:11" ht="14.25">
      <c r="A63" s="164"/>
      <c r="B63" s="164"/>
      <c r="C63" s="164"/>
      <c r="K63" s="164"/>
    </row>
    <row r="64" spans="1:11" ht="14.25">
      <c r="A64" s="164"/>
      <c r="B64" s="164"/>
      <c r="C64" s="164"/>
      <c r="K64" s="164"/>
    </row>
    <row r="65" spans="1:11" ht="14.25">
      <c r="A65" s="164"/>
      <c r="B65" s="164"/>
      <c r="C65" s="164"/>
      <c r="K65" s="164"/>
    </row>
    <row r="66" spans="1:11" ht="14.25">
      <c r="A66" s="164"/>
      <c r="B66" s="164"/>
      <c r="C66" s="164"/>
      <c r="K66" s="164"/>
    </row>
    <row r="67" spans="1:11" ht="14.25">
      <c r="A67" s="164"/>
      <c r="B67" s="164"/>
      <c r="C67" s="164"/>
      <c r="K67" s="164"/>
    </row>
    <row r="68" spans="1:11" ht="14.25">
      <c r="A68" s="164"/>
      <c r="B68" s="164"/>
      <c r="C68" s="164"/>
      <c r="K68" s="164"/>
    </row>
    <row r="69" spans="1:11" ht="14.25">
      <c r="A69" s="164"/>
      <c r="B69" s="164"/>
      <c r="C69" s="164"/>
      <c r="K69" s="164"/>
    </row>
    <row r="70" spans="1:11" ht="14.25">
      <c r="A70" s="164"/>
      <c r="B70" s="164"/>
      <c r="C70" s="164"/>
      <c r="K70" s="164"/>
    </row>
    <row r="71" spans="1:11" ht="14.25">
      <c r="A71" s="164"/>
      <c r="B71" s="164"/>
      <c r="C71" s="164"/>
      <c r="K71" s="164"/>
    </row>
    <row r="72" spans="1:11" ht="14.25">
      <c r="A72" s="164"/>
      <c r="B72" s="164"/>
      <c r="C72" s="164"/>
      <c r="K72" s="164"/>
    </row>
    <row r="73" spans="1:11" ht="14.25">
      <c r="A73" s="164"/>
      <c r="B73" s="164"/>
      <c r="C73" s="164"/>
      <c r="K73" s="164"/>
    </row>
    <row r="74" spans="1:11" ht="14.25">
      <c r="A74" s="164"/>
      <c r="B74" s="164"/>
      <c r="C74" s="164"/>
      <c r="K74" s="164"/>
    </row>
    <row r="75" spans="1:11" ht="14.25">
      <c r="A75" s="164"/>
      <c r="B75" s="164"/>
      <c r="C75" s="164"/>
      <c r="K75" s="164"/>
    </row>
    <row r="76" spans="1:11" ht="14.25">
      <c r="A76" s="164"/>
      <c r="B76" s="164"/>
      <c r="C76" s="164"/>
      <c r="K76" s="164"/>
    </row>
    <row r="77" spans="1:11" ht="14.25">
      <c r="A77" s="164"/>
      <c r="B77" s="164"/>
      <c r="C77" s="164"/>
      <c r="K77" s="164"/>
    </row>
    <row r="78" spans="1:11" ht="14.25">
      <c r="A78" s="164"/>
      <c r="B78" s="164"/>
      <c r="C78" s="164"/>
      <c r="K78" s="164"/>
    </row>
    <row r="79" spans="1:11" ht="14.25">
      <c r="A79" s="164"/>
      <c r="B79" s="164"/>
      <c r="C79" s="164"/>
      <c r="K79" s="164"/>
    </row>
    <row r="80" spans="1:11" ht="14.25">
      <c r="A80" s="164"/>
      <c r="B80" s="164"/>
      <c r="C80" s="164"/>
      <c r="K80" s="164"/>
    </row>
    <row r="81" spans="1:11" ht="14.25">
      <c r="A81" s="164"/>
      <c r="B81" s="164"/>
      <c r="C81" s="164"/>
      <c r="K81" s="164"/>
    </row>
    <row r="82" spans="1:11" ht="14.25">
      <c r="A82" s="164"/>
      <c r="B82" s="164"/>
      <c r="C82" s="164"/>
      <c r="K82" s="164"/>
    </row>
    <row r="83" spans="1:11" ht="14.25">
      <c r="A83" s="164"/>
      <c r="B83" s="164"/>
      <c r="C83" s="164"/>
      <c r="K83" s="164"/>
    </row>
    <row r="84" spans="1:11" ht="14.25">
      <c r="A84" s="164"/>
      <c r="B84" s="164"/>
      <c r="C84" s="164"/>
      <c r="K84" s="164"/>
    </row>
    <row r="85" spans="1:11" ht="14.25">
      <c r="A85" s="164"/>
      <c r="B85" s="164"/>
      <c r="C85" s="164"/>
      <c r="K85" s="164"/>
    </row>
    <row r="86" spans="1:11" ht="14.25">
      <c r="A86" s="164"/>
      <c r="B86" s="164"/>
      <c r="C86" s="164"/>
      <c r="K86" s="164"/>
    </row>
    <row r="87" spans="1:11" ht="14.25">
      <c r="A87" s="164"/>
      <c r="B87" s="164"/>
      <c r="C87" s="164"/>
      <c r="K87" s="164"/>
    </row>
    <row r="88" spans="1:11" ht="14.25">
      <c r="A88" s="164"/>
      <c r="B88" s="164"/>
      <c r="C88" s="164"/>
      <c r="K88" s="164"/>
    </row>
    <row r="89" spans="1:11" ht="14.25">
      <c r="A89" s="164"/>
      <c r="B89" s="164"/>
      <c r="C89" s="164"/>
      <c r="K89" s="164"/>
    </row>
    <row r="90" spans="1:11" ht="14.25">
      <c r="A90" s="164"/>
      <c r="B90" s="164"/>
      <c r="C90" s="164"/>
      <c r="K90" s="164"/>
    </row>
    <row r="91" spans="1:11" ht="14.25">
      <c r="A91" s="164"/>
      <c r="B91" s="164"/>
      <c r="C91" s="164"/>
      <c r="K91" s="164"/>
    </row>
    <row r="92" spans="1:11" ht="14.25">
      <c r="A92" s="164"/>
      <c r="B92" s="164"/>
      <c r="C92" s="164"/>
      <c r="K92" s="164"/>
    </row>
    <row r="93" spans="1:11" ht="14.25">
      <c r="A93" s="164"/>
      <c r="B93" s="164"/>
      <c r="C93" s="164"/>
      <c r="K93" s="164"/>
    </row>
    <row r="94" spans="1:11" ht="14.25">
      <c r="A94" s="164"/>
      <c r="B94" s="164"/>
      <c r="C94" s="164"/>
      <c r="K94" s="164"/>
    </row>
    <row r="95" spans="1:11" ht="14.25">
      <c r="A95" s="164"/>
      <c r="B95" s="164"/>
      <c r="C95" s="164"/>
      <c r="K95" s="164"/>
    </row>
    <row r="96" spans="1:11" ht="14.25">
      <c r="A96" s="164"/>
      <c r="B96" s="164"/>
      <c r="C96" s="164"/>
      <c r="K96" s="164"/>
    </row>
    <row r="97" spans="1:11" ht="14.25">
      <c r="A97" s="164"/>
      <c r="B97" s="164"/>
      <c r="C97" s="164"/>
      <c r="K97" s="164"/>
    </row>
    <row r="98" spans="1:11" ht="14.25">
      <c r="A98" s="164"/>
      <c r="B98" s="164"/>
      <c r="C98" s="164"/>
      <c r="K98" s="164"/>
    </row>
    <row r="99" spans="1:11" ht="14.25">
      <c r="A99" s="164"/>
      <c r="B99" s="164"/>
      <c r="C99" s="164"/>
      <c r="K99" s="164"/>
    </row>
    <row r="100" spans="1:11" ht="14.25">
      <c r="A100" s="164"/>
      <c r="B100" s="164"/>
      <c r="C100" s="164"/>
      <c r="K100" s="164"/>
    </row>
    <row r="101" spans="1:11" ht="14.25">
      <c r="A101" s="164"/>
      <c r="B101" s="164"/>
      <c r="C101" s="164"/>
      <c r="K101" s="164"/>
    </row>
    <row r="102" spans="1:11" ht="14.25">
      <c r="A102" s="164"/>
      <c r="B102" s="164"/>
      <c r="C102" s="164"/>
      <c r="K102" s="164"/>
    </row>
    <row r="103" spans="1:11" ht="14.25">
      <c r="A103" s="164"/>
      <c r="B103" s="164"/>
      <c r="C103" s="164"/>
      <c r="K103" s="164"/>
    </row>
    <row r="104" spans="1:11" ht="14.25">
      <c r="A104" s="164"/>
      <c r="B104" s="164"/>
      <c r="C104" s="164"/>
      <c r="K104" s="164"/>
    </row>
    <row r="105" spans="1:11" ht="14.25">
      <c r="A105" s="164"/>
      <c r="B105" s="164"/>
      <c r="C105" s="164"/>
      <c r="K105" s="164"/>
    </row>
    <row r="106" spans="1:11" ht="14.25">
      <c r="A106" s="164"/>
      <c r="B106" s="164"/>
      <c r="C106" s="164"/>
      <c r="K106" s="164"/>
    </row>
    <row r="107" spans="1:11" ht="14.25">
      <c r="A107" s="164"/>
      <c r="B107" s="164"/>
      <c r="C107" s="164"/>
      <c r="K107" s="164"/>
    </row>
    <row r="108" spans="1:11" ht="14.25">
      <c r="A108" s="164"/>
      <c r="B108" s="164"/>
      <c r="C108" s="164"/>
      <c r="K108" s="164"/>
    </row>
    <row r="109" spans="1:11" ht="14.25">
      <c r="A109" s="164"/>
      <c r="B109" s="164"/>
      <c r="C109" s="164"/>
      <c r="K109" s="164"/>
    </row>
    <row r="110" spans="1:11" ht="14.25">
      <c r="A110" s="164"/>
      <c r="B110" s="164"/>
      <c r="C110" s="164"/>
      <c r="K110" s="164"/>
    </row>
    <row r="111" spans="1:11" ht="14.25">
      <c r="A111" s="164"/>
      <c r="B111" s="164"/>
      <c r="C111" s="164"/>
      <c r="K111" s="164"/>
    </row>
    <row r="112" spans="1:11" ht="14.25">
      <c r="A112" s="164"/>
      <c r="B112" s="164"/>
      <c r="C112" s="164"/>
      <c r="K112" s="164"/>
    </row>
    <row r="113" spans="1:11" ht="14.25">
      <c r="A113" s="164"/>
      <c r="B113" s="164"/>
      <c r="C113" s="164"/>
      <c r="K113" s="164"/>
    </row>
    <row r="114" spans="1:11" ht="14.25">
      <c r="A114" s="164"/>
      <c r="B114" s="164"/>
      <c r="C114" s="164"/>
      <c r="K114" s="164"/>
    </row>
    <row r="115" spans="1:11" ht="14.25">
      <c r="A115" s="164"/>
      <c r="B115" s="164"/>
      <c r="C115" s="164"/>
      <c r="K115" s="164"/>
    </row>
    <row r="116" spans="1:11" ht="14.25">
      <c r="A116" s="164"/>
      <c r="B116" s="164"/>
      <c r="C116" s="164"/>
      <c r="K116" s="164"/>
    </row>
    <row r="117" spans="1:11" ht="14.25">
      <c r="A117" s="164"/>
      <c r="B117" s="164"/>
      <c r="C117" s="164"/>
      <c r="K117" s="164"/>
    </row>
    <row r="118" spans="1:11" ht="14.25">
      <c r="A118" s="164"/>
      <c r="B118" s="164"/>
      <c r="C118" s="164"/>
      <c r="K118" s="164"/>
    </row>
    <row r="119" spans="1:11" ht="14.25">
      <c r="A119" s="164"/>
      <c r="B119" s="164"/>
      <c r="C119" s="164"/>
      <c r="K119" s="164"/>
    </row>
    <row r="120" spans="1:11" ht="14.25">
      <c r="A120" s="164"/>
      <c r="B120" s="164"/>
      <c r="C120" s="164"/>
      <c r="K120" s="164"/>
    </row>
    <row r="121" spans="1:11" ht="14.25">
      <c r="A121" s="164"/>
      <c r="B121" s="164"/>
      <c r="C121" s="164"/>
      <c r="K121" s="164"/>
    </row>
    <row r="122" spans="1:11" ht="14.25">
      <c r="A122" s="164"/>
      <c r="B122" s="164"/>
      <c r="C122" s="164"/>
      <c r="K122" s="164"/>
    </row>
    <row r="123" spans="1:11" ht="14.25">
      <c r="A123" s="164"/>
      <c r="B123" s="164"/>
      <c r="C123" s="164"/>
      <c r="K123" s="164"/>
    </row>
    <row r="124" spans="1:11" ht="14.25">
      <c r="A124" s="164"/>
      <c r="B124" s="164"/>
      <c r="C124" s="164"/>
      <c r="K124" s="164"/>
    </row>
    <row r="125" spans="1:11" ht="14.25">
      <c r="A125" s="164"/>
      <c r="B125" s="164"/>
      <c r="C125" s="164"/>
      <c r="K125" s="164"/>
    </row>
    <row r="126" spans="1:11" ht="14.25">
      <c r="A126" s="164"/>
      <c r="B126" s="164"/>
      <c r="C126" s="164"/>
      <c r="K126" s="164"/>
    </row>
    <row r="127" spans="1:11" ht="14.25">
      <c r="A127" s="164"/>
      <c r="B127" s="164"/>
      <c r="C127" s="164"/>
      <c r="K127" s="164"/>
    </row>
    <row r="128" spans="1:11" ht="14.25">
      <c r="A128" s="164"/>
      <c r="B128" s="164"/>
      <c r="C128" s="164"/>
      <c r="K128" s="164"/>
    </row>
    <row r="129" spans="1:11" ht="14.25">
      <c r="A129" s="164"/>
      <c r="B129" s="164"/>
      <c r="C129" s="164"/>
      <c r="K129" s="164"/>
    </row>
    <row r="130" spans="1:11" ht="14.25">
      <c r="A130" s="164"/>
      <c r="B130" s="164"/>
      <c r="C130" s="164"/>
      <c r="K130" s="164"/>
    </row>
    <row r="131" spans="1:11" ht="14.25">
      <c r="A131" s="164"/>
      <c r="B131" s="164"/>
      <c r="C131" s="164"/>
      <c r="K131" s="164"/>
    </row>
    <row r="132" spans="1:11" ht="14.25">
      <c r="A132" s="164"/>
      <c r="B132" s="164"/>
      <c r="C132" s="164"/>
      <c r="K132" s="164"/>
    </row>
    <row r="133" spans="1:11" ht="14.25">
      <c r="A133" s="164"/>
      <c r="B133" s="164"/>
      <c r="C133" s="164"/>
      <c r="K133" s="164"/>
    </row>
    <row r="134" spans="1:11" ht="14.25">
      <c r="A134" s="164"/>
      <c r="B134" s="164"/>
      <c r="C134" s="164"/>
      <c r="K134" s="164"/>
    </row>
    <row r="135" spans="1:11" ht="14.25">
      <c r="A135" s="164"/>
      <c r="B135" s="164"/>
      <c r="C135" s="164"/>
      <c r="K135" s="164"/>
    </row>
    <row r="136" spans="1:11" ht="14.25">
      <c r="A136" s="164"/>
      <c r="B136" s="164"/>
      <c r="C136" s="164"/>
      <c r="K136" s="164"/>
    </row>
    <row r="137" spans="1:11" ht="14.25">
      <c r="A137" s="164"/>
      <c r="B137" s="164"/>
      <c r="C137" s="164"/>
      <c r="K137" s="164"/>
    </row>
    <row r="138" spans="1:11" ht="14.25">
      <c r="A138" s="164"/>
      <c r="B138" s="164"/>
      <c r="C138" s="164"/>
      <c r="K138" s="164"/>
    </row>
    <row r="139" spans="1:11" ht="14.25">
      <c r="A139" s="164"/>
      <c r="B139" s="164"/>
      <c r="C139" s="164"/>
      <c r="K139" s="164"/>
    </row>
    <row r="140" spans="1:11" ht="14.25">
      <c r="A140" s="164"/>
      <c r="B140" s="164"/>
      <c r="C140" s="164"/>
      <c r="K140" s="164"/>
    </row>
    <row r="141" spans="1:11" ht="14.25">
      <c r="A141" s="164"/>
      <c r="B141" s="164"/>
      <c r="C141" s="164"/>
      <c r="K141" s="164"/>
    </row>
    <row r="142" spans="1:11" ht="14.25">
      <c r="A142" s="164"/>
      <c r="B142" s="164"/>
      <c r="C142" s="164"/>
      <c r="K142" s="164"/>
    </row>
    <row r="143" spans="1:11" ht="14.25">
      <c r="A143" s="164"/>
      <c r="B143" s="164"/>
      <c r="C143" s="164"/>
      <c r="K143" s="164"/>
    </row>
    <row r="144" spans="1:11" ht="14.25">
      <c r="A144" s="164"/>
      <c r="B144" s="164"/>
      <c r="C144" s="164"/>
      <c r="K144" s="164"/>
    </row>
    <row r="145" spans="1:11" ht="14.25">
      <c r="A145" s="164"/>
      <c r="B145" s="164"/>
      <c r="C145" s="164"/>
      <c r="K145" s="164"/>
    </row>
    <row r="146" spans="1:11" ht="14.25">
      <c r="A146" s="164"/>
      <c r="B146" s="164"/>
      <c r="C146" s="164"/>
      <c r="K146" s="164"/>
    </row>
  </sheetData>
  <mergeCells count="42">
    <mergeCell ref="A45:M45"/>
    <mergeCell ref="L42:M42"/>
    <mergeCell ref="L32:M32"/>
    <mergeCell ref="L33:M33"/>
    <mergeCell ref="L38:M38"/>
    <mergeCell ref="L39:M39"/>
    <mergeCell ref="L40:M40"/>
    <mergeCell ref="L41:M41"/>
    <mergeCell ref="L31:M31"/>
    <mergeCell ref="L18:M18"/>
    <mergeCell ref="L19:M19"/>
    <mergeCell ref="L20:M20"/>
    <mergeCell ref="L21:M21"/>
    <mergeCell ref="L22:M22"/>
    <mergeCell ref="L23:M23"/>
    <mergeCell ref="L24:M24"/>
    <mergeCell ref="L26:M26"/>
    <mergeCell ref="L27:M27"/>
    <mergeCell ref="L28:M28"/>
    <mergeCell ref="L30:M30"/>
    <mergeCell ref="L25:M25"/>
    <mergeCell ref="L17:M1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2:M2"/>
    <mergeCell ref="A3:B3"/>
    <mergeCell ref="L3:M3"/>
    <mergeCell ref="A4:A5"/>
    <mergeCell ref="B4:B5"/>
    <mergeCell ref="C4:C5"/>
    <mergeCell ref="K4:K5"/>
    <mergeCell ref="L4:M5"/>
    <mergeCell ref="D5:J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46"/>
  <sheetViews>
    <sheetView workbookViewId="0" topLeftCell="A1">
      <selection activeCell="A1" sqref="A1:M1"/>
    </sheetView>
  </sheetViews>
  <sheetFormatPr defaultColWidth="9" defaultRowHeight="14.25"/>
  <cols>
    <col min="1" max="1" width="18.8984375" style="211" customWidth="1"/>
    <col min="2" max="2" width="26.69921875" style="211" customWidth="1"/>
    <col min="3" max="3" width="6.3984375" style="211" customWidth="1"/>
    <col min="4" max="7" width="6.59765625" style="435" customWidth="1"/>
    <col min="8" max="10" width="6.59765625" style="490" customWidth="1"/>
    <col min="11" max="11" width="16.09765625" style="164" customWidth="1"/>
    <col min="12" max="12" width="9" style="164" customWidth="1"/>
    <col min="13" max="13" width="31.3984375" style="164" customWidth="1"/>
    <col min="14" max="14" width="12.8984375" style="164" customWidth="1"/>
    <col min="15" max="15" width="14.69921875" style="164" customWidth="1"/>
    <col min="16" max="16" width="18.19921875" style="164" customWidth="1"/>
    <col min="17" max="17" width="5.3984375" style="164" customWidth="1"/>
    <col min="18" max="18" width="5.69921875" style="164" customWidth="1"/>
    <col min="19" max="20" width="5.5" style="164" customWidth="1"/>
    <col min="21" max="21" width="5.69921875" style="164" customWidth="1"/>
    <col min="22" max="16384" width="9" style="164" customWidth="1"/>
  </cols>
  <sheetData>
    <row r="1" spans="1:13" ht="12">
      <c r="A1" s="873" t="s">
        <v>526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</row>
    <row r="2" spans="1:13" ht="14.25">
      <c r="A2" s="833" t="s">
        <v>285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</row>
    <row r="3" spans="1:7" ht="14.25">
      <c r="A3" s="834"/>
      <c r="B3" s="835"/>
      <c r="C3" s="210"/>
      <c r="D3" s="650"/>
      <c r="E3" s="650"/>
      <c r="F3" s="650"/>
      <c r="G3" s="650"/>
    </row>
    <row r="4" spans="1:13" ht="14.25">
      <c r="A4" s="837" t="s">
        <v>228</v>
      </c>
      <c r="B4" s="839" t="s">
        <v>286</v>
      </c>
      <c r="C4" s="839" t="s">
        <v>287</v>
      </c>
      <c r="D4" s="651">
        <v>2010</v>
      </c>
      <c r="E4" s="623">
        <v>2015</v>
      </c>
      <c r="F4" s="623">
        <v>2016</v>
      </c>
      <c r="G4" s="623">
        <v>2017</v>
      </c>
      <c r="H4" s="623">
        <v>2018</v>
      </c>
      <c r="I4" s="623">
        <v>2019</v>
      </c>
      <c r="J4" s="623">
        <v>2020</v>
      </c>
      <c r="K4" s="841" t="s">
        <v>231</v>
      </c>
      <c r="L4" s="843" t="s">
        <v>232</v>
      </c>
      <c r="M4" s="844"/>
    </row>
    <row r="5" spans="1:13" ht="12" customHeight="1" thickBot="1">
      <c r="A5" s="838"/>
      <c r="B5" s="840"/>
      <c r="C5" s="840"/>
      <c r="D5" s="874" t="s">
        <v>527</v>
      </c>
      <c r="E5" s="875"/>
      <c r="F5" s="875"/>
      <c r="G5" s="875"/>
      <c r="H5" s="875"/>
      <c r="I5" s="875"/>
      <c r="J5" s="876"/>
      <c r="K5" s="842"/>
      <c r="L5" s="845"/>
      <c r="M5" s="846"/>
    </row>
    <row r="6" spans="1:13" ht="12">
      <c r="A6" s="212" t="s">
        <v>23</v>
      </c>
      <c r="B6" s="206"/>
      <c r="C6" s="206"/>
      <c r="D6" s="627">
        <v>19449.2</v>
      </c>
      <c r="E6" s="242">
        <v>24006.1</v>
      </c>
      <c r="F6" s="242">
        <v>24462.5</v>
      </c>
      <c r="G6" s="386">
        <v>25075.1</v>
      </c>
      <c r="H6" s="546">
        <v>23178.4</v>
      </c>
      <c r="I6" s="652">
        <v>24280.7</v>
      </c>
      <c r="J6" s="389">
        <v>24628</v>
      </c>
      <c r="K6" s="243" t="s">
        <v>100</v>
      </c>
      <c r="L6" s="852"/>
      <c r="M6" s="853"/>
    </row>
    <row r="7" spans="1:13" ht="23.4">
      <c r="A7" s="217" t="s">
        <v>233</v>
      </c>
      <c r="B7" s="222"/>
      <c r="C7" s="219" t="s">
        <v>153</v>
      </c>
      <c r="D7" s="629">
        <v>5755.1</v>
      </c>
      <c r="E7" s="242">
        <v>7737.6</v>
      </c>
      <c r="F7" s="242">
        <v>7534.6</v>
      </c>
      <c r="G7" s="653">
        <v>6927.8</v>
      </c>
      <c r="H7" s="654">
        <v>7993.3</v>
      </c>
      <c r="I7" s="652">
        <v>6869.3</v>
      </c>
      <c r="J7" s="655">
        <v>9279.8</v>
      </c>
      <c r="K7" s="244" t="s">
        <v>234</v>
      </c>
      <c r="L7" s="852"/>
      <c r="M7" s="853"/>
    </row>
    <row r="8" spans="1:13" ht="14.25">
      <c r="A8" s="221"/>
      <c r="B8" s="222" t="s">
        <v>235</v>
      </c>
      <c r="C8" s="223" t="s">
        <v>156</v>
      </c>
      <c r="D8" s="632">
        <v>643.4</v>
      </c>
      <c r="E8" s="245">
        <v>334.9</v>
      </c>
      <c r="F8" s="245">
        <v>392.3</v>
      </c>
      <c r="G8" s="656">
        <v>539.6</v>
      </c>
      <c r="H8" s="657">
        <v>315.8</v>
      </c>
      <c r="I8" s="658" t="s">
        <v>240</v>
      </c>
      <c r="J8" s="659" t="s">
        <v>240</v>
      </c>
      <c r="K8" s="224"/>
      <c r="L8" s="877" t="s">
        <v>157</v>
      </c>
      <c r="M8" s="878"/>
    </row>
    <row r="9" spans="1:13" ht="22.8">
      <c r="A9" s="226"/>
      <c r="B9" s="227" t="s">
        <v>236</v>
      </c>
      <c r="C9" s="223" t="s">
        <v>158</v>
      </c>
      <c r="D9" s="632">
        <v>1784.5</v>
      </c>
      <c r="E9" s="245">
        <v>2055.3</v>
      </c>
      <c r="F9" s="245">
        <v>1990.6</v>
      </c>
      <c r="G9" s="656">
        <v>1647.3</v>
      </c>
      <c r="H9" s="657">
        <v>1985</v>
      </c>
      <c r="I9" s="658">
        <v>963.5</v>
      </c>
      <c r="J9" s="659">
        <v>2325.8</v>
      </c>
      <c r="K9" s="224"/>
      <c r="L9" s="877" t="s">
        <v>288</v>
      </c>
      <c r="M9" s="878"/>
    </row>
    <row r="10" spans="1:13" ht="14.25">
      <c r="A10" s="226"/>
      <c r="B10" s="222" t="s">
        <v>237</v>
      </c>
      <c r="C10" s="223" t="s">
        <v>161</v>
      </c>
      <c r="D10" s="632">
        <v>412.8</v>
      </c>
      <c r="E10" s="245">
        <v>523.1</v>
      </c>
      <c r="F10" s="606">
        <v>359.3</v>
      </c>
      <c r="G10" s="656">
        <v>423.5</v>
      </c>
      <c r="H10" s="657">
        <v>466.4</v>
      </c>
      <c r="I10" s="660">
        <v>460</v>
      </c>
      <c r="J10" s="659">
        <v>592.8</v>
      </c>
      <c r="K10" s="224"/>
      <c r="L10" s="877" t="s">
        <v>162</v>
      </c>
      <c r="M10" s="878"/>
    </row>
    <row r="11" spans="1:13" ht="14.25">
      <c r="A11" s="226"/>
      <c r="B11" s="222" t="s">
        <v>238</v>
      </c>
      <c r="C11" s="223" t="s">
        <v>164</v>
      </c>
      <c r="D11" s="632">
        <v>687.4</v>
      </c>
      <c r="E11" s="245">
        <v>1298.3</v>
      </c>
      <c r="F11" s="245">
        <v>1274.2</v>
      </c>
      <c r="G11" s="661" t="s">
        <v>240</v>
      </c>
      <c r="H11" s="400" t="s">
        <v>240</v>
      </c>
      <c r="I11" s="658">
        <v>1375.6</v>
      </c>
      <c r="J11" s="387">
        <v>1671.1</v>
      </c>
      <c r="K11" s="224"/>
      <c r="L11" s="877" t="s">
        <v>165</v>
      </c>
      <c r="M11" s="878"/>
    </row>
    <row r="12" spans="1:13" ht="14.25">
      <c r="A12" s="226"/>
      <c r="B12" s="227" t="s">
        <v>239</v>
      </c>
      <c r="C12" s="223" t="s">
        <v>167</v>
      </c>
      <c r="D12" s="632">
        <v>76.6</v>
      </c>
      <c r="E12" s="246" t="s">
        <v>240</v>
      </c>
      <c r="F12" s="246" t="s">
        <v>240</v>
      </c>
      <c r="G12" s="387" t="s">
        <v>240</v>
      </c>
      <c r="H12" s="400" t="s">
        <v>240</v>
      </c>
      <c r="I12" s="658" t="s">
        <v>240</v>
      </c>
      <c r="J12" s="387" t="s">
        <v>240</v>
      </c>
      <c r="K12" s="228"/>
      <c r="L12" s="877" t="s">
        <v>168</v>
      </c>
      <c r="M12" s="878"/>
    </row>
    <row r="13" spans="1:13" ht="14.25">
      <c r="A13" s="226"/>
      <c r="B13" s="222" t="s">
        <v>241</v>
      </c>
      <c r="C13" s="223" t="s">
        <v>170</v>
      </c>
      <c r="D13" s="400" t="s">
        <v>46</v>
      </c>
      <c r="E13" s="246" t="s">
        <v>240</v>
      </c>
      <c r="F13" s="246" t="s">
        <v>240</v>
      </c>
      <c r="G13" s="387" t="s">
        <v>240</v>
      </c>
      <c r="H13" s="400" t="s">
        <v>240</v>
      </c>
      <c r="I13" s="658" t="s">
        <v>240</v>
      </c>
      <c r="J13" s="387">
        <v>1.7</v>
      </c>
      <c r="K13" s="228"/>
      <c r="L13" s="877" t="s">
        <v>171</v>
      </c>
      <c r="M13" s="878"/>
    </row>
    <row r="14" spans="1:13" ht="14.25">
      <c r="A14" s="226"/>
      <c r="B14" s="222" t="s">
        <v>242</v>
      </c>
      <c r="C14" s="223" t="s">
        <v>173</v>
      </c>
      <c r="D14" s="632">
        <v>2150.4</v>
      </c>
      <c r="E14" s="245">
        <v>3264</v>
      </c>
      <c r="F14" s="245">
        <v>3288</v>
      </c>
      <c r="G14" s="388">
        <v>2883</v>
      </c>
      <c r="H14" s="547">
        <v>3567.2</v>
      </c>
      <c r="I14" s="658">
        <v>3480.4</v>
      </c>
      <c r="J14" s="387">
        <v>3929.1</v>
      </c>
      <c r="K14" s="230"/>
      <c r="L14" s="879" t="s">
        <v>174</v>
      </c>
      <c r="M14" s="880"/>
    </row>
    <row r="15" spans="1:13" ht="48">
      <c r="A15" s="232" t="s">
        <v>243</v>
      </c>
      <c r="B15" s="222"/>
      <c r="C15" s="219" t="s">
        <v>177</v>
      </c>
      <c r="D15" s="629">
        <v>10489.1</v>
      </c>
      <c r="E15" s="242">
        <v>12190</v>
      </c>
      <c r="F15" s="242">
        <v>12693.3</v>
      </c>
      <c r="G15" s="386">
        <v>13655.5</v>
      </c>
      <c r="H15" s="548">
        <v>11370.7</v>
      </c>
      <c r="I15" s="652">
        <v>11705.4</v>
      </c>
      <c r="J15" s="389">
        <v>12809.3</v>
      </c>
      <c r="K15" s="247" t="s">
        <v>222</v>
      </c>
      <c r="L15" s="881"/>
      <c r="M15" s="882"/>
    </row>
    <row r="16" spans="1:13" ht="22.8">
      <c r="A16" s="233"/>
      <c r="B16" s="222" t="s">
        <v>244</v>
      </c>
      <c r="C16" s="223" t="s">
        <v>180</v>
      </c>
      <c r="D16" s="632">
        <v>1986.9</v>
      </c>
      <c r="E16" s="245">
        <v>2091.4</v>
      </c>
      <c r="F16" s="245">
        <v>1901.4</v>
      </c>
      <c r="G16" s="656">
        <v>1740.1</v>
      </c>
      <c r="H16" s="657">
        <v>1264.8</v>
      </c>
      <c r="I16" s="658">
        <v>1085.8</v>
      </c>
      <c r="J16" s="659">
        <v>1327.4</v>
      </c>
      <c r="K16" s="224"/>
      <c r="L16" s="877" t="s">
        <v>181</v>
      </c>
      <c r="M16" s="878"/>
    </row>
    <row r="17" spans="1:13" ht="22.8">
      <c r="A17" s="226"/>
      <c r="B17" s="227" t="s">
        <v>182</v>
      </c>
      <c r="C17" s="223" t="s">
        <v>183</v>
      </c>
      <c r="D17" s="632">
        <v>524.9</v>
      </c>
      <c r="E17" s="245">
        <v>627.6</v>
      </c>
      <c r="F17" s="245">
        <v>604.1</v>
      </c>
      <c r="G17" s="656">
        <v>728.1</v>
      </c>
      <c r="H17" s="657">
        <v>935.2</v>
      </c>
      <c r="I17" s="658">
        <v>914.1</v>
      </c>
      <c r="J17" s="659">
        <v>1135</v>
      </c>
      <c r="K17" s="224"/>
      <c r="L17" s="877" t="s">
        <v>184</v>
      </c>
      <c r="M17" s="878"/>
    </row>
    <row r="18" spans="1:13" ht="14.25">
      <c r="A18" s="226"/>
      <c r="B18" s="227" t="s">
        <v>185</v>
      </c>
      <c r="C18" s="223" t="s">
        <v>186</v>
      </c>
      <c r="D18" s="632">
        <v>1504.1</v>
      </c>
      <c r="E18" s="246" t="s">
        <v>240</v>
      </c>
      <c r="F18" s="246">
        <v>1531.3</v>
      </c>
      <c r="G18" s="661" t="s">
        <v>240</v>
      </c>
      <c r="H18" s="400">
        <v>1545.8</v>
      </c>
      <c r="I18" s="658">
        <v>1739.1</v>
      </c>
      <c r="J18" s="387">
        <v>1887.6</v>
      </c>
      <c r="K18" s="228"/>
      <c r="L18" s="877" t="s">
        <v>187</v>
      </c>
      <c r="M18" s="878"/>
    </row>
    <row r="19" spans="1:13" ht="22.8">
      <c r="A19" s="226"/>
      <c r="B19" s="227" t="s">
        <v>245</v>
      </c>
      <c r="C19" s="223" t="s">
        <v>246</v>
      </c>
      <c r="D19" s="632">
        <v>119</v>
      </c>
      <c r="E19" s="245">
        <v>106.9</v>
      </c>
      <c r="F19" s="245">
        <v>115.5</v>
      </c>
      <c r="G19" s="656">
        <v>148.9</v>
      </c>
      <c r="H19" s="638" t="s">
        <v>240</v>
      </c>
      <c r="I19" s="658">
        <v>388.1</v>
      </c>
      <c r="J19" s="659" t="s">
        <v>240</v>
      </c>
      <c r="K19" s="224"/>
      <c r="L19" s="885" t="s">
        <v>247</v>
      </c>
      <c r="M19" s="886"/>
    </row>
    <row r="20" spans="1:13" ht="14.25">
      <c r="A20" s="226"/>
      <c r="B20" s="227" t="s">
        <v>248</v>
      </c>
      <c r="C20" s="223" t="s">
        <v>189</v>
      </c>
      <c r="D20" s="632">
        <v>313.1</v>
      </c>
      <c r="E20" s="246" t="s">
        <v>240</v>
      </c>
      <c r="F20" s="246">
        <v>408.4</v>
      </c>
      <c r="G20" s="656">
        <v>250.3</v>
      </c>
      <c r="H20" s="657">
        <v>295.2</v>
      </c>
      <c r="I20" s="660">
        <v>388</v>
      </c>
      <c r="J20" s="659" t="s">
        <v>240</v>
      </c>
      <c r="K20" s="234"/>
      <c r="L20" s="877" t="s">
        <v>190</v>
      </c>
      <c r="M20" s="878"/>
    </row>
    <row r="21" spans="1:13" ht="34.8">
      <c r="A21" s="217"/>
      <c r="B21" s="227" t="s">
        <v>249</v>
      </c>
      <c r="C21" s="223" t="s">
        <v>191</v>
      </c>
      <c r="D21" s="632">
        <v>1529.2</v>
      </c>
      <c r="E21" s="246" t="s">
        <v>240</v>
      </c>
      <c r="F21" s="246">
        <v>1438.6</v>
      </c>
      <c r="G21" s="661" t="s">
        <v>240</v>
      </c>
      <c r="H21" s="400" t="s">
        <v>240</v>
      </c>
      <c r="I21" s="658">
        <v>1296.2</v>
      </c>
      <c r="J21" s="387">
        <v>1048.9</v>
      </c>
      <c r="K21" s="234"/>
      <c r="L21" s="877" t="s">
        <v>223</v>
      </c>
      <c r="M21" s="878"/>
    </row>
    <row r="22" spans="1:13" ht="12">
      <c r="A22" s="217"/>
      <c r="B22" s="222" t="s">
        <v>250</v>
      </c>
      <c r="C22" s="223" t="s">
        <v>193</v>
      </c>
      <c r="D22" s="632">
        <v>4511.9</v>
      </c>
      <c r="E22" s="245">
        <v>5667.9</v>
      </c>
      <c r="F22" s="245">
        <v>6694</v>
      </c>
      <c r="G22" s="388">
        <v>7989.4</v>
      </c>
      <c r="H22" s="547">
        <v>6094.2</v>
      </c>
      <c r="I22" s="658">
        <v>5894.2</v>
      </c>
      <c r="J22" s="387">
        <v>6940.4</v>
      </c>
      <c r="K22" s="224"/>
      <c r="L22" s="877" t="s">
        <v>194</v>
      </c>
      <c r="M22" s="878"/>
    </row>
    <row r="23" spans="1:13" ht="23.4">
      <c r="A23" s="236" t="s">
        <v>251</v>
      </c>
      <c r="B23" s="206"/>
      <c r="C23" s="238" t="s">
        <v>196</v>
      </c>
      <c r="D23" s="627">
        <v>905.6</v>
      </c>
      <c r="E23" s="242">
        <v>1539.4</v>
      </c>
      <c r="F23" s="242">
        <v>1484.6</v>
      </c>
      <c r="G23" s="653">
        <v>1820.1</v>
      </c>
      <c r="H23" s="654">
        <v>1774.2</v>
      </c>
      <c r="I23" s="652">
        <v>2749.8</v>
      </c>
      <c r="J23" s="655">
        <v>628.8</v>
      </c>
      <c r="K23" s="244" t="s">
        <v>197</v>
      </c>
      <c r="L23" s="887"/>
      <c r="M23" s="888"/>
    </row>
    <row r="24" spans="1:13" ht="12">
      <c r="A24" s="236"/>
      <c r="B24" s="206" t="s">
        <v>252</v>
      </c>
      <c r="C24" s="239" t="s">
        <v>199</v>
      </c>
      <c r="D24" s="637">
        <v>87.4</v>
      </c>
      <c r="E24" s="245">
        <v>83.4</v>
      </c>
      <c r="F24" s="245">
        <v>78.3</v>
      </c>
      <c r="G24" s="661" t="s">
        <v>240</v>
      </c>
      <c r="H24" s="400" t="s">
        <v>240</v>
      </c>
      <c r="I24" s="658">
        <v>98.8</v>
      </c>
      <c r="J24" s="387">
        <v>168.3</v>
      </c>
      <c r="K24" s="224"/>
      <c r="L24" s="864" t="s">
        <v>200</v>
      </c>
      <c r="M24" s="865"/>
    </row>
    <row r="25" spans="1:13" s="435" customFormat="1" ht="23.4">
      <c r="A25" s="460"/>
      <c r="B25" s="516" t="s">
        <v>414</v>
      </c>
      <c r="C25" s="518" t="s">
        <v>412</v>
      </c>
      <c r="D25" s="639">
        <v>0</v>
      </c>
      <c r="E25" s="639" t="s">
        <v>46</v>
      </c>
      <c r="F25" s="639" t="s">
        <v>46</v>
      </c>
      <c r="G25" s="639" t="s">
        <v>46</v>
      </c>
      <c r="H25" s="639" t="s">
        <v>240</v>
      </c>
      <c r="I25" s="658" t="s">
        <v>240</v>
      </c>
      <c r="J25" s="662" t="s">
        <v>240</v>
      </c>
      <c r="K25" s="458"/>
      <c r="L25" s="864" t="s">
        <v>415</v>
      </c>
      <c r="M25" s="865"/>
    </row>
    <row r="26" spans="1:13" ht="23.4">
      <c r="A26" s="236"/>
      <c r="B26" s="206" t="s">
        <v>253</v>
      </c>
      <c r="C26" s="239" t="s">
        <v>201</v>
      </c>
      <c r="D26" s="637">
        <v>12.3</v>
      </c>
      <c r="E26" s="245">
        <v>23.4</v>
      </c>
      <c r="F26" s="246" t="s">
        <v>240</v>
      </c>
      <c r="G26" s="400">
        <v>18.1</v>
      </c>
      <c r="H26" s="400" t="s">
        <v>240</v>
      </c>
      <c r="I26" s="658">
        <v>19.3</v>
      </c>
      <c r="J26" s="387" t="s">
        <v>240</v>
      </c>
      <c r="K26" s="230"/>
      <c r="L26" s="877" t="s">
        <v>202</v>
      </c>
      <c r="M26" s="878"/>
    </row>
    <row r="27" spans="1:13" ht="23.4">
      <c r="A27" s="236"/>
      <c r="B27" s="206" t="s">
        <v>254</v>
      </c>
      <c r="C27" s="239" t="s">
        <v>203</v>
      </c>
      <c r="D27" s="637">
        <v>612.3</v>
      </c>
      <c r="E27" s="245">
        <v>1206.3</v>
      </c>
      <c r="F27" s="245">
        <v>1158.6</v>
      </c>
      <c r="G27" s="656">
        <v>1467.3</v>
      </c>
      <c r="H27" s="657">
        <v>1276.8</v>
      </c>
      <c r="I27" s="658">
        <v>2255.6</v>
      </c>
      <c r="J27" s="659">
        <v>44.3</v>
      </c>
      <c r="K27" s="224"/>
      <c r="L27" s="877" t="s">
        <v>225</v>
      </c>
      <c r="M27" s="878"/>
    </row>
    <row r="28" spans="1:13" ht="23.4">
      <c r="A28" s="236"/>
      <c r="B28" s="206" t="s">
        <v>255</v>
      </c>
      <c r="C28" s="239" t="s">
        <v>256</v>
      </c>
      <c r="D28" s="637">
        <v>0.017</v>
      </c>
      <c r="E28" s="246">
        <v>0.1</v>
      </c>
      <c r="F28" s="246" t="s">
        <v>240</v>
      </c>
      <c r="G28" s="387" t="s">
        <v>240</v>
      </c>
      <c r="H28" s="400" t="s">
        <v>240</v>
      </c>
      <c r="I28" s="658">
        <v>25.6</v>
      </c>
      <c r="J28" s="387">
        <v>10</v>
      </c>
      <c r="K28" s="224"/>
      <c r="L28" s="877" t="s">
        <v>257</v>
      </c>
      <c r="M28" s="878"/>
    </row>
    <row r="29" spans="1:13" ht="12">
      <c r="A29" s="236"/>
      <c r="B29" s="206" t="s">
        <v>391</v>
      </c>
      <c r="C29" s="239" t="s">
        <v>392</v>
      </c>
      <c r="D29" s="663" t="s">
        <v>46</v>
      </c>
      <c r="E29" s="639" t="s">
        <v>46</v>
      </c>
      <c r="F29" s="639">
        <v>3.2</v>
      </c>
      <c r="G29" s="387">
        <v>3.5</v>
      </c>
      <c r="H29" s="400">
        <v>3.1</v>
      </c>
      <c r="I29" s="658" t="s">
        <v>240</v>
      </c>
      <c r="J29" s="387">
        <v>4.1</v>
      </c>
      <c r="K29" s="224"/>
      <c r="L29" s="375" t="s">
        <v>393</v>
      </c>
      <c r="M29" s="376"/>
    </row>
    <row r="30" spans="1:13" ht="12">
      <c r="A30" s="236"/>
      <c r="B30" s="206" t="s">
        <v>258</v>
      </c>
      <c r="C30" s="239" t="s">
        <v>206</v>
      </c>
      <c r="D30" s="639">
        <v>193.6</v>
      </c>
      <c r="E30" s="245">
        <v>226.3</v>
      </c>
      <c r="F30" s="245">
        <v>222.4</v>
      </c>
      <c r="G30" s="656">
        <v>258</v>
      </c>
      <c r="H30" s="657">
        <v>351.2</v>
      </c>
      <c r="I30" s="658">
        <v>338.2</v>
      </c>
      <c r="J30" s="659">
        <v>387.3</v>
      </c>
      <c r="K30" s="224"/>
      <c r="L30" s="877" t="s">
        <v>207</v>
      </c>
      <c r="M30" s="878"/>
    </row>
    <row r="31" spans="1:13" s="312" customFormat="1" ht="12">
      <c r="A31" s="236" t="s">
        <v>259</v>
      </c>
      <c r="B31" s="213"/>
      <c r="C31" s="238" t="s">
        <v>209</v>
      </c>
      <c r="D31" s="637">
        <v>11.2</v>
      </c>
      <c r="E31" s="248" t="s">
        <v>240</v>
      </c>
      <c r="F31" s="248" t="s">
        <v>240</v>
      </c>
      <c r="G31" s="389">
        <v>7.2</v>
      </c>
      <c r="H31" s="549" t="s">
        <v>240</v>
      </c>
      <c r="I31" s="652">
        <v>23.6</v>
      </c>
      <c r="J31" s="389">
        <v>29.2</v>
      </c>
      <c r="K31" s="249" t="s">
        <v>210</v>
      </c>
      <c r="L31" s="883"/>
      <c r="M31" s="884"/>
    </row>
    <row r="32" spans="1:13" ht="12">
      <c r="A32" s="236"/>
      <c r="B32" s="206" t="s">
        <v>259</v>
      </c>
      <c r="C32" s="239" t="s">
        <v>260</v>
      </c>
      <c r="D32" s="627">
        <v>11.2</v>
      </c>
      <c r="E32" s="246" t="s">
        <v>240</v>
      </c>
      <c r="F32" s="246" t="s">
        <v>240</v>
      </c>
      <c r="G32" s="387">
        <v>7.2</v>
      </c>
      <c r="H32" s="400" t="s">
        <v>240</v>
      </c>
      <c r="I32" s="658">
        <v>23.6</v>
      </c>
      <c r="J32" s="387">
        <v>29.2</v>
      </c>
      <c r="K32" s="228"/>
      <c r="L32" s="889" t="s">
        <v>210</v>
      </c>
      <c r="M32" s="882"/>
    </row>
    <row r="33" spans="1:13" ht="24">
      <c r="A33" s="236" t="s">
        <v>261</v>
      </c>
      <c r="B33" s="206"/>
      <c r="C33" s="238" t="s">
        <v>212</v>
      </c>
      <c r="D33" s="627">
        <v>1522.4</v>
      </c>
      <c r="E33" s="242">
        <v>2158.3</v>
      </c>
      <c r="F33" s="242">
        <v>2180.4</v>
      </c>
      <c r="G33" s="653">
        <v>2150.4</v>
      </c>
      <c r="H33" s="654">
        <v>1609</v>
      </c>
      <c r="I33" s="652">
        <v>2353.4</v>
      </c>
      <c r="J33" s="655">
        <v>1201.4</v>
      </c>
      <c r="K33" s="250" t="s">
        <v>213</v>
      </c>
      <c r="L33" s="890"/>
      <c r="M33" s="891"/>
    </row>
    <row r="34" spans="1:13" ht="12">
      <c r="A34" s="236"/>
      <c r="B34" s="206" t="s">
        <v>262</v>
      </c>
      <c r="C34" s="239" t="s">
        <v>215</v>
      </c>
      <c r="D34" s="637">
        <v>1347</v>
      </c>
      <c r="E34" s="245">
        <v>2147.9</v>
      </c>
      <c r="F34" s="245">
        <v>2167.1</v>
      </c>
      <c r="G34" s="656">
        <v>2141.8</v>
      </c>
      <c r="H34" s="657">
        <v>1596.6</v>
      </c>
      <c r="I34" s="658">
        <v>2353.4</v>
      </c>
      <c r="J34" s="659">
        <v>1201.4</v>
      </c>
      <c r="K34" s="224"/>
      <c r="L34" s="877" t="s">
        <v>226</v>
      </c>
      <c r="M34" s="878"/>
    </row>
    <row r="35" spans="1:13" ht="12">
      <c r="A35" s="236"/>
      <c r="B35" s="206" t="s">
        <v>263</v>
      </c>
      <c r="C35" s="239" t="s">
        <v>264</v>
      </c>
      <c r="D35" s="637">
        <v>3.1</v>
      </c>
      <c r="E35" s="246" t="s">
        <v>240</v>
      </c>
      <c r="F35" s="246">
        <v>13.1</v>
      </c>
      <c r="G35" s="656">
        <v>8.5</v>
      </c>
      <c r="H35" s="638" t="s">
        <v>240</v>
      </c>
      <c r="I35" s="639" t="s">
        <v>46</v>
      </c>
      <c r="J35" s="639" t="s">
        <v>46</v>
      </c>
      <c r="K35" s="228"/>
      <c r="L35" s="877" t="s">
        <v>265</v>
      </c>
      <c r="M35" s="878"/>
    </row>
    <row r="36" spans="1:13" ht="12">
      <c r="A36" s="236"/>
      <c r="B36" s="206" t="s">
        <v>266</v>
      </c>
      <c r="C36" s="239" t="s">
        <v>267</v>
      </c>
      <c r="D36" s="637">
        <v>172.3</v>
      </c>
      <c r="E36" s="246" t="s">
        <v>240</v>
      </c>
      <c r="F36" s="246">
        <v>0.1</v>
      </c>
      <c r="G36" s="661" t="s">
        <v>240</v>
      </c>
      <c r="H36" s="400" t="s">
        <v>240</v>
      </c>
      <c r="I36" s="639" t="s">
        <v>46</v>
      </c>
      <c r="J36" s="639" t="s">
        <v>46</v>
      </c>
      <c r="K36" s="228"/>
      <c r="L36" s="877" t="s">
        <v>268</v>
      </c>
      <c r="M36" s="878"/>
    </row>
    <row r="37" spans="1:13" ht="24">
      <c r="A37" s="236" t="s">
        <v>269</v>
      </c>
      <c r="B37" s="206"/>
      <c r="C37" s="238" t="s">
        <v>218</v>
      </c>
      <c r="D37" s="627">
        <v>765.8</v>
      </c>
      <c r="E37" s="242">
        <v>371</v>
      </c>
      <c r="F37" s="242">
        <v>562.1</v>
      </c>
      <c r="G37" s="653">
        <v>514</v>
      </c>
      <c r="H37" s="654">
        <v>415</v>
      </c>
      <c r="I37" s="652">
        <v>579.2</v>
      </c>
      <c r="J37" s="655">
        <v>679.5</v>
      </c>
      <c r="K37" s="390" t="s">
        <v>219</v>
      </c>
      <c r="L37" s="881"/>
      <c r="M37" s="891"/>
    </row>
    <row r="38" spans="1:13" ht="12">
      <c r="A38" s="236"/>
      <c r="B38" s="206" t="s">
        <v>270</v>
      </c>
      <c r="C38" s="239" t="s">
        <v>271</v>
      </c>
      <c r="D38" s="637">
        <v>180.4</v>
      </c>
      <c r="E38" s="245">
        <v>0</v>
      </c>
      <c r="F38" s="246" t="s">
        <v>240</v>
      </c>
      <c r="G38" s="387">
        <v>0</v>
      </c>
      <c r="H38" s="400">
        <v>0</v>
      </c>
      <c r="I38" s="658" t="s">
        <v>46</v>
      </c>
      <c r="J38" s="387" t="s">
        <v>46</v>
      </c>
      <c r="K38" s="230"/>
      <c r="L38" s="890" t="s">
        <v>272</v>
      </c>
      <c r="M38" s="891"/>
    </row>
    <row r="39" spans="1:13" ht="12">
      <c r="A39" s="236"/>
      <c r="B39" s="206" t="s">
        <v>273</v>
      </c>
      <c r="C39" s="239" t="s">
        <v>274</v>
      </c>
      <c r="D39" s="637">
        <v>38</v>
      </c>
      <c r="E39" s="245">
        <v>0</v>
      </c>
      <c r="F39" s="245">
        <v>0</v>
      </c>
      <c r="G39" s="391">
        <v>0</v>
      </c>
      <c r="H39" s="400" t="s">
        <v>240</v>
      </c>
      <c r="I39" s="658" t="s">
        <v>240</v>
      </c>
      <c r="J39" s="387" t="s">
        <v>240</v>
      </c>
      <c r="K39" s="230"/>
      <c r="L39" s="893" t="s">
        <v>275</v>
      </c>
      <c r="M39" s="894"/>
    </row>
    <row r="40" spans="1:13" ht="23.4">
      <c r="A40" s="236"/>
      <c r="B40" s="206" t="s">
        <v>276</v>
      </c>
      <c r="C40" s="239" t="s">
        <v>277</v>
      </c>
      <c r="D40" s="637">
        <v>33.2</v>
      </c>
      <c r="E40" s="246" t="s">
        <v>240</v>
      </c>
      <c r="F40" s="246">
        <v>277.2</v>
      </c>
      <c r="G40" s="661" t="s">
        <v>240</v>
      </c>
      <c r="H40" s="400" t="s">
        <v>240</v>
      </c>
      <c r="I40" s="658" t="s">
        <v>240</v>
      </c>
      <c r="J40" s="387" t="s">
        <v>240</v>
      </c>
      <c r="K40" s="228"/>
      <c r="L40" s="877" t="s">
        <v>278</v>
      </c>
      <c r="M40" s="878"/>
    </row>
    <row r="41" spans="1:13" ht="12">
      <c r="A41" s="236"/>
      <c r="B41" s="206" t="s">
        <v>279</v>
      </c>
      <c r="C41" s="239" t="s">
        <v>280</v>
      </c>
      <c r="D41" s="637">
        <v>29</v>
      </c>
      <c r="E41" s="246" t="s">
        <v>240</v>
      </c>
      <c r="F41" s="246" t="s">
        <v>240</v>
      </c>
      <c r="G41" s="387" t="s">
        <v>240</v>
      </c>
      <c r="H41" s="400" t="s">
        <v>240</v>
      </c>
      <c r="I41" s="658" t="s">
        <v>240</v>
      </c>
      <c r="J41" s="387" t="s">
        <v>240</v>
      </c>
      <c r="K41" s="228"/>
      <c r="L41" s="877" t="s">
        <v>281</v>
      </c>
      <c r="M41" s="878"/>
    </row>
    <row r="42" spans="1:13" ht="23.4">
      <c r="A42" s="236"/>
      <c r="B42" s="206" t="s">
        <v>282</v>
      </c>
      <c r="C42" s="239" t="s">
        <v>283</v>
      </c>
      <c r="D42" s="637">
        <v>485.2</v>
      </c>
      <c r="E42" s="246" t="s">
        <v>240</v>
      </c>
      <c r="F42" s="246">
        <v>284.3</v>
      </c>
      <c r="G42" s="661" t="s">
        <v>240</v>
      </c>
      <c r="H42" s="400">
        <v>53.8</v>
      </c>
      <c r="I42" s="658" t="s">
        <v>240</v>
      </c>
      <c r="J42" s="387" t="s">
        <v>240</v>
      </c>
      <c r="K42" s="228"/>
      <c r="L42" s="889" t="s">
        <v>284</v>
      </c>
      <c r="M42" s="892"/>
    </row>
    <row r="43" spans="1:13" s="435" customFormat="1" ht="12">
      <c r="A43" s="460"/>
      <c r="B43" s="581"/>
      <c r="C43" s="621"/>
      <c r="D43" s="646"/>
      <c r="E43" s="692"/>
      <c r="F43" s="692"/>
      <c r="G43" s="693"/>
      <c r="H43" s="649"/>
      <c r="I43" s="658"/>
      <c r="J43" s="649"/>
      <c r="K43" s="229"/>
      <c r="L43" s="580"/>
      <c r="M43" s="580"/>
    </row>
    <row r="44" spans="1:13" ht="14.25">
      <c r="A44" s="664" t="s">
        <v>528</v>
      </c>
      <c r="B44" s="664"/>
      <c r="C44" s="664"/>
      <c r="D44" s="665"/>
      <c r="E44" s="665"/>
      <c r="F44" s="665"/>
      <c r="G44" s="665"/>
      <c r="H44" s="666"/>
      <c r="I44" s="666"/>
      <c r="J44" s="666"/>
      <c r="K44" s="665"/>
      <c r="L44" s="665"/>
      <c r="M44" s="665"/>
    </row>
    <row r="45" spans="1:13" ht="14.25">
      <c r="A45" s="866" t="s">
        <v>419</v>
      </c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</row>
    <row r="46" spans="1:10" ht="12">
      <c r="A46" s="212"/>
      <c r="B46" s="377"/>
      <c r="C46" s="377"/>
      <c r="D46" s="581"/>
      <c r="E46" s="581"/>
      <c r="F46" s="581"/>
      <c r="G46" s="581"/>
      <c r="H46" s="487"/>
      <c r="I46" s="487"/>
      <c r="J46" s="487"/>
    </row>
    <row r="47" spans="1:10" ht="12">
      <c r="A47" s="241"/>
      <c r="B47" s="207"/>
      <c r="C47" s="207"/>
      <c r="D47" s="207"/>
      <c r="E47" s="207"/>
      <c r="F47" s="207"/>
      <c r="G47" s="207"/>
      <c r="H47" s="489"/>
      <c r="I47" s="489"/>
      <c r="J47" s="489"/>
    </row>
    <row r="48" spans="1:10" ht="14.25">
      <c r="A48" s="207"/>
      <c r="B48" s="207"/>
      <c r="C48" s="207"/>
      <c r="D48" s="207"/>
      <c r="E48" s="207"/>
      <c r="F48" s="207"/>
      <c r="G48" s="207"/>
      <c r="H48" s="489"/>
      <c r="I48" s="489"/>
      <c r="J48" s="489"/>
    </row>
    <row r="49" spans="1:3" ht="14.25">
      <c r="A49" s="164"/>
      <c r="B49" s="164"/>
      <c r="C49" s="164"/>
    </row>
    <row r="50" spans="1:3" ht="14.25">
      <c r="A50" s="164"/>
      <c r="B50" s="164"/>
      <c r="C50" s="164"/>
    </row>
    <row r="51" spans="1:3" ht="14.25">
      <c r="A51" s="164"/>
      <c r="B51" s="164"/>
      <c r="C51" s="164"/>
    </row>
    <row r="52" spans="1:3" ht="14.25">
      <c r="A52" s="164"/>
      <c r="B52" s="164"/>
      <c r="C52" s="164"/>
    </row>
    <row r="53" spans="1:3" ht="14.25">
      <c r="A53" s="164"/>
      <c r="B53" s="164"/>
      <c r="C53" s="164"/>
    </row>
    <row r="54" spans="1:3" ht="14.25">
      <c r="A54" s="164"/>
      <c r="B54" s="164"/>
      <c r="C54" s="164"/>
    </row>
    <row r="55" spans="1:3" ht="14.25">
      <c r="A55" s="164"/>
      <c r="B55" s="164"/>
      <c r="C55" s="164"/>
    </row>
    <row r="56" spans="1:3" ht="14.25">
      <c r="A56" s="164"/>
      <c r="B56" s="164"/>
      <c r="C56" s="164"/>
    </row>
    <row r="57" spans="1:3" ht="14.25">
      <c r="A57" s="164"/>
      <c r="B57" s="164"/>
      <c r="C57" s="164"/>
    </row>
    <row r="58" spans="1:3" ht="14.25">
      <c r="A58" s="164"/>
      <c r="B58" s="164"/>
      <c r="C58" s="164"/>
    </row>
    <row r="59" spans="1:3" ht="14.25">
      <c r="A59" s="164"/>
      <c r="B59" s="164"/>
      <c r="C59" s="164"/>
    </row>
    <row r="60" spans="1:3" ht="14.25">
      <c r="A60" s="164"/>
      <c r="B60" s="164"/>
      <c r="C60" s="164"/>
    </row>
    <row r="61" spans="1:3" ht="14.25">
      <c r="A61" s="164"/>
      <c r="B61" s="164"/>
      <c r="C61" s="164"/>
    </row>
    <row r="62" spans="1:3" ht="14.25">
      <c r="A62" s="164"/>
      <c r="B62" s="164"/>
      <c r="C62" s="164"/>
    </row>
    <row r="63" spans="1:3" ht="14.25">
      <c r="A63" s="164"/>
      <c r="B63" s="164"/>
      <c r="C63" s="164"/>
    </row>
    <row r="64" spans="1:3" ht="14.25">
      <c r="A64" s="164"/>
      <c r="B64" s="164"/>
      <c r="C64" s="164"/>
    </row>
    <row r="65" spans="1:3" ht="14.25">
      <c r="A65" s="164"/>
      <c r="B65" s="164"/>
      <c r="C65" s="164"/>
    </row>
    <row r="66" spans="1:3" ht="14.25">
      <c r="A66" s="164"/>
      <c r="B66" s="164"/>
      <c r="C66" s="164"/>
    </row>
    <row r="67" spans="1:3" ht="14.25">
      <c r="A67" s="164"/>
      <c r="B67" s="164"/>
      <c r="C67" s="164"/>
    </row>
    <row r="68" spans="1:3" ht="14.25">
      <c r="A68" s="164"/>
      <c r="B68" s="164"/>
      <c r="C68" s="164"/>
    </row>
    <row r="69" spans="1:3" ht="14.25">
      <c r="A69" s="164"/>
      <c r="B69" s="164"/>
      <c r="C69" s="164"/>
    </row>
    <row r="70" spans="1:3" ht="14.25">
      <c r="A70" s="164"/>
      <c r="B70" s="164"/>
      <c r="C70" s="164"/>
    </row>
    <row r="71" spans="1:3" ht="14.25">
      <c r="A71" s="164"/>
      <c r="B71" s="164"/>
      <c r="C71" s="164"/>
    </row>
    <row r="72" spans="1:3" ht="14.25">
      <c r="A72" s="164"/>
      <c r="B72" s="164"/>
      <c r="C72" s="164"/>
    </row>
    <row r="73" spans="1:3" ht="14.25">
      <c r="A73" s="164"/>
      <c r="B73" s="164"/>
      <c r="C73" s="164"/>
    </row>
    <row r="74" spans="1:3" ht="14.25">
      <c r="A74" s="164"/>
      <c r="B74" s="164"/>
      <c r="C74" s="164"/>
    </row>
    <row r="75" spans="1:3" ht="14.25">
      <c r="A75" s="164"/>
      <c r="B75" s="164"/>
      <c r="C75" s="164"/>
    </row>
    <row r="76" spans="1:3" ht="14.25">
      <c r="A76" s="164"/>
      <c r="B76" s="164"/>
      <c r="C76" s="164"/>
    </row>
    <row r="77" spans="1:3" ht="14.25">
      <c r="A77" s="164"/>
      <c r="B77" s="164"/>
      <c r="C77" s="164"/>
    </row>
    <row r="78" spans="1:3" ht="14.25">
      <c r="A78" s="164"/>
      <c r="B78" s="164"/>
      <c r="C78" s="164"/>
    </row>
    <row r="79" spans="1:3" ht="14.25">
      <c r="A79" s="164"/>
      <c r="B79" s="164"/>
      <c r="C79" s="164"/>
    </row>
    <row r="80" spans="1:3" ht="14.25">
      <c r="A80" s="164"/>
      <c r="B80" s="164"/>
      <c r="C80" s="164"/>
    </row>
    <row r="81" spans="1:3" ht="14.25">
      <c r="A81" s="164"/>
      <c r="B81" s="164"/>
      <c r="C81" s="164"/>
    </row>
    <row r="82" spans="1:3" ht="14.25">
      <c r="A82" s="164"/>
      <c r="B82" s="164"/>
      <c r="C82" s="164"/>
    </row>
    <row r="83" spans="1:3" ht="14.25">
      <c r="A83" s="164"/>
      <c r="B83" s="164"/>
      <c r="C83" s="164"/>
    </row>
    <row r="84" spans="1:3" ht="14.25">
      <c r="A84" s="164"/>
      <c r="B84" s="164"/>
      <c r="C84" s="164"/>
    </row>
    <row r="85" spans="1:3" ht="14.25">
      <c r="A85" s="164"/>
      <c r="B85" s="164"/>
      <c r="C85" s="164"/>
    </row>
    <row r="86" spans="1:3" ht="14.25">
      <c r="A86" s="164"/>
      <c r="B86" s="164"/>
      <c r="C86" s="164"/>
    </row>
    <row r="87" spans="1:3" ht="14.25">
      <c r="A87" s="164"/>
      <c r="B87" s="164"/>
      <c r="C87" s="164"/>
    </row>
    <row r="88" spans="1:3" ht="14.25">
      <c r="A88" s="164"/>
      <c r="B88" s="164"/>
      <c r="C88" s="164"/>
    </row>
    <row r="89" spans="1:3" ht="14.25">
      <c r="A89" s="164"/>
      <c r="B89" s="164"/>
      <c r="C89" s="164"/>
    </row>
    <row r="90" spans="1:3" ht="14.25">
      <c r="A90" s="164"/>
      <c r="B90" s="164"/>
      <c r="C90" s="164"/>
    </row>
    <row r="91" spans="1:3" ht="14.25">
      <c r="A91" s="164"/>
      <c r="B91" s="164"/>
      <c r="C91" s="164"/>
    </row>
    <row r="92" spans="1:3" ht="14.25">
      <c r="A92" s="164"/>
      <c r="B92" s="164"/>
      <c r="C92" s="164"/>
    </row>
    <row r="93" spans="1:3" ht="14.25">
      <c r="A93" s="164"/>
      <c r="B93" s="164"/>
      <c r="C93" s="164"/>
    </row>
    <row r="94" spans="1:3" ht="14.25">
      <c r="A94" s="164"/>
      <c r="B94" s="164"/>
      <c r="C94" s="164"/>
    </row>
    <row r="95" spans="1:3" ht="14.25">
      <c r="A95" s="164"/>
      <c r="B95" s="164"/>
      <c r="C95" s="164"/>
    </row>
    <row r="96" spans="1:3" ht="14.25">
      <c r="A96" s="164"/>
      <c r="B96" s="164"/>
      <c r="C96" s="164"/>
    </row>
    <row r="97" spans="1:3" ht="14.25">
      <c r="A97" s="164"/>
      <c r="B97" s="164"/>
      <c r="C97" s="164"/>
    </row>
    <row r="98" spans="1:3" ht="14.25">
      <c r="A98" s="164"/>
      <c r="B98" s="164"/>
      <c r="C98" s="164"/>
    </row>
    <row r="99" spans="1:3" ht="14.25">
      <c r="A99" s="164"/>
      <c r="B99" s="164"/>
      <c r="C99" s="164"/>
    </row>
    <row r="100" spans="1:3" ht="14.25">
      <c r="A100" s="164"/>
      <c r="B100" s="164"/>
      <c r="C100" s="164"/>
    </row>
    <row r="101" spans="1:3" ht="14.25">
      <c r="A101" s="164"/>
      <c r="B101" s="164"/>
      <c r="C101" s="164"/>
    </row>
    <row r="102" spans="1:3" ht="14.25">
      <c r="A102" s="164"/>
      <c r="B102" s="164"/>
      <c r="C102" s="164"/>
    </row>
    <row r="103" spans="1:3" ht="14.25">
      <c r="A103" s="164"/>
      <c r="B103" s="164"/>
      <c r="C103" s="164"/>
    </row>
    <row r="104" spans="1:3" ht="14.25">
      <c r="A104" s="164"/>
      <c r="B104" s="164"/>
      <c r="C104" s="164"/>
    </row>
    <row r="105" spans="1:3" ht="14.25">
      <c r="A105" s="164"/>
      <c r="B105" s="164"/>
      <c r="C105" s="164"/>
    </row>
    <row r="106" spans="1:3" ht="14.25">
      <c r="A106" s="164"/>
      <c r="B106" s="164"/>
      <c r="C106" s="164"/>
    </row>
    <row r="107" spans="1:3" ht="14.25">
      <c r="A107" s="164"/>
      <c r="B107" s="164"/>
      <c r="C107" s="164"/>
    </row>
    <row r="108" spans="1:3" ht="14.25">
      <c r="A108" s="164"/>
      <c r="B108" s="164"/>
      <c r="C108" s="164"/>
    </row>
    <row r="109" spans="1:3" ht="14.25">
      <c r="A109" s="164"/>
      <c r="B109" s="164"/>
      <c r="C109" s="164"/>
    </row>
    <row r="110" spans="1:3" ht="14.25">
      <c r="A110" s="164"/>
      <c r="B110" s="164"/>
      <c r="C110" s="164"/>
    </row>
    <row r="111" spans="1:3" ht="14.25">
      <c r="A111" s="164"/>
      <c r="B111" s="164"/>
      <c r="C111" s="164"/>
    </row>
    <row r="112" spans="1:3" ht="14.25">
      <c r="A112" s="164"/>
      <c r="B112" s="164"/>
      <c r="C112" s="164"/>
    </row>
    <row r="113" spans="1:3" ht="14.25">
      <c r="A113" s="164"/>
      <c r="B113" s="164"/>
      <c r="C113" s="164"/>
    </row>
    <row r="114" spans="1:3" ht="14.25">
      <c r="A114" s="164"/>
      <c r="B114" s="164"/>
      <c r="C114" s="164"/>
    </row>
    <row r="115" spans="1:3" ht="14.25">
      <c r="A115" s="164"/>
      <c r="B115" s="164"/>
      <c r="C115" s="164"/>
    </row>
    <row r="116" spans="1:3" ht="14.25">
      <c r="A116" s="164"/>
      <c r="B116" s="164"/>
      <c r="C116" s="164"/>
    </row>
    <row r="117" spans="1:3" ht="14.25">
      <c r="A117" s="164"/>
      <c r="B117" s="164"/>
      <c r="C117" s="164"/>
    </row>
    <row r="118" spans="1:3" ht="14.25">
      <c r="A118" s="164"/>
      <c r="B118" s="164"/>
      <c r="C118" s="164"/>
    </row>
    <row r="119" spans="1:3" ht="14.25">
      <c r="A119" s="164"/>
      <c r="B119" s="164"/>
      <c r="C119" s="164"/>
    </row>
    <row r="120" spans="1:3" ht="14.25">
      <c r="A120" s="164"/>
      <c r="B120" s="164"/>
      <c r="C120" s="164"/>
    </row>
    <row r="121" spans="1:3" ht="14.25">
      <c r="A121" s="164"/>
      <c r="B121" s="164"/>
      <c r="C121" s="164"/>
    </row>
    <row r="122" spans="1:3" ht="14.25">
      <c r="A122" s="164"/>
      <c r="B122" s="164"/>
      <c r="C122" s="164"/>
    </row>
    <row r="123" spans="1:3" ht="14.25">
      <c r="A123" s="164"/>
      <c r="B123" s="164"/>
      <c r="C123" s="164"/>
    </row>
    <row r="124" spans="1:3" ht="14.25">
      <c r="A124" s="164"/>
      <c r="B124" s="164"/>
      <c r="C124" s="164"/>
    </row>
    <row r="125" spans="1:3" ht="14.25">
      <c r="A125" s="164"/>
      <c r="B125" s="164"/>
      <c r="C125" s="164"/>
    </row>
    <row r="126" spans="1:3" ht="14.25">
      <c r="A126" s="164"/>
      <c r="B126" s="164"/>
      <c r="C126" s="164"/>
    </row>
    <row r="127" spans="1:3" ht="14.25">
      <c r="A127" s="164"/>
      <c r="B127" s="164"/>
      <c r="C127" s="164"/>
    </row>
    <row r="128" spans="1:3" ht="14.25">
      <c r="A128" s="164"/>
      <c r="B128" s="164"/>
      <c r="C128" s="164"/>
    </row>
    <row r="129" spans="1:3" ht="14.25">
      <c r="A129" s="164"/>
      <c r="B129" s="164"/>
      <c r="C129" s="164"/>
    </row>
    <row r="130" spans="1:3" ht="14.25">
      <c r="A130" s="164"/>
      <c r="B130" s="164"/>
      <c r="C130" s="164"/>
    </row>
    <row r="131" spans="1:3" ht="14.25">
      <c r="A131" s="164"/>
      <c r="B131" s="164"/>
      <c r="C131" s="164"/>
    </row>
    <row r="132" spans="1:3" ht="14.25">
      <c r="A132" s="164"/>
      <c r="B132" s="164"/>
      <c r="C132" s="164"/>
    </row>
    <row r="133" spans="1:3" ht="14.25">
      <c r="A133" s="164"/>
      <c r="B133" s="164"/>
      <c r="C133" s="164"/>
    </row>
    <row r="134" spans="1:3" ht="14.25">
      <c r="A134" s="164"/>
      <c r="B134" s="164"/>
      <c r="C134" s="164"/>
    </row>
    <row r="135" spans="1:3" ht="14.25">
      <c r="A135" s="164"/>
      <c r="B135" s="164"/>
      <c r="C135" s="164"/>
    </row>
    <row r="136" spans="1:3" ht="14.25">
      <c r="A136" s="164"/>
      <c r="B136" s="164"/>
      <c r="C136" s="164"/>
    </row>
    <row r="137" spans="1:3" ht="14.25">
      <c r="A137" s="164"/>
      <c r="B137" s="164"/>
      <c r="C137" s="164"/>
    </row>
    <row r="138" spans="1:3" ht="14.25">
      <c r="A138" s="164"/>
      <c r="B138" s="164"/>
      <c r="C138" s="164"/>
    </row>
    <row r="139" spans="1:3" ht="14.25">
      <c r="A139" s="164"/>
      <c r="B139" s="164"/>
      <c r="C139" s="164"/>
    </row>
    <row r="140" spans="1:3" ht="14.25">
      <c r="A140" s="164"/>
      <c r="B140" s="164"/>
      <c r="C140" s="164"/>
    </row>
    <row r="141" spans="1:3" ht="14.25">
      <c r="A141" s="164"/>
      <c r="B141" s="164"/>
      <c r="C141" s="164"/>
    </row>
    <row r="142" spans="1:3" ht="14.25">
      <c r="A142" s="164"/>
      <c r="B142" s="164"/>
      <c r="C142" s="164"/>
    </row>
    <row r="143" spans="1:3" ht="14.25">
      <c r="A143" s="164"/>
      <c r="B143" s="164"/>
      <c r="C143" s="164"/>
    </row>
    <row r="144" spans="1:3" ht="14.25">
      <c r="A144" s="164"/>
      <c r="B144" s="164"/>
      <c r="C144" s="164"/>
    </row>
    <row r="145" spans="1:3" ht="14.25">
      <c r="A145" s="164"/>
      <c r="B145" s="164"/>
      <c r="C145" s="164"/>
    </row>
    <row r="146" spans="1:3" ht="14.25">
      <c r="A146" s="164"/>
      <c r="B146" s="164"/>
      <c r="C146" s="164"/>
    </row>
  </sheetData>
  <mergeCells count="46">
    <mergeCell ref="L42:M42"/>
    <mergeCell ref="A45:M45"/>
    <mergeCell ref="L37:M37"/>
    <mergeCell ref="L38:M38"/>
    <mergeCell ref="L39:M39"/>
    <mergeCell ref="L40:M40"/>
    <mergeCell ref="L41:M41"/>
    <mergeCell ref="L32:M32"/>
    <mergeCell ref="L33:M33"/>
    <mergeCell ref="L34:M34"/>
    <mergeCell ref="L35:M35"/>
    <mergeCell ref="L36:M36"/>
    <mergeCell ref="L31:M31"/>
    <mergeCell ref="L18:M18"/>
    <mergeCell ref="L19:M19"/>
    <mergeCell ref="L20:M20"/>
    <mergeCell ref="L21:M21"/>
    <mergeCell ref="L22:M22"/>
    <mergeCell ref="L23:M23"/>
    <mergeCell ref="L24:M24"/>
    <mergeCell ref="L26:M26"/>
    <mergeCell ref="L27:M27"/>
    <mergeCell ref="L28:M28"/>
    <mergeCell ref="L30:M30"/>
    <mergeCell ref="L25:M25"/>
    <mergeCell ref="L17:M17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A1:M1"/>
    <mergeCell ref="A2:M2"/>
    <mergeCell ref="A3:B3"/>
    <mergeCell ref="A4:A5"/>
    <mergeCell ref="B4:B5"/>
    <mergeCell ref="C4:C5"/>
    <mergeCell ref="K4:K5"/>
    <mergeCell ref="L4:M5"/>
    <mergeCell ref="D5:J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49"/>
  <sheetViews>
    <sheetView workbookViewId="0" topLeftCell="A1"/>
  </sheetViews>
  <sheetFormatPr defaultColWidth="8" defaultRowHeight="14.25"/>
  <cols>
    <col min="1" max="1" width="22.3984375" style="40" customWidth="1"/>
    <col min="2" max="7" width="9.19921875" style="40" customWidth="1"/>
    <col min="8" max="11" width="8" style="40" customWidth="1"/>
    <col min="12" max="12" width="8.3984375" style="40" customWidth="1"/>
    <col min="13" max="16384" width="8" style="40" customWidth="1"/>
  </cols>
  <sheetData>
    <row r="1" spans="1:7" ht="13.8">
      <c r="A1" s="166" t="s">
        <v>529</v>
      </c>
      <c r="B1" s="166"/>
      <c r="C1" s="208"/>
      <c r="D1" s="208"/>
      <c r="E1" s="208"/>
      <c r="F1" s="208"/>
      <c r="G1" s="208"/>
    </row>
    <row r="2" spans="1:7" ht="15" customHeight="1">
      <c r="A2" s="251" t="s">
        <v>289</v>
      </c>
      <c r="B2" s="163"/>
      <c r="C2" s="163"/>
      <c r="D2" s="163"/>
      <c r="E2" s="163"/>
      <c r="F2" s="163"/>
      <c r="G2" s="208"/>
    </row>
    <row r="3" spans="1:7" ht="9" customHeight="1">
      <c r="A3" s="251"/>
      <c r="B3" s="163"/>
      <c r="C3" s="163"/>
      <c r="D3" s="163"/>
      <c r="E3" s="163"/>
      <c r="F3" s="163"/>
      <c r="G3" s="208"/>
    </row>
    <row r="4" spans="1:11" ht="26.25" customHeight="1" thickBot="1">
      <c r="A4" s="906" t="s">
        <v>290</v>
      </c>
      <c r="B4" s="907"/>
      <c r="C4" s="252">
        <v>2005</v>
      </c>
      <c r="D4" s="252">
        <v>2010</v>
      </c>
      <c r="E4" s="252">
        <v>2015</v>
      </c>
      <c r="F4" s="252">
        <v>2016</v>
      </c>
      <c r="G4" s="252">
        <v>2017</v>
      </c>
      <c r="H4" s="252">
        <v>2018</v>
      </c>
      <c r="I4" s="668">
        <v>2019</v>
      </c>
      <c r="J4" s="669">
        <v>2020</v>
      </c>
      <c r="K4" s="438"/>
    </row>
    <row r="5" spans="1:7" ht="9.6" customHeight="1">
      <c r="A5" s="270"/>
      <c r="B5" s="270"/>
      <c r="C5" s="383"/>
      <c r="D5" s="383"/>
      <c r="E5" s="383"/>
      <c r="F5" s="383"/>
      <c r="G5" s="383"/>
    </row>
    <row r="6" spans="1:10" ht="12" customHeight="1">
      <c r="A6" s="898" t="s">
        <v>291</v>
      </c>
      <c r="B6" s="898"/>
      <c r="C6" s="898"/>
      <c r="D6" s="898"/>
      <c r="E6" s="898"/>
      <c r="F6" s="898"/>
      <c r="G6" s="898"/>
      <c r="H6" s="898"/>
      <c r="I6" s="898"/>
      <c r="J6" s="898"/>
    </row>
    <row r="7" spans="1:10" ht="12" customHeight="1">
      <c r="A7" s="899" t="s">
        <v>418</v>
      </c>
      <c r="B7" s="899"/>
      <c r="C7" s="899"/>
      <c r="D7" s="899"/>
      <c r="E7" s="899"/>
      <c r="F7" s="899"/>
      <c r="G7" s="899"/>
      <c r="H7" s="899"/>
      <c r="I7" s="899"/>
      <c r="J7" s="899"/>
    </row>
    <row r="8" spans="1:7" ht="7.95" customHeight="1">
      <c r="A8" s="378"/>
      <c r="B8" s="378"/>
      <c r="C8" s="378"/>
      <c r="D8" s="378"/>
      <c r="E8" s="378"/>
      <c r="F8" s="378"/>
      <c r="G8" s="378"/>
    </row>
    <row r="9" spans="1:10" ht="12" customHeight="1">
      <c r="A9" s="902" t="s">
        <v>150</v>
      </c>
      <c r="B9" s="903"/>
      <c r="C9" s="187">
        <v>41135</v>
      </c>
      <c r="D9" s="253">
        <v>51613</v>
      </c>
      <c r="E9" s="174">
        <v>67298</v>
      </c>
      <c r="F9" s="174">
        <v>68106</v>
      </c>
      <c r="G9" s="125">
        <v>71446</v>
      </c>
      <c r="H9" s="429">
        <v>65335</v>
      </c>
      <c r="I9" s="429">
        <v>68907</v>
      </c>
      <c r="J9" s="125">
        <v>69849</v>
      </c>
    </row>
    <row r="10" spans="1:9" ht="12" customHeight="1">
      <c r="A10" s="106" t="s">
        <v>100</v>
      </c>
      <c r="B10" s="381"/>
      <c r="C10" s="187"/>
      <c r="D10" s="253"/>
      <c r="E10" s="174"/>
      <c r="F10" s="174"/>
      <c r="H10" s="428"/>
      <c r="I10" s="428"/>
    </row>
    <row r="11" spans="1:10" ht="11.4" customHeight="1">
      <c r="A11" s="896" t="s">
        <v>292</v>
      </c>
      <c r="B11" s="897"/>
      <c r="C11" s="190">
        <v>1917</v>
      </c>
      <c r="D11" s="254">
        <v>2945</v>
      </c>
      <c r="E11" s="176">
        <v>4687</v>
      </c>
      <c r="F11" s="176">
        <v>4569</v>
      </c>
      <c r="G11" s="40">
        <v>5440</v>
      </c>
      <c r="H11" s="428">
        <v>5451</v>
      </c>
      <c r="I11" s="428">
        <v>8267</v>
      </c>
      <c r="J11" s="40">
        <v>3413</v>
      </c>
    </row>
    <row r="12" spans="1:9" ht="11.4" customHeight="1">
      <c r="A12" s="255" t="s">
        <v>293</v>
      </c>
      <c r="B12" s="380"/>
      <c r="C12" s="190"/>
      <c r="D12" s="254"/>
      <c r="E12" s="176"/>
      <c r="F12" s="176"/>
      <c r="H12" s="428"/>
      <c r="I12" s="428"/>
    </row>
    <row r="13" spans="1:10" ht="11.4" customHeight="1">
      <c r="A13" s="896" t="s">
        <v>294</v>
      </c>
      <c r="B13" s="897"/>
      <c r="C13" s="190">
        <v>9915</v>
      </c>
      <c r="D13" s="254">
        <v>12867</v>
      </c>
      <c r="E13" s="176">
        <v>18268</v>
      </c>
      <c r="F13" s="176">
        <v>18253</v>
      </c>
      <c r="G13" s="313">
        <v>17429</v>
      </c>
      <c r="H13" s="428">
        <v>19744</v>
      </c>
      <c r="I13" s="428">
        <v>17858</v>
      </c>
      <c r="J13" s="40">
        <v>22710</v>
      </c>
    </row>
    <row r="14" spans="1:9" ht="11.4" customHeight="1">
      <c r="A14" s="255" t="s">
        <v>295</v>
      </c>
      <c r="B14" s="380"/>
      <c r="C14" s="190"/>
      <c r="D14" s="254"/>
      <c r="E14" s="176"/>
      <c r="F14" s="176"/>
      <c r="H14" s="428"/>
      <c r="I14" s="428"/>
    </row>
    <row r="15" spans="1:10" ht="11.4" customHeight="1">
      <c r="A15" s="896" t="s">
        <v>296</v>
      </c>
      <c r="B15" s="897"/>
      <c r="C15" s="190">
        <v>24455</v>
      </c>
      <c r="D15" s="254">
        <v>30228</v>
      </c>
      <c r="E15" s="176">
        <v>38799</v>
      </c>
      <c r="F15" s="176">
        <v>39544</v>
      </c>
      <c r="G15" s="40">
        <v>43030</v>
      </c>
      <c r="H15" s="428">
        <v>35864</v>
      </c>
      <c r="I15" s="428">
        <v>36185</v>
      </c>
      <c r="J15" s="40">
        <v>38910</v>
      </c>
    </row>
    <row r="16" spans="1:9" ht="11.4" customHeight="1">
      <c r="A16" s="255" t="s">
        <v>297</v>
      </c>
      <c r="B16" s="380"/>
      <c r="C16" s="190"/>
      <c r="D16" s="254"/>
      <c r="E16" s="176"/>
      <c r="F16" s="176"/>
      <c r="H16" s="428"/>
      <c r="I16" s="428"/>
    </row>
    <row r="17" spans="1:10" ht="11.4" customHeight="1">
      <c r="A17" s="896" t="s">
        <v>298</v>
      </c>
      <c r="B17" s="897"/>
      <c r="C17" s="190">
        <v>2483</v>
      </c>
      <c r="D17" s="254">
        <v>3014</v>
      </c>
      <c r="E17" s="176">
        <v>4293</v>
      </c>
      <c r="F17" s="176">
        <v>4251</v>
      </c>
      <c r="G17" s="40">
        <v>4261</v>
      </c>
      <c r="H17" s="428">
        <v>3406</v>
      </c>
      <c r="I17" s="428">
        <v>4737</v>
      </c>
      <c r="J17" s="40">
        <v>2954</v>
      </c>
    </row>
    <row r="18" spans="1:9" ht="11.4" customHeight="1">
      <c r="A18" s="255" t="s">
        <v>299</v>
      </c>
      <c r="B18" s="380"/>
      <c r="C18" s="190"/>
      <c r="D18" s="254"/>
      <c r="E18" s="176"/>
      <c r="F18" s="176"/>
      <c r="H18" s="428"/>
      <c r="I18" s="428"/>
    </row>
    <row r="19" spans="1:10" ht="11.4" customHeight="1">
      <c r="A19" s="896" t="s">
        <v>300</v>
      </c>
      <c r="B19" s="897"/>
      <c r="C19" s="190">
        <v>249</v>
      </c>
      <c r="D19" s="254">
        <v>147</v>
      </c>
      <c r="E19" s="176">
        <v>56</v>
      </c>
      <c r="F19" s="176">
        <v>46</v>
      </c>
      <c r="G19" s="40">
        <v>1</v>
      </c>
      <c r="H19" s="428">
        <v>1</v>
      </c>
      <c r="I19" s="428">
        <v>131</v>
      </c>
      <c r="J19" s="40">
        <v>176</v>
      </c>
    </row>
    <row r="20" spans="1:9" ht="11.4" customHeight="1">
      <c r="A20" s="255" t="s">
        <v>301</v>
      </c>
      <c r="B20" s="380"/>
      <c r="C20" s="190"/>
      <c r="D20" s="254"/>
      <c r="E20" s="176"/>
      <c r="F20" s="176"/>
      <c r="H20" s="428"/>
      <c r="I20" s="428"/>
    </row>
    <row r="21" spans="1:10" ht="11.4" customHeight="1">
      <c r="A21" s="896" t="s">
        <v>302</v>
      </c>
      <c r="B21" s="897"/>
      <c r="C21" s="190">
        <v>2116</v>
      </c>
      <c r="D21" s="254">
        <v>2412</v>
      </c>
      <c r="E21" s="176">
        <v>1195</v>
      </c>
      <c r="F21" s="176">
        <v>1443</v>
      </c>
      <c r="G21" s="40">
        <v>1285</v>
      </c>
      <c r="H21" s="428">
        <v>870</v>
      </c>
      <c r="I21" s="428">
        <v>1729</v>
      </c>
      <c r="J21" s="40">
        <v>1686</v>
      </c>
    </row>
    <row r="22" spans="1:9" ht="11.4" customHeight="1">
      <c r="A22" s="255" t="s">
        <v>303</v>
      </c>
      <c r="B22" s="379"/>
      <c r="C22" s="190"/>
      <c r="D22" s="240"/>
      <c r="E22" s="176"/>
      <c r="F22" s="176"/>
      <c r="H22" s="428"/>
      <c r="I22" s="428"/>
    </row>
    <row r="23" spans="1:7" ht="7.95" customHeight="1">
      <c r="A23" s="255"/>
      <c r="B23" s="379"/>
      <c r="C23" s="271"/>
      <c r="D23" s="254"/>
      <c r="E23" s="163"/>
      <c r="F23" s="163"/>
      <c r="G23" s="163"/>
    </row>
    <row r="24" spans="1:10" ht="12" customHeight="1">
      <c r="A24" s="898" t="s">
        <v>22</v>
      </c>
      <c r="B24" s="898"/>
      <c r="C24" s="898"/>
      <c r="D24" s="898"/>
      <c r="E24" s="898"/>
      <c r="F24" s="898"/>
      <c r="G24" s="898"/>
      <c r="H24" s="898"/>
      <c r="I24" s="898"/>
      <c r="J24" s="898"/>
    </row>
    <row r="25" spans="1:10" ht="12" customHeight="1">
      <c r="A25" s="899" t="s">
        <v>304</v>
      </c>
      <c r="B25" s="899"/>
      <c r="C25" s="899"/>
      <c r="D25" s="899"/>
      <c r="E25" s="899"/>
      <c r="F25" s="899"/>
      <c r="G25" s="899"/>
      <c r="H25" s="899"/>
      <c r="I25" s="899"/>
      <c r="J25" s="899"/>
    </row>
    <row r="26" spans="1:7" ht="9" customHeight="1">
      <c r="A26" s="378"/>
      <c r="B26" s="378"/>
      <c r="C26" s="378"/>
      <c r="D26" s="378"/>
      <c r="E26" s="378"/>
      <c r="F26" s="378"/>
      <c r="G26" s="378"/>
    </row>
    <row r="27" spans="1:12" ht="12" customHeight="1">
      <c r="A27" s="902" t="s">
        <v>150</v>
      </c>
      <c r="B27" s="903"/>
      <c r="C27" s="204">
        <v>181.3</v>
      </c>
      <c r="D27" s="256">
        <v>103.7</v>
      </c>
      <c r="E27" s="215">
        <v>103.9</v>
      </c>
      <c r="F27" s="215">
        <v>101.2</v>
      </c>
      <c r="G27" s="315">
        <v>104.9</v>
      </c>
      <c r="H27" s="429">
        <v>91.4</v>
      </c>
      <c r="I27" s="429">
        <v>105.5</v>
      </c>
      <c r="J27" s="670">
        <v>101.4</v>
      </c>
      <c r="K27" s="396"/>
      <c r="L27" s="396"/>
    </row>
    <row r="28" spans="1:12" ht="12" customHeight="1">
      <c r="A28" s="257" t="s">
        <v>100</v>
      </c>
      <c r="B28" s="381"/>
      <c r="C28" s="204"/>
      <c r="D28" s="256"/>
      <c r="E28" s="215"/>
      <c r="F28" s="215"/>
      <c r="G28" s="314"/>
      <c r="H28" s="428"/>
      <c r="I28" s="428"/>
      <c r="J28" s="396"/>
      <c r="K28" s="396"/>
      <c r="L28" s="396"/>
    </row>
    <row r="29" spans="1:12" ht="11.4" customHeight="1">
      <c r="A29" s="896" t="s">
        <v>292</v>
      </c>
      <c r="B29" s="897"/>
      <c r="C29" s="193">
        <v>124.3</v>
      </c>
      <c r="D29" s="258">
        <v>86.9</v>
      </c>
      <c r="E29" s="224">
        <v>103.2</v>
      </c>
      <c r="F29" s="224">
        <v>97.5</v>
      </c>
      <c r="G29" s="314">
        <v>119.1</v>
      </c>
      <c r="H29" s="428">
        <v>100.2</v>
      </c>
      <c r="I29" s="428">
        <v>151.7</v>
      </c>
      <c r="J29" s="396">
        <v>41.3</v>
      </c>
      <c r="K29" s="396"/>
      <c r="L29" s="396"/>
    </row>
    <row r="30" spans="1:12" ht="11.4" customHeight="1">
      <c r="A30" s="259" t="s">
        <v>293</v>
      </c>
      <c r="B30" s="380"/>
      <c r="C30" s="193"/>
      <c r="D30" s="258"/>
      <c r="E30" s="224"/>
      <c r="F30" s="224"/>
      <c r="G30" s="314"/>
      <c r="H30" s="428"/>
      <c r="I30" s="428"/>
      <c r="J30" s="396"/>
      <c r="K30" s="396"/>
      <c r="L30" s="396"/>
    </row>
    <row r="31" spans="1:12" ht="11.4" customHeight="1">
      <c r="A31" s="896" t="s">
        <v>294</v>
      </c>
      <c r="B31" s="897"/>
      <c r="C31" s="193">
        <v>140.9</v>
      </c>
      <c r="D31" s="258">
        <v>95.1</v>
      </c>
      <c r="E31" s="224">
        <v>102.7</v>
      </c>
      <c r="F31" s="224">
        <v>99.9</v>
      </c>
      <c r="G31" s="314">
        <v>95.5</v>
      </c>
      <c r="H31" s="428">
        <v>113.3</v>
      </c>
      <c r="I31" s="428">
        <v>90.4</v>
      </c>
      <c r="J31" s="396">
        <v>127.2</v>
      </c>
      <c r="K31" s="396"/>
      <c r="L31" s="396"/>
    </row>
    <row r="32" spans="1:12" ht="11.4" customHeight="1">
      <c r="A32" s="259" t="s">
        <v>295</v>
      </c>
      <c r="B32" s="380"/>
      <c r="C32" s="193"/>
      <c r="D32" s="258"/>
      <c r="E32" s="224"/>
      <c r="F32" s="224"/>
      <c r="G32" s="314"/>
      <c r="H32" s="428"/>
      <c r="I32" s="428"/>
      <c r="J32" s="396"/>
      <c r="K32" s="396"/>
      <c r="L32" s="396"/>
    </row>
    <row r="33" spans="1:12" ht="11.4" customHeight="1">
      <c r="A33" s="896" t="s">
        <v>296</v>
      </c>
      <c r="B33" s="897"/>
      <c r="C33" s="193">
        <v>209.3</v>
      </c>
      <c r="D33" s="258">
        <v>107.8</v>
      </c>
      <c r="E33" s="224">
        <v>106.8</v>
      </c>
      <c r="F33" s="224">
        <v>101.9</v>
      </c>
      <c r="G33" s="314">
        <v>108.8</v>
      </c>
      <c r="H33" s="428">
        <v>83.3</v>
      </c>
      <c r="I33" s="428">
        <v>100.9</v>
      </c>
      <c r="J33" s="396">
        <v>107.5</v>
      </c>
      <c r="K33" s="396"/>
      <c r="L33" s="396"/>
    </row>
    <row r="34" spans="1:12" ht="11.4" customHeight="1">
      <c r="A34" s="259" t="s">
        <v>297</v>
      </c>
      <c r="B34" s="380"/>
      <c r="C34" s="193"/>
      <c r="D34" s="258"/>
      <c r="E34" s="224"/>
      <c r="F34" s="224"/>
      <c r="G34" s="314"/>
      <c r="H34" s="428"/>
      <c r="I34" s="428"/>
      <c r="J34" s="396"/>
      <c r="K34" s="396"/>
      <c r="L34" s="396"/>
    </row>
    <row r="35" spans="1:12" ht="11.4" customHeight="1">
      <c r="A35" s="896" t="s">
        <v>298</v>
      </c>
      <c r="B35" s="897"/>
      <c r="C35" s="193">
        <v>176.5</v>
      </c>
      <c r="D35" s="258">
        <v>98.6</v>
      </c>
      <c r="E35" s="224">
        <v>101.9</v>
      </c>
      <c r="F35" s="224">
        <v>99</v>
      </c>
      <c r="G35" s="316">
        <v>100.2</v>
      </c>
      <c r="H35" s="428">
        <v>79.9</v>
      </c>
      <c r="I35" s="428">
        <v>139.1</v>
      </c>
      <c r="J35" s="396">
        <v>62.4</v>
      </c>
      <c r="K35" s="396"/>
      <c r="L35" s="396"/>
    </row>
    <row r="36" spans="1:12" ht="11.4" customHeight="1">
      <c r="A36" s="259" t="s">
        <v>299</v>
      </c>
      <c r="B36" s="380"/>
      <c r="C36" s="193"/>
      <c r="D36" s="258"/>
      <c r="E36" s="224"/>
      <c r="F36" s="224"/>
      <c r="G36" s="314"/>
      <c r="H36" s="428"/>
      <c r="I36" s="428"/>
      <c r="J36" s="396"/>
      <c r="K36" s="396"/>
      <c r="L36" s="396"/>
    </row>
    <row r="37" spans="1:12" ht="11.4" customHeight="1">
      <c r="A37" s="896" t="s">
        <v>300</v>
      </c>
      <c r="B37" s="897"/>
      <c r="C37" s="193">
        <v>251.5</v>
      </c>
      <c r="D37" s="258">
        <v>100.7</v>
      </c>
      <c r="E37" s="224">
        <v>215.4</v>
      </c>
      <c r="F37" s="224">
        <v>82.1</v>
      </c>
      <c r="G37" s="314">
        <v>2.2</v>
      </c>
      <c r="H37" s="428">
        <v>100</v>
      </c>
      <c r="I37" s="523">
        <v>13100</v>
      </c>
      <c r="J37" s="396">
        <v>134.4</v>
      </c>
      <c r="K37" s="396"/>
      <c r="L37" s="396"/>
    </row>
    <row r="38" spans="1:12" ht="11.4" customHeight="1">
      <c r="A38" s="259" t="s">
        <v>301</v>
      </c>
      <c r="B38" s="380"/>
      <c r="C38" s="193"/>
      <c r="D38" s="258"/>
      <c r="E38" s="224"/>
      <c r="F38" s="224"/>
      <c r="G38" s="314"/>
      <c r="H38" s="428"/>
      <c r="I38" s="428"/>
      <c r="J38" s="396"/>
      <c r="K38" s="396"/>
      <c r="L38" s="396"/>
    </row>
    <row r="39" spans="1:12" ht="11.4" customHeight="1">
      <c r="A39" s="896" t="s">
        <v>302</v>
      </c>
      <c r="B39" s="897"/>
      <c r="C39" s="193">
        <v>185.6</v>
      </c>
      <c r="D39" s="258">
        <v>150.7</v>
      </c>
      <c r="E39" s="224">
        <v>63.7</v>
      </c>
      <c r="F39" s="224">
        <v>120.8</v>
      </c>
      <c r="G39" s="314">
        <v>89.1</v>
      </c>
      <c r="H39" s="428">
        <v>67.7</v>
      </c>
      <c r="I39" s="428">
        <v>198.7</v>
      </c>
      <c r="J39" s="396">
        <v>97.5</v>
      </c>
      <c r="K39" s="396"/>
      <c r="L39" s="396"/>
    </row>
    <row r="40" spans="1:10" ht="11.4" customHeight="1">
      <c r="A40" s="259" t="s">
        <v>303</v>
      </c>
      <c r="B40" s="379"/>
      <c r="C40" s="193"/>
      <c r="D40" s="193"/>
      <c r="E40" s="224"/>
      <c r="F40" s="224"/>
      <c r="G40" s="314"/>
      <c r="H40" s="428"/>
      <c r="I40" s="428"/>
      <c r="J40" s="396"/>
    </row>
    <row r="41" spans="1:7" ht="6.6" customHeight="1">
      <c r="A41" s="259"/>
      <c r="B41" s="379"/>
      <c r="C41" s="258"/>
      <c r="D41" s="258"/>
      <c r="E41" s="225"/>
      <c r="F41" s="225"/>
      <c r="G41" s="211"/>
    </row>
    <row r="42" spans="1:10" ht="12" customHeight="1">
      <c r="A42" s="904" t="s">
        <v>305</v>
      </c>
      <c r="B42" s="904"/>
      <c r="C42" s="904"/>
      <c r="D42" s="904"/>
      <c r="E42" s="904"/>
      <c r="F42" s="904"/>
      <c r="G42" s="904"/>
      <c r="H42" s="904"/>
      <c r="I42" s="904"/>
      <c r="J42" s="904"/>
    </row>
    <row r="43" spans="1:10" ht="12" customHeight="1">
      <c r="A43" s="905" t="s">
        <v>420</v>
      </c>
      <c r="B43" s="905"/>
      <c r="C43" s="905"/>
      <c r="D43" s="905"/>
      <c r="E43" s="905"/>
      <c r="F43" s="905"/>
      <c r="G43" s="905"/>
      <c r="H43" s="905"/>
      <c r="I43" s="905"/>
      <c r="J43" s="905"/>
    </row>
    <row r="44" spans="1:7" ht="8.4" customHeight="1">
      <c r="A44" s="384"/>
      <c r="B44" s="384"/>
      <c r="C44" s="384"/>
      <c r="D44" s="384"/>
      <c r="E44" s="384"/>
      <c r="F44" s="384"/>
      <c r="G44" s="384"/>
    </row>
    <row r="45" spans="1:12" ht="12.6" customHeight="1">
      <c r="A45" s="900" t="s">
        <v>23</v>
      </c>
      <c r="B45" s="901"/>
      <c r="C45" s="187">
        <v>16039</v>
      </c>
      <c r="D45" s="260">
        <v>19449</v>
      </c>
      <c r="E45" s="174">
        <v>24006</v>
      </c>
      <c r="F45" s="174">
        <v>24463</v>
      </c>
      <c r="G45" s="125">
        <v>25075</v>
      </c>
      <c r="H45" s="429">
        <v>23178</v>
      </c>
      <c r="I45" s="429">
        <v>24281</v>
      </c>
      <c r="J45" s="125">
        <v>24628</v>
      </c>
      <c r="K45" s="557"/>
      <c r="L45" s="554"/>
    </row>
    <row r="46" spans="1:9" ht="12.6" customHeight="1">
      <c r="A46" s="106" t="s">
        <v>100</v>
      </c>
      <c r="B46" s="382"/>
      <c r="C46" s="187"/>
      <c r="D46" s="261"/>
      <c r="E46" s="174"/>
      <c r="F46" s="174"/>
      <c r="G46" s="162"/>
      <c r="H46" s="58"/>
      <c r="I46" s="428"/>
    </row>
    <row r="47" spans="1:9" ht="11.4" customHeight="1">
      <c r="A47" s="106"/>
      <c r="B47" s="582"/>
      <c r="C47" s="691"/>
      <c r="D47" s="253"/>
      <c r="E47" s="162"/>
      <c r="F47" s="162"/>
      <c r="G47" s="162"/>
      <c r="H47" s="438"/>
      <c r="I47" s="438"/>
    </row>
    <row r="48" spans="1:13" ht="14.25">
      <c r="A48" s="664" t="s">
        <v>528</v>
      </c>
      <c r="B48" s="664"/>
      <c r="C48" s="664"/>
      <c r="D48" s="664"/>
      <c r="E48" s="664"/>
      <c r="F48" s="664"/>
      <c r="G48" s="664"/>
      <c r="H48" s="667"/>
      <c r="I48" s="666"/>
      <c r="J48" s="666"/>
      <c r="K48" s="665"/>
      <c r="L48" s="665"/>
      <c r="M48" s="665"/>
    </row>
    <row r="49" spans="1:13" ht="20.4" customHeight="1">
      <c r="A49" s="895" t="s">
        <v>530</v>
      </c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</row>
    <row r="50" ht="10.95" customHeight="1"/>
    <row r="72" ht="3.6" customHeight="1"/>
    <row r="73" ht="10.95" customHeight="1"/>
  </sheetData>
  <mergeCells count="23">
    <mergeCell ref="A24:J24"/>
    <mergeCell ref="A25:J25"/>
    <mergeCell ref="A4:B4"/>
    <mergeCell ref="A9:B9"/>
    <mergeCell ref="A11:B11"/>
    <mergeCell ref="A13:B13"/>
    <mergeCell ref="A15:B15"/>
    <mergeCell ref="A49:M49"/>
    <mergeCell ref="A17:B17"/>
    <mergeCell ref="A19:B19"/>
    <mergeCell ref="A21:B21"/>
    <mergeCell ref="A6:J6"/>
    <mergeCell ref="A7:J7"/>
    <mergeCell ref="A39:B39"/>
    <mergeCell ref="A45:B45"/>
    <mergeCell ref="A27:B27"/>
    <mergeCell ref="A29:B29"/>
    <mergeCell ref="A31:B31"/>
    <mergeCell ref="A33:B33"/>
    <mergeCell ref="A35:B35"/>
    <mergeCell ref="A37:B37"/>
    <mergeCell ref="A42:J42"/>
    <mergeCell ref="A43:J4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57"/>
  <sheetViews>
    <sheetView workbookViewId="0" topLeftCell="A1"/>
  </sheetViews>
  <sheetFormatPr defaultColWidth="8.796875" defaultRowHeight="14.25"/>
  <cols>
    <col min="1" max="1" width="18.69921875" style="0" customWidth="1"/>
    <col min="6" max="6" width="9.69921875" style="0" customWidth="1"/>
    <col min="7" max="10" width="9" style="40" customWidth="1"/>
    <col min="11" max="11" width="9.3984375" style="40" customWidth="1"/>
  </cols>
  <sheetData>
    <row r="1" spans="1:5" ht="14.25">
      <c r="A1" s="125" t="s">
        <v>531</v>
      </c>
      <c r="B1" s="125"/>
      <c r="C1" s="125"/>
      <c r="D1" s="125"/>
      <c r="E1" s="125"/>
    </row>
    <row r="2" spans="1:5" ht="14.25">
      <c r="A2" s="125" t="s">
        <v>532</v>
      </c>
      <c r="B2" s="125"/>
      <c r="C2" s="125"/>
      <c r="D2" s="125"/>
      <c r="E2" s="125"/>
    </row>
    <row r="5" spans="1:11" ht="19.5" customHeight="1">
      <c r="A5" s="126"/>
      <c r="B5" s="910" t="s">
        <v>94</v>
      </c>
      <c r="C5" s="911"/>
      <c r="D5" s="911"/>
      <c r="E5" s="911"/>
      <c r="F5" s="912"/>
      <c r="G5" s="910" t="s">
        <v>97</v>
      </c>
      <c r="H5" s="911"/>
      <c r="I5" s="911"/>
      <c r="J5" s="911"/>
      <c r="K5" s="911"/>
    </row>
    <row r="6" spans="1:11" s="128" customFormat="1" ht="21" customHeight="1">
      <c r="A6" s="160" t="s">
        <v>86</v>
      </c>
      <c r="B6" s="916" t="s">
        <v>95</v>
      </c>
      <c r="C6" s="917"/>
      <c r="D6" s="917"/>
      <c r="E6" s="917"/>
      <c r="F6" s="918"/>
      <c r="G6" s="916" t="s">
        <v>96</v>
      </c>
      <c r="H6" s="917"/>
      <c r="I6" s="917"/>
      <c r="J6" s="917"/>
      <c r="K6" s="917"/>
    </row>
    <row r="7" spans="1:12" ht="23.4">
      <c r="A7" s="161" t="s">
        <v>87</v>
      </c>
      <c r="B7" s="129" t="s">
        <v>81</v>
      </c>
      <c r="C7" s="129" t="s">
        <v>82</v>
      </c>
      <c r="D7" s="130" t="s">
        <v>83</v>
      </c>
      <c r="E7" s="130" t="s">
        <v>84</v>
      </c>
      <c r="F7" s="129" t="s">
        <v>85</v>
      </c>
      <c r="G7" s="129" t="s">
        <v>81</v>
      </c>
      <c r="H7" s="129" t="s">
        <v>82</v>
      </c>
      <c r="I7" s="130" t="s">
        <v>83</v>
      </c>
      <c r="J7" s="130" t="s">
        <v>84</v>
      </c>
      <c r="K7" s="127" t="s">
        <v>85</v>
      </c>
      <c r="L7" s="82"/>
    </row>
    <row r="8" spans="1:12" ht="22.8">
      <c r="A8" s="82"/>
      <c r="B8" s="132" t="s">
        <v>89</v>
      </c>
      <c r="C8" s="132" t="s">
        <v>90</v>
      </c>
      <c r="D8" s="133" t="s">
        <v>88</v>
      </c>
      <c r="E8" s="132" t="s">
        <v>91</v>
      </c>
      <c r="F8" s="132" t="s">
        <v>93</v>
      </c>
      <c r="G8" s="131" t="s">
        <v>89</v>
      </c>
      <c r="H8" s="132" t="s">
        <v>90</v>
      </c>
      <c r="I8" s="133" t="s">
        <v>88</v>
      </c>
      <c r="J8" s="132" t="s">
        <v>91</v>
      </c>
      <c r="K8" s="134" t="s">
        <v>92</v>
      </c>
      <c r="L8" s="82"/>
    </row>
    <row r="9" spans="1:11" ht="14.25">
      <c r="A9" s="82"/>
      <c r="B9" s="910" t="s">
        <v>559</v>
      </c>
      <c r="C9" s="911"/>
      <c r="D9" s="911"/>
      <c r="E9" s="911"/>
      <c r="F9" s="912"/>
      <c r="G9" s="910" t="s">
        <v>560</v>
      </c>
      <c r="H9" s="911"/>
      <c r="I9" s="911"/>
      <c r="J9" s="911"/>
      <c r="K9" s="911"/>
    </row>
    <row r="10" spans="1:11" ht="14.4" thickBot="1">
      <c r="A10" s="159"/>
      <c r="B10" s="913" t="s">
        <v>558</v>
      </c>
      <c r="C10" s="914"/>
      <c r="D10" s="914"/>
      <c r="E10" s="914"/>
      <c r="F10" s="915"/>
      <c r="G10" s="913" t="s">
        <v>561</v>
      </c>
      <c r="H10" s="914"/>
      <c r="I10" s="914"/>
      <c r="J10" s="914"/>
      <c r="K10" s="914"/>
    </row>
    <row r="11" spans="3:7" ht="8.4" customHeight="1">
      <c r="C11" s="919"/>
      <c r="D11" s="919"/>
      <c r="E11" s="919"/>
      <c r="F11" s="919"/>
      <c r="G11" s="919"/>
    </row>
    <row r="12" spans="1:11" ht="14.25">
      <c r="A12" s="908" t="s">
        <v>563</v>
      </c>
      <c r="B12" s="908"/>
      <c r="C12" s="908"/>
      <c r="D12" s="908"/>
      <c r="E12" s="908"/>
      <c r="F12" s="908"/>
      <c r="G12" s="908"/>
      <c r="H12" s="908"/>
      <c r="I12" s="908"/>
      <c r="J12" s="908"/>
      <c r="K12" s="908"/>
    </row>
    <row r="13" spans="1:11" s="157" customFormat="1" ht="12.6" customHeight="1">
      <c r="A13" s="909" t="s">
        <v>100</v>
      </c>
      <c r="B13" s="909"/>
      <c r="C13" s="909"/>
      <c r="D13" s="909"/>
      <c r="E13" s="909"/>
      <c r="F13" s="909"/>
      <c r="G13" s="909"/>
      <c r="H13" s="909"/>
      <c r="I13" s="909"/>
      <c r="J13" s="909"/>
      <c r="K13" s="909"/>
    </row>
    <row r="14" ht="8.4" customHeight="1">
      <c r="L14" s="82"/>
    </row>
    <row r="15" spans="1:12" ht="14.25">
      <c r="A15" s="62" t="s">
        <v>2</v>
      </c>
      <c r="B15" s="694">
        <v>807</v>
      </c>
      <c r="C15" s="694">
        <v>129.9</v>
      </c>
      <c r="D15" s="694">
        <v>77.3</v>
      </c>
      <c r="E15" s="694">
        <v>143.6</v>
      </c>
      <c r="F15" s="311">
        <v>35</v>
      </c>
      <c r="G15" s="694">
        <v>1594.7</v>
      </c>
      <c r="H15" s="694">
        <v>385.4</v>
      </c>
      <c r="I15" s="694">
        <v>729.9</v>
      </c>
      <c r="J15" s="694">
        <v>415.8</v>
      </c>
      <c r="K15" s="311">
        <v>41.2</v>
      </c>
      <c r="L15" s="82"/>
    </row>
    <row r="16" spans="1:12" ht="14.25">
      <c r="A16" s="106" t="s">
        <v>51</v>
      </c>
      <c r="B16" s="523"/>
      <c r="C16" s="523"/>
      <c r="D16" s="523"/>
      <c r="E16" s="523"/>
      <c r="F16" s="310"/>
      <c r="G16" s="695"/>
      <c r="H16" s="695"/>
      <c r="I16" s="695"/>
      <c r="J16" s="695"/>
      <c r="K16" s="696"/>
      <c r="L16" s="82"/>
    </row>
    <row r="17" spans="1:12" ht="14.25">
      <c r="A17" s="66" t="s">
        <v>3</v>
      </c>
      <c r="B17" s="523">
        <v>33.2</v>
      </c>
      <c r="C17" s="523">
        <v>3.1</v>
      </c>
      <c r="D17" s="523">
        <v>1</v>
      </c>
      <c r="E17" s="523">
        <v>5</v>
      </c>
      <c r="F17" s="310">
        <v>1.1</v>
      </c>
      <c r="G17" s="523">
        <v>90.4</v>
      </c>
      <c r="H17" s="523">
        <v>9.1</v>
      </c>
      <c r="I17" s="523">
        <v>4.9</v>
      </c>
      <c r="J17" s="523">
        <v>18.2</v>
      </c>
      <c r="K17" s="310">
        <v>1.3</v>
      </c>
      <c r="L17" s="82"/>
    </row>
    <row r="18" spans="1:12" ht="14.25">
      <c r="A18" s="66" t="s">
        <v>4</v>
      </c>
      <c r="B18" s="523">
        <v>46.5</v>
      </c>
      <c r="C18" s="523">
        <v>6.9</v>
      </c>
      <c r="D18" s="523">
        <v>1.3</v>
      </c>
      <c r="E18" s="523">
        <v>12.2</v>
      </c>
      <c r="F18" s="310">
        <v>4.1</v>
      </c>
      <c r="G18" s="523">
        <v>122</v>
      </c>
      <c r="H18" s="523">
        <v>31.1</v>
      </c>
      <c r="I18" s="523">
        <v>9.4</v>
      </c>
      <c r="J18" s="523">
        <v>42.7</v>
      </c>
      <c r="K18" s="310">
        <v>4.6</v>
      </c>
      <c r="L18" s="82"/>
    </row>
    <row r="19" spans="1:12" ht="14.25">
      <c r="A19" s="66" t="s">
        <v>5</v>
      </c>
      <c r="B19" s="523">
        <v>116.4</v>
      </c>
      <c r="C19" s="523">
        <v>16.9</v>
      </c>
      <c r="D19" s="523">
        <v>24</v>
      </c>
      <c r="E19" s="523">
        <v>25.8</v>
      </c>
      <c r="F19" s="310">
        <v>7.7</v>
      </c>
      <c r="G19" s="523">
        <v>274</v>
      </c>
      <c r="H19" s="523">
        <v>47.3</v>
      </c>
      <c r="I19" s="523">
        <v>169.1</v>
      </c>
      <c r="J19" s="523">
        <v>93.1</v>
      </c>
      <c r="K19" s="310">
        <v>8.5</v>
      </c>
      <c r="L19" s="82"/>
    </row>
    <row r="20" spans="1:12" ht="14.25">
      <c r="A20" s="66" t="s">
        <v>6</v>
      </c>
      <c r="B20" s="523">
        <v>9.8</v>
      </c>
      <c r="C20" s="523">
        <v>1</v>
      </c>
      <c r="D20" s="523">
        <v>0.3</v>
      </c>
      <c r="E20" s="523">
        <v>0.9</v>
      </c>
      <c r="F20" s="310">
        <v>0.3</v>
      </c>
      <c r="G20" s="523">
        <v>19.6</v>
      </c>
      <c r="H20" s="523">
        <v>2.3</v>
      </c>
      <c r="I20" s="523">
        <v>1.3</v>
      </c>
      <c r="J20" s="523">
        <v>2.5</v>
      </c>
      <c r="K20" s="310">
        <v>0.3</v>
      </c>
      <c r="L20" s="82"/>
    </row>
    <row r="21" spans="1:12" ht="14.25">
      <c r="A21" s="66" t="s">
        <v>7</v>
      </c>
      <c r="B21" s="523">
        <v>83.4</v>
      </c>
      <c r="C21" s="523">
        <v>11.7</v>
      </c>
      <c r="D21" s="523">
        <v>7</v>
      </c>
      <c r="E21" s="523">
        <v>10</v>
      </c>
      <c r="F21" s="310">
        <v>2.1</v>
      </c>
      <c r="G21" s="523">
        <v>136.7</v>
      </c>
      <c r="H21" s="523">
        <v>39.8</v>
      </c>
      <c r="I21" s="523">
        <v>85</v>
      </c>
      <c r="J21" s="523">
        <v>27.6</v>
      </c>
      <c r="K21" s="310">
        <v>2.4</v>
      </c>
      <c r="L21" s="82"/>
    </row>
    <row r="22" spans="1:12" ht="14.25">
      <c r="A22" s="66" t="s">
        <v>8</v>
      </c>
      <c r="B22" s="523">
        <v>56.9</v>
      </c>
      <c r="C22" s="523">
        <v>19.8</v>
      </c>
      <c r="D22" s="523">
        <v>3.4</v>
      </c>
      <c r="E22" s="523">
        <v>9.6</v>
      </c>
      <c r="F22" s="310">
        <v>1.4</v>
      </c>
      <c r="G22" s="523">
        <v>88.2</v>
      </c>
      <c r="H22" s="523">
        <v>56.6</v>
      </c>
      <c r="I22" s="523">
        <v>22</v>
      </c>
      <c r="J22" s="523">
        <v>20.7</v>
      </c>
      <c r="K22" s="310">
        <v>1.6</v>
      </c>
      <c r="L22" s="82"/>
    </row>
    <row r="23" spans="1:12" ht="14.25">
      <c r="A23" s="66" t="s">
        <v>9</v>
      </c>
      <c r="B23" s="523">
        <v>115.3</v>
      </c>
      <c r="C23" s="523">
        <v>15.5</v>
      </c>
      <c r="D23" s="523">
        <v>20.9</v>
      </c>
      <c r="E23" s="523">
        <v>19.5</v>
      </c>
      <c r="F23" s="310">
        <v>3.3</v>
      </c>
      <c r="G23" s="523">
        <v>191.1</v>
      </c>
      <c r="H23" s="523">
        <v>56.5</v>
      </c>
      <c r="I23" s="523">
        <v>270.1</v>
      </c>
      <c r="J23" s="523">
        <v>59.6</v>
      </c>
      <c r="K23" s="310">
        <v>4.6</v>
      </c>
      <c r="L23" s="82"/>
    </row>
    <row r="24" spans="1:12" ht="14.25">
      <c r="A24" s="66" t="s">
        <v>10</v>
      </c>
      <c r="B24" s="523">
        <v>20.8</v>
      </c>
      <c r="C24" s="523">
        <v>1.1</v>
      </c>
      <c r="D24" s="523">
        <v>0.2</v>
      </c>
      <c r="E24" s="523">
        <v>3.1</v>
      </c>
      <c r="F24" s="310">
        <v>1.7</v>
      </c>
      <c r="G24" s="523">
        <v>58.6</v>
      </c>
      <c r="H24" s="523">
        <v>3.4</v>
      </c>
      <c r="I24" s="523">
        <v>0.8</v>
      </c>
      <c r="J24" s="523">
        <v>11.2</v>
      </c>
      <c r="K24" s="310">
        <v>1.8</v>
      </c>
      <c r="L24" s="82"/>
    </row>
    <row r="25" spans="1:12" ht="14.25">
      <c r="A25" s="66" t="s">
        <v>11</v>
      </c>
      <c r="B25" s="523">
        <v>61</v>
      </c>
      <c r="C25" s="523">
        <v>20.6</v>
      </c>
      <c r="D25" s="523">
        <v>3.1</v>
      </c>
      <c r="E25" s="523">
        <v>13.6</v>
      </c>
      <c r="F25" s="310">
        <v>1.3</v>
      </c>
      <c r="G25" s="523">
        <v>105</v>
      </c>
      <c r="H25" s="523">
        <v>35.6</v>
      </c>
      <c r="I25" s="523">
        <v>11.4</v>
      </c>
      <c r="J25" s="523">
        <v>26.2</v>
      </c>
      <c r="K25" s="310">
        <v>1.4</v>
      </c>
      <c r="L25" s="82"/>
    </row>
    <row r="26" spans="1:12" ht="14.25">
      <c r="A26" s="66" t="s">
        <v>12</v>
      </c>
      <c r="B26" s="523">
        <v>45.8</v>
      </c>
      <c r="C26" s="523">
        <v>2.5</v>
      </c>
      <c r="D26" s="523">
        <v>0.3</v>
      </c>
      <c r="E26" s="523">
        <v>9.9</v>
      </c>
      <c r="F26" s="310">
        <v>0.5</v>
      </c>
      <c r="G26" s="523">
        <v>64</v>
      </c>
      <c r="H26" s="523">
        <v>4.6</v>
      </c>
      <c r="I26" s="523">
        <v>1.4</v>
      </c>
      <c r="J26" s="523">
        <v>14.6</v>
      </c>
      <c r="K26" s="310">
        <v>0.6</v>
      </c>
      <c r="L26" s="82"/>
    </row>
    <row r="27" spans="1:12" ht="14.25">
      <c r="A27" s="66" t="s">
        <v>13</v>
      </c>
      <c r="B27" s="523">
        <v>21.8</v>
      </c>
      <c r="C27" s="523">
        <v>3</v>
      </c>
      <c r="D27" s="523">
        <v>0.4</v>
      </c>
      <c r="E27" s="523">
        <v>4.2</v>
      </c>
      <c r="F27" s="310">
        <v>0.8</v>
      </c>
      <c r="G27" s="523">
        <v>51.5</v>
      </c>
      <c r="H27" s="523">
        <v>8.1</v>
      </c>
      <c r="I27" s="523">
        <v>1.7</v>
      </c>
      <c r="J27" s="523">
        <v>13</v>
      </c>
      <c r="K27" s="310">
        <v>1</v>
      </c>
      <c r="L27" s="82"/>
    </row>
    <row r="28" spans="1:12" ht="14.25">
      <c r="A28" s="66" t="s">
        <v>14</v>
      </c>
      <c r="B28" s="523">
        <v>25.9</v>
      </c>
      <c r="C28" s="523">
        <v>3.7</v>
      </c>
      <c r="D28" s="523">
        <v>0.6</v>
      </c>
      <c r="E28" s="523">
        <v>2.8</v>
      </c>
      <c r="F28" s="310">
        <v>0.9</v>
      </c>
      <c r="G28" s="523">
        <v>45.8</v>
      </c>
      <c r="H28" s="523">
        <v>8</v>
      </c>
      <c r="I28" s="523">
        <v>2.9</v>
      </c>
      <c r="J28" s="523">
        <v>8</v>
      </c>
      <c r="K28" s="310">
        <v>1.1</v>
      </c>
      <c r="L28" s="82"/>
    </row>
    <row r="29" spans="1:12" ht="14.25">
      <c r="A29" s="66" t="s">
        <v>15</v>
      </c>
      <c r="B29" s="523">
        <v>48.4</v>
      </c>
      <c r="C29" s="523">
        <v>11.8</v>
      </c>
      <c r="D29" s="523">
        <v>10.8</v>
      </c>
      <c r="E29" s="523">
        <v>8.1</v>
      </c>
      <c r="F29" s="310">
        <v>2.9</v>
      </c>
      <c r="G29" s="523">
        <v>84.6</v>
      </c>
      <c r="H29" s="523">
        <v>40.1</v>
      </c>
      <c r="I29" s="523">
        <v>124.5</v>
      </c>
      <c r="J29" s="523">
        <v>22.6</v>
      </c>
      <c r="K29" s="310">
        <v>3.3</v>
      </c>
      <c r="L29" s="82"/>
    </row>
    <row r="30" spans="1:12" ht="14.25">
      <c r="A30" s="66" t="s">
        <v>16</v>
      </c>
      <c r="B30" s="523">
        <v>18.8</v>
      </c>
      <c r="C30" s="523">
        <v>1.7</v>
      </c>
      <c r="D30" s="523">
        <v>0.4</v>
      </c>
      <c r="E30" s="523">
        <v>3.6</v>
      </c>
      <c r="F30" s="310">
        <v>1</v>
      </c>
      <c r="G30" s="523">
        <v>43</v>
      </c>
      <c r="H30" s="523">
        <v>3.3</v>
      </c>
      <c r="I30" s="523">
        <v>1.7</v>
      </c>
      <c r="J30" s="523">
        <v>8.6</v>
      </c>
      <c r="K30" s="310">
        <v>1.2</v>
      </c>
      <c r="L30" s="82"/>
    </row>
    <row r="31" spans="1:12" ht="14.25">
      <c r="A31" s="39" t="s">
        <v>17</v>
      </c>
      <c r="B31" s="523">
        <v>88.8</v>
      </c>
      <c r="C31" s="523">
        <v>9.2</v>
      </c>
      <c r="D31" s="523">
        <v>2.9</v>
      </c>
      <c r="E31" s="523">
        <v>13.6</v>
      </c>
      <c r="F31" s="310">
        <v>5.3</v>
      </c>
      <c r="G31" s="523">
        <v>182.5</v>
      </c>
      <c r="H31" s="523">
        <v>35.7</v>
      </c>
      <c r="I31" s="523">
        <v>21.5</v>
      </c>
      <c r="J31" s="523">
        <v>41.1</v>
      </c>
      <c r="K31" s="310">
        <v>6.7</v>
      </c>
      <c r="L31" s="82"/>
    </row>
    <row r="32" spans="1:12" ht="14.25">
      <c r="A32" s="66" t="s">
        <v>18</v>
      </c>
      <c r="B32" s="523">
        <v>14.3</v>
      </c>
      <c r="C32" s="523">
        <v>1.3</v>
      </c>
      <c r="D32" s="523">
        <v>0.5</v>
      </c>
      <c r="E32" s="523">
        <v>1.8</v>
      </c>
      <c r="F32" s="310">
        <v>0.5</v>
      </c>
      <c r="G32" s="523">
        <v>37.6</v>
      </c>
      <c r="H32" s="523">
        <v>3.9</v>
      </c>
      <c r="I32" s="523">
        <v>2</v>
      </c>
      <c r="J32" s="523">
        <v>6.1</v>
      </c>
      <c r="K32" s="310">
        <v>0.6</v>
      </c>
      <c r="L32" s="82"/>
    </row>
    <row r="33" ht="7.95" customHeight="1">
      <c r="L33" s="82"/>
    </row>
    <row r="34" spans="1:11" ht="14.25">
      <c r="A34" s="908" t="s">
        <v>24</v>
      </c>
      <c r="B34" s="908"/>
      <c r="C34" s="908"/>
      <c r="D34" s="908"/>
      <c r="E34" s="908"/>
      <c r="F34" s="908"/>
      <c r="G34" s="908"/>
      <c r="H34" s="908"/>
      <c r="I34" s="908"/>
      <c r="J34" s="908"/>
      <c r="K34" s="908"/>
    </row>
    <row r="35" spans="1:11" ht="12.6" customHeight="1">
      <c r="A35" s="909" t="s">
        <v>52</v>
      </c>
      <c r="B35" s="909"/>
      <c r="C35" s="909"/>
      <c r="D35" s="909"/>
      <c r="E35" s="909"/>
      <c r="F35" s="909"/>
      <c r="G35" s="909"/>
      <c r="H35" s="909"/>
      <c r="I35" s="909"/>
      <c r="J35" s="909"/>
      <c r="K35" s="909"/>
    </row>
    <row r="36" ht="7.95" customHeight="1"/>
    <row r="37" spans="1:11" ht="14.25">
      <c r="A37" s="71" t="s">
        <v>2</v>
      </c>
      <c r="B37" s="694">
        <v>803.6</v>
      </c>
      <c r="C37" s="694">
        <v>129.5</v>
      </c>
      <c r="D37" s="694">
        <v>77.1</v>
      </c>
      <c r="E37" s="694">
        <v>142.5</v>
      </c>
      <c r="F37" s="694">
        <v>34.4</v>
      </c>
      <c r="G37" s="694">
        <v>1581.7</v>
      </c>
      <c r="H37" s="694">
        <v>383.2</v>
      </c>
      <c r="I37" s="694">
        <v>727.9</v>
      </c>
      <c r="J37" s="694">
        <v>410.6</v>
      </c>
      <c r="K37" s="670">
        <v>40.5</v>
      </c>
    </row>
    <row r="38" spans="1:11" ht="14.25">
      <c r="A38" s="106" t="s">
        <v>51</v>
      </c>
      <c r="B38" s="695"/>
      <c r="C38" s="695"/>
      <c r="D38" s="695"/>
      <c r="E38" s="695"/>
      <c r="F38" s="695"/>
      <c r="G38" s="523"/>
      <c r="H38" s="523"/>
      <c r="I38" s="523"/>
      <c r="J38" s="523"/>
      <c r="K38" s="310"/>
    </row>
    <row r="39" spans="1:11" ht="14.25">
      <c r="A39" s="66" t="s">
        <v>3</v>
      </c>
      <c r="B39" s="523">
        <v>32.9</v>
      </c>
      <c r="C39" s="523">
        <v>3</v>
      </c>
      <c r="D39" s="523">
        <v>0.9</v>
      </c>
      <c r="E39" s="523">
        <v>4.9</v>
      </c>
      <c r="F39" s="523">
        <v>1</v>
      </c>
      <c r="G39" s="523">
        <v>88.8</v>
      </c>
      <c r="H39" s="523">
        <v>8.9</v>
      </c>
      <c r="I39" s="523">
        <v>4.7</v>
      </c>
      <c r="J39" s="523">
        <v>17.6</v>
      </c>
      <c r="K39" s="396">
        <v>1.2</v>
      </c>
    </row>
    <row r="40" spans="1:11" ht="14.25">
      <c r="A40" s="66" t="s">
        <v>4</v>
      </c>
      <c r="B40" s="523">
        <v>46.2</v>
      </c>
      <c r="C40" s="523">
        <v>6.9</v>
      </c>
      <c r="D40" s="523">
        <v>1.3</v>
      </c>
      <c r="E40" s="523">
        <v>12.1</v>
      </c>
      <c r="F40" s="523">
        <v>4.1</v>
      </c>
      <c r="G40" s="523">
        <v>121</v>
      </c>
      <c r="H40" s="523">
        <v>30.9</v>
      </c>
      <c r="I40" s="523">
        <v>9.2</v>
      </c>
      <c r="J40" s="523">
        <v>42.1</v>
      </c>
      <c r="K40" s="396">
        <v>4.6</v>
      </c>
    </row>
    <row r="41" spans="1:11" ht="14.25">
      <c r="A41" s="66" t="s">
        <v>5</v>
      </c>
      <c r="B41" s="523">
        <v>116.2</v>
      </c>
      <c r="C41" s="523">
        <v>16.9</v>
      </c>
      <c r="D41" s="523">
        <v>24</v>
      </c>
      <c r="E41" s="523">
        <v>25.7</v>
      </c>
      <c r="F41" s="523">
        <v>7.7</v>
      </c>
      <c r="G41" s="523">
        <v>273.4</v>
      </c>
      <c r="H41" s="523">
        <v>47.1</v>
      </c>
      <c r="I41" s="523">
        <v>168.8</v>
      </c>
      <c r="J41" s="523">
        <v>92.8</v>
      </c>
      <c r="K41" s="396">
        <v>8.5</v>
      </c>
    </row>
    <row r="42" spans="1:11" ht="14.25">
      <c r="A42" s="66" t="s">
        <v>6</v>
      </c>
      <c r="B42" s="523">
        <v>9.6</v>
      </c>
      <c r="C42" s="523">
        <v>1</v>
      </c>
      <c r="D42" s="523">
        <v>0.3</v>
      </c>
      <c r="E42" s="523">
        <v>0.9</v>
      </c>
      <c r="F42" s="523">
        <v>0.3</v>
      </c>
      <c r="G42" s="523">
        <v>19</v>
      </c>
      <c r="H42" s="523">
        <v>2.3</v>
      </c>
      <c r="I42" s="523">
        <v>1.3</v>
      </c>
      <c r="J42" s="523">
        <v>2.3</v>
      </c>
      <c r="K42" s="396">
        <v>0.3</v>
      </c>
    </row>
    <row r="43" spans="1:11" ht="14.25">
      <c r="A43" s="66" t="s">
        <v>7</v>
      </c>
      <c r="B43" s="523">
        <v>83.3</v>
      </c>
      <c r="C43" s="523">
        <v>11.7</v>
      </c>
      <c r="D43" s="523">
        <v>7</v>
      </c>
      <c r="E43" s="523">
        <v>10</v>
      </c>
      <c r="F43" s="523">
        <v>2.1</v>
      </c>
      <c r="G43" s="523">
        <v>136.4</v>
      </c>
      <c r="H43" s="523">
        <v>39.6</v>
      </c>
      <c r="I43" s="523">
        <v>84.9</v>
      </c>
      <c r="J43" s="523">
        <v>27.6</v>
      </c>
      <c r="K43" s="396">
        <v>2.4</v>
      </c>
    </row>
    <row r="44" spans="1:11" ht="14.25">
      <c r="A44" s="66" t="s">
        <v>8</v>
      </c>
      <c r="B44" s="523">
        <v>56.8</v>
      </c>
      <c r="C44" s="523">
        <v>19.8</v>
      </c>
      <c r="D44" s="523">
        <v>3.4</v>
      </c>
      <c r="E44" s="523">
        <v>9.6</v>
      </c>
      <c r="F44" s="523">
        <v>1.4</v>
      </c>
      <c r="G44" s="523">
        <v>88</v>
      </c>
      <c r="H44" s="523">
        <v>56.6</v>
      </c>
      <c r="I44" s="523">
        <v>21.9</v>
      </c>
      <c r="J44" s="523">
        <v>20.6</v>
      </c>
      <c r="K44" s="396">
        <v>1.6</v>
      </c>
    </row>
    <row r="45" spans="1:11" ht="14.25">
      <c r="A45" s="66" t="s">
        <v>9</v>
      </c>
      <c r="B45" s="523">
        <v>115</v>
      </c>
      <c r="C45" s="523">
        <v>15.5</v>
      </c>
      <c r="D45" s="523">
        <v>20.9</v>
      </c>
      <c r="E45" s="523">
        <v>19.5</v>
      </c>
      <c r="F45" s="523">
        <v>3.3</v>
      </c>
      <c r="G45" s="523">
        <v>190.4</v>
      </c>
      <c r="H45" s="523">
        <v>56.2</v>
      </c>
      <c r="I45" s="523">
        <v>269.7</v>
      </c>
      <c r="J45" s="523">
        <v>59.4</v>
      </c>
      <c r="K45" s="396">
        <v>4.6</v>
      </c>
    </row>
    <row r="46" spans="1:11" ht="14.25">
      <c r="A46" s="66" t="s">
        <v>10</v>
      </c>
      <c r="B46" s="523">
        <v>20.5</v>
      </c>
      <c r="C46" s="523">
        <v>1.1</v>
      </c>
      <c r="D46" s="523">
        <v>0.2</v>
      </c>
      <c r="E46" s="523">
        <v>3</v>
      </c>
      <c r="F46" s="523">
        <v>1.6</v>
      </c>
      <c r="G46" s="523">
        <v>57.3</v>
      </c>
      <c r="H46" s="523">
        <v>3.3</v>
      </c>
      <c r="I46" s="523">
        <v>0.8</v>
      </c>
      <c r="J46" s="523">
        <v>10.6</v>
      </c>
      <c r="K46" s="396">
        <v>1.7</v>
      </c>
    </row>
    <row r="47" spans="1:11" ht="14.25">
      <c r="A47" s="66" t="s">
        <v>11</v>
      </c>
      <c r="B47" s="523">
        <v>60.8</v>
      </c>
      <c r="C47" s="523">
        <v>20.6</v>
      </c>
      <c r="D47" s="523">
        <v>3.1</v>
      </c>
      <c r="E47" s="523">
        <v>13.6</v>
      </c>
      <c r="F47" s="523">
        <v>1.2</v>
      </c>
      <c r="G47" s="523">
        <v>104.6</v>
      </c>
      <c r="H47" s="523">
        <v>35.6</v>
      </c>
      <c r="I47" s="523">
        <v>11.4</v>
      </c>
      <c r="J47" s="523">
        <v>26.1</v>
      </c>
      <c r="K47" s="396">
        <v>1.4</v>
      </c>
    </row>
    <row r="48" spans="1:11" ht="14.25">
      <c r="A48" s="66" t="s">
        <v>12</v>
      </c>
      <c r="B48" s="523">
        <v>45.8</v>
      </c>
      <c r="C48" s="523">
        <v>2.5</v>
      </c>
      <c r="D48" s="523">
        <v>0.3</v>
      </c>
      <c r="E48" s="523">
        <v>9.9</v>
      </c>
      <c r="F48" s="523">
        <v>0.5</v>
      </c>
      <c r="G48" s="523">
        <v>63.8</v>
      </c>
      <c r="H48" s="523">
        <v>4.6</v>
      </c>
      <c r="I48" s="523">
        <v>1.3</v>
      </c>
      <c r="J48" s="523">
        <v>14.6</v>
      </c>
      <c r="K48" s="396">
        <v>0.6</v>
      </c>
    </row>
    <row r="49" spans="1:11" ht="14.25">
      <c r="A49" s="66" t="s">
        <v>13</v>
      </c>
      <c r="B49" s="523">
        <v>21.5</v>
      </c>
      <c r="C49" s="523">
        <v>2.9</v>
      </c>
      <c r="D49" s="523">
        <v>0.4</v>
      </c>
      <c r="E49" s="523">
        <v>4.1</v>
      </c>
      <c r="F49" s="523">
        <v>0.8</v>
      </c>
      <c r="G49" s="523">
        <v>50.5</v>
      </c>
      <c r="H49" s="523">
        <v>7.9</v>
      </c>
      <c r="I49" s="523">
        <v>1.7</v>
      </c>
      <c r="J49" s="523">
        <v>12.3</v>
      </c>
      <c r="K49" s="396">
        <v>0.9</v>
      </c>
    </row>
    <row r="50" spans="1:11" ht="14.25">
      <c r="A50" s="66" t="s">
        <v>14</v>
      </c>
      <c r="B50" s="523">
        <v>25.8</v>
      </c>
      <c r="C50" s="523">
        <v>3.7</v>
      </c>
      <c r="D50" s="523">
        <v>0.6</v>
      </c>
      <c r="E50" s="523">
        <v>2.8</v>
      </c>
      <c r="F50" s="523">
        <v>0.9</v>
      </c>
      <c r="G50" s="523">
        <v>45.4</v>
      </c>
      <c r="H50" s="523">
        <v>8</v>
      </c>
      <c r="I50" s="523">
        <v>2.9</v>
      </c>
      <c r="J50" s="523">
        <v>7.9</v>
      </c>
      <c r="K50" s="396">
        <v>1.1</v>
      </c>
    </row>
    <row r="51" spans="1:11" ht="14.25">
      <c r="A51" s="66" t="s">
        <v>15</v>
      </c>
      <c r="B51" s="523">
        <v>48.4</v>
      </c>
      <c r="C51" s="523">
        <v>11.8</v>
      </c>
      <c r="D51" s="523">
        <v>10.8</v>
      </c>
      <c r="E51" s="523">
        <v>8</v>
      </c>
      <c r="F51" s="523">
        <v>2.9</v>
      </c>
      <c r="G51" s="523">
        <v>84.4</v>
      </c>
      <c r="H51" s="523">
        <v>40.1</v>
      </c>
      <c r="I51" s="523">
        <v>124.4</v>
      </c>
      <c r="J51" s="523">
        <v>22.6</v>
      </c>
      <c r="K51" s="396">
        <v>3.3</v>
      </c>
    </row>
    <row r="52" spans="1:11" ht="14.25">
      <c r="A52" s="66" t="s">
        <v>16</v>
      </c>
      <c r="B52" s="523">
        <v>18.6</v>
      </c>
      <c r="C52" s="523">
        <v>1.6</v>
      </c>
      <c r="D52" s="523">
        <v>0.4</v>
      </c>
      <c r="E52" s="523">
        <v>3.5</v>
      </c>
      <c r="F52" s="523">
        <v>1</v>
      </c>
      <c r="G52" s="523">
        <v>42.2</v>
      </c>
      <c r="H52" s="523">
        <v>3.2</v>
      </c>
      <c r="I52" s="523">
        <v>1.6</v>
      </c>
      <c r="J52" s="523">
        <v>8.4</v>
      </c>
      <c r="K52" s="396">
        <v>1.2</v>
      </c>
    </row>
    <row r="53" spans="1:11" ht="14.25">
      <c r="A53" s="39" t="s">
        <v>17</v>
      </c>
      <c r="B53" s="523">
        <v>88.3</v>
      </c>
      <c r="C53" s="523">
        <v>9.2</v>
      </c>
      <c r="D53" s="523">
        <v>2.9</v>
      </c>
      <c r="E53" s="523">
        <v>13.4</v>
      </c>
      <c r="F53" s="523">
        <v>5.2</v>
      </c>
      <c r="G53" s="523">
        <v>180.5</v>
      </c>
      <c r="H53" s="523">
        <v>35.2</v>
      </c>
      <c r="I53" s="523">
        <v>21.4</v>
      </c>
      <c r="J53" s="523">
        <v>40.2</v>
      </c>
      <c r="K53" s="396">
        <v>6.5</v>
      </c>
    </row>
    <row r="54" spans="1:11" ht="14.25">
      <c r="A54" s="66" t="s">
        <v>18</v>
      </c>
      <c r="B54" s="523">
        <v>13.9</v>
      </c>
      <c r="C54" s="523">
        <v>1.3</v>
      </c>
      <c r="D54" s="523">
        <v>0.5</v>
      </c>
      <c r="E54" s="523">
        <v>1.7</v>
      </c>
      <c r="F54" s="523">
        <v>0.5</v>
      </c>
      <c r="G54" s="523">
        <v>35.8</v>
      </c>
      <c r="H54" s="523">
        <v>3.8</v>
      </c>
      <c r="I54" s="523">
        <v>1.9</v>
      </c>
      <c r="J54" s="523">
        <v>5.6</v>
      </c>
      <c r="K54" s="396">
        <v>0.6</v>
      </c>
    </row>
    <row r="55" spans="1:11" s="157" customFormat="1" ht="11.4" customHeight="1">
      <c r="A55" s="416"/>
      <c r="B55" s="438"/>
      <c r="C55" s="438"/>
      <c r="D55" s="438"/>
      <c r="E55" s="438"/>
      <c r="F55" s="438"/>
      <c r="G55" s="438"/>
      <c r="H55" s="438"/>
      <c r="I55" s="438"/>
      <c r="J55" s="438"/>
      <c r="K55" s="40"/>
    </row>
    <row r="56" spans="1:6" ht="11.4" customHeight="1">
      <c r="A56" s="735" t="s">
        <v>487</v>
      </c>
      <c r="B56" s="735"/>
      <c r="C56" s="735"/>
      <c r="D56" s="735"/>
      <c r="E56" s="735"/>
      <c r="F56" s="735"/>
    </row>
    <row r="57" spans="1:6" ht="11.4" customHeight="1">
      <c r="A57" s="591" t="s">
        <v>488</v>
      </c>
      <c r="B57" s="588"/>
      <c r="C57" s="588"/>
      <c r="D57" s="588"/>
      <c r="E57" s="588"/>
      <c r="F57" s="588"/>
    </row>
  </sheetData>
  <mergeCells count="14">
    <mergeCell ref="B5:F5"/>
    <mergeCell ref="B6:F6"/>
    <mergeCell ref="G6:K6"/>
    <mergeCell ref="G5:K5"/>
    <mergeCell ref="C11:G11"/>
    <mergeCell ref="A56:F56"/>
    <mergeCell ref="A12:K12"/>
    <mergeCell ref="A34:K34"/>
    <mergeCell ref="A35:K35"/>
    <mergeCell ref="B9:F9"/>
    <mergeCell ref="G9:K9"/>
    <mergeCell ref="B10:F10"/>
    <mergeCell ref="G10:K10"/>
    <mergeCell ref="A13:K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workbookViewId="0" topLeftCell="A37">
      <selection activeCell="A52" sqref="A52:F53"/>
    </sheetView>
  </sheetViews>
  <sheetFormatPr defaultColWidth="9" defaultRowHeight="14.25"/>
  <cols>
    <col min="1" max="1" width="25.59765625" style="32" customWidth="1"/>
    <col min="2" max="6" width="9.8984375" style="32" customWidth="1"/>
    <col min="7" max="16384" width="9" style="32" customWidth="1"/>
  </cols>
  <sheetData>
    <row r="1" ht="12">
      <c r="A1" s="1" t="s">
        <v>372</v>
      </c>
    </row>
    <row r="2" spans="1:6" s="33" customFormat="1" ht="12.75" customHeight="1">
      <c r="A2" s="722" t="s">
        <v>345</v>
      </c>
      <c r="B2" s="722"/>
      <c r="C2" s="722"/>
      <c r="D2" s="722"/>
      <c r="E2" s="722"/>
      <c r="F2" s="722"/>
    </row>
    <row r="3" spans="1:6" s="33" customFormat="1" ht="10.95" customHeight="1">
      <c r="A3" s="136"/>
      <c r="B3" s="136"/>
      <c r="C3" s="136"/>
      <c r="D3" s="136"/>
      <c r="E3" s="136"/>
      <c r="F3" s="136"/>
    </row>
    <row r="4" spans="1:6" s="33" customFormat="1" ht="16.5" customHeight="1">
      <c r="A4" s="723" t="s">
        <v>101</v>
      </c>
      <c r="B4" s="726" t="s">
        <v>102</v>
      </c>
      <c r="C4" s="727"/>
      <c r="D4" s="727"/>
      <c r="E4" s="728"/>
      <c r="F4" s="729" t="s">
        <v>103</v>
      </c>
    </row>
    <row r="5" spans="1:6" s="33" customFormat="1" ht="11.25" customHeight="1">
      <c r="A5" s="724"/>
      <c r="B5" s="732" t="s">
        <v>104</v>
      </c>
      <c r="C5" s="733" t="s">
        <v>48</v>
      </c>
      <c r="D5" s="733" t="s">
        <v>49</v>
      </c>
      <c r="E5" s="732" t="s">
        <v>50</v>
      </c>
      <c r="F5" s="730"/>
    </row>
    <row r="6" spans="1:6" s="33" customFormat="1" ht="15.75" customHeight="1">
      <c r="A6" s="724"/>
      <c r="B6" s="733"/>
      <c r="C6" s="733"/>
      <c r="D6" s="733"/>
      <c r="E6" s="733"/>
      <c r="F6" s="730"/>
    </row>
    <row r="7" spans="1:6" s="33" customFormat="1" ht="6" customHeight="1" thickBot="1">
      <c r="A7" s="725"/>
      <c r="B7" s="734"/>
      <c r="C7" s="734"/>
      <c r="D7" s="734"/>
      <c r="E7" s="734"/>
      <c r="F7" s="731"/>
    </row>
    <row r="8" s="33" customFormat="1" ht="11.25" customHeight="1">
      <c r="A8" s="15"/>
    </row>
    <row r="9" spans="1:6" s="33" customFormat="1" ht="16.5" customHeight="1">
      <c r="A9" s="736" t="s">
        <v>108</v>
      </c>
      <c r="B9" s="736"/>
      <c r="C9" s="736"/>
      <c r="D9" s="736"/>
      <c r="E9" s="736"/>
      <c r="F9" s="736"/>
    </row>
    <row r="10" spans="1:6" s="33" customFormat="1" ht="12" customHeight="1">
      <c r="A10" s="736" t="s">
        <v>416</v>
      </c>
      <c r="B10" s="736"/>
      <c r="C10" s="736"/>
      <c r="D10" s="736"/>
      <c r="E10" s="736"/>
      <c r="F10" s="736"/>
    </row>
    <row r="11" spans="1:6" s="33" customFormat="1" ht="9.75" customHeight="1">
      <c r="A11" s="17"/>
      <c r="B11" s="17"/>
      <c r="C11" s="17"/>
      <c r="D11" s="17"/>
      <c r="E11" s="17"/>
      <c r="F11" s="17"/>
    </row>
    <row r="12" spans="1:9" s="25" customFormat="1" ht="17.4" customHeight="1">
      <c r="A12" s="586" t="s">
        <v>482</v>
      </c>
      <c r="B12" s="67">
        <v>1771.3</v>
      </c>
      <c r="C12" s="64">
        <v>1023.7</v>
      </c>
      <c r="D12" s="64">
        <v>351.7</v>
      </c>
      <c r="E12" s="38">
        <v>395.9</v>
      </c>
      <c r="F12" s="38">
        <v>590.9</v>
      </c>
      <c r="G12" s="137"/>
      <c r="H12" s="138"/>
      <c r="I12" s="138"/>
    </row>
    <row r="13" spans="1:9" s="25" customFormat="1" ht="17.4" customHeight="1">
      <c r="A13" s="66" t="s">
        <v>468</v>
      </c>
      <c r="B13" s="69">
        <v>1954.4</v>
      </c>
      <c r="C13" s="88">
        <v>1091.1</v>
      </c>
      <c r="D13" s="69">
        <v>408.4</v>
      </c>
      <c r="E13" s="69">
        <v>454.9</v>
      </c>
      <c r="F13" s="70">
        <v>568.3</v>
      </c>
      <c r="G13" s="137"/>
      <c r="H13" s="138"/>
      <c r="I13" s="138"/>
    </row>
    <row r="14" spans="1:9" s="25" customFormat="1" ht="17.4" customHeight="1">
      <c r="A14" s="416" t="s">
        <v>469</v>
      </c>
      <c r="B14" s="69">
        <v>1883.8</v>
      </c>
      <c r="C14" s="69">
        <v>1094.7</v>
      </c>
      <c r="D14" s="69">
        <v>370.8</v>
      </c>
      <c r="E14" s="69">
        <v>418.3</v>
      </c>
      <c r="F14" s="70">
        <v>507.8</v>
      </c>
      <c r="G14" s="137"/>
      <c r="H14" s="138"/>
      <c r="I14" s="138"/>
    </row>
    <row r="15" spans="1:9" s="25" customFormat="1" ht="17.4" customHeight="1">
      <c r="A15" s="416" t="s">
        <v>470</v>
      </c>
      <c r="B15" s="80">
        <v>1943.4</v>
      </c>
      <c r="C15" s="80">
        <v>1179.1</v>
      </c>
      <c r="D15" s="80">
        <v>374.1</v>
      </c>
      <c r="E15" s="80">
        <v>390.2</v>
      </c>
      <c r="F15" s="89">
        <v>634.7</v>
      </c>
      <c r="G15" s="137"/>
      <c r="H15" s="138"/>
      <c r="I15" s="138"/>
    </row>
    <row r="16" spans="1:9" s="25" customFormat="1" ht="17.4" customHeight="1">
      <c r="A16" s="416" t="s">
        <v>471</v>
      </c>
      <c r="B16" s="69">
        <v>1935.3</v>
      </c>
      <c r="C16" s="69">
        <v>1098.4</v>
      </c>
      <c r="D16" s="69">
        <v>341.1</v>
      </c>
      <c r="E16" s="69">
        <v>495.8</v>
      </c>
      <c r="F16" s="70">
        <v>697.2</v>
      </c>
      <c r="G16" s="137"/>
      <c r="H16" s="138"/>
      <c r="I16" s="138"/>
    </row>
    <row r="17" spans="1:9" s="25" customFormat="1" ht="17.4" customHeight="1">
      <c r="A17" s="66" t="s">
        <v>472</v>
      </c>
      <c r="B17" s="69">
        <v>1792.2</v>
      </c>
      <c r="C17" s="69">
        <v>1003.6</v>
      </c>
      <c r="D17" s="69">
        <v>303.6</v>
      </c>
      <c r="E17" s="69">
        <v>485</v>
      </c>
      <c r="F17" s="70">
        <v>567.6</v>
      </c>
      <c r="G17" s="137"/>
      <c r="H17" s="138"/>
      <c r="I17" s="138"/>
    </row>
    <row r="18" spans="1:9" s="25" customFormat="1" ht="17.4" customHeight="1">
      <c r="A18" s="416" t="s">
        <v>466</v>
      </c>
      <c r="B18" s="140">
        <v>1895.4</v>
      </c>
      <c r="C18" s="140">
        <v>1043</v>
      </c>
      <c r="D18" s="140">
        <v>325.9</v>
      </c>
      <c r="E18" s="140">
        <v>526.5</v>
      </c>
      <c r="F18" s="141">
        <v>995.1</v>
      </c>
      <c r="G18" s="137"/>
      <c r="H18" s="138"/>
      <c r="I18" s="138"/>
    </row>
    <row r="19" spans="1:9" s="25" customFormat="1" ht="17.4" customHeight="1">
      <c r="A19" s="63" t="s">
        <v>474</v>
      </c>
      <c r="B19" s="140">
        <v>2049.8</v>
      </c>
      <c r="C19" s="140">
        <v>1150.6</v>
      </c>
      <c r="D19" s="306">
        <v>343.4</v>
      </c>
      <c r="E19" s="306">
        <v>555.8</v>
      </c>
      <c r="F19" s="141">
        <v>774.9</v>
      </c>
      <c r="G19" s="137"/>
      <c r="H19" s="138"/>
      <c r="I19" s="138"/>
    </row>
    <row r="20" spans="1:9" s="25" customFormat="1" ht="17.4" customHeight="1">
      <c r="A20" s="63" t="s">
        <v>467</v>
      </c>
      <c r="B20" s="140">
        <v>2076.6</v>
      </c>
      <c r="C20" s="140">
        <v>1178.8</v>
      </c>
      <c r="D20" s="306">
        <v>338.7</v>
      </c>
      <c r="E20" s="306">
        <v>559.1</v>
      </c>
      <c r="F20" s="25">
        <v>808.7</v>
      </c>
      <c r="G20" s="137"/>
      <c r="H20" s="138"/>
      <c r="I20" s="138"/>
    </row>
    <row r="21" spans="1:9" s="25" customFormat="1" ht="17.4" customHeight="1">
      <c r="A21" s="63" t="s">
        <v>475</v>
      </c>
      <c r="B21" s="140">
        <v>1905.4</v>
      </c>
      <c r="C21" s="140">
        <v>994.1</v>
      </c>
      <c r="D21" s="140">
        <v>343.5</v>
      </c>
      <c r="E21" s="140">
        <v>567.8</v>
      </c>
      <c r="F21" s="37">
        <v>821</v>
      </c>
      <c r="G21" s="137"/>
      <c r="H21" s="138"/>
      <c r="I21" s="138"/>
    </row>
    <row r="22" spans="1:9" s="25" customFormat="1" ht="17.4" customHeight="1">
      <c r="A22" s="589" t="s">
        <v>571</v>
      </c>
      <c r="B22" s="114">
        <v>1951.4</v>
      </c>
      <c r="C22" s="113">
        <v>1033.5</v>
      </c>
      <c r="D22" s="113">
        <v>358.8</v>
      </c>
      <c r="E22" s="422">
        <v>559.1</v>
      </c>
      <c r="F22" s="114">
        <v>1340.1</v>
      </c>
      <c r="G22" s="137"/>
      <c r="H22" s="138"/>
      <c r="I22" s="138"/>
    </row>
    <row r="23" spans="1:9" s="25" customFormat="1" ht="7.2" customHeight="1">
      <c r="A23" s="66"/>
      <c r="B23" s="99"/>
      <c r="C23" s="99"/>
      <c r="D23" s="99"/>
      <c r="E23" s="99"/>
      <c r="F23" s="99"/>
      <c r="G23" s="137"/>
      <c r="H23" s="138"/>
      <c r="I23" s="138"/>
    </row>
    <row r="24" spans="1:7" s="25" customFormat="1" ht="13.5" customHeight="1">
      <c r="A24" s="736" t="s">
        <v>42</v>
      </c>
      <c r="B24" s="736"/>
      <c r="C24" s="736"/>
      <c r="D24" s="736"/>
      <c r="E24" s="736"/>
      <c r="F24" s="736"/>
      <c r="G24" s="41"/>
    </row>
    <row r="25" spans="1:7" s="25" customFormat="1" ht="10.5" customHeight="1">
      <c r="A25" s="737" t="s">
        <v>105</v>
      </c>
      <c r="B25" s="737"/>
      <c r="C25" s="737"/>
      <c r="D25" s="737"/>
      <c r="E25" s="737"/>
      <c r="F25" s="737"/>
      <c r="G25" s="41"/>
    </row>
    <row r="26" spans="1:7" s="25" customFormat="1" ht="17.4" customHeight="1">
      <c r="A26" s="586" t="s">
        <v>483</v>
      </c>
      <c r="B26" s="67">
        <v>119.2</v>
      </c>
      <c r="C26" s="64">
        <v>68.9</v>
      </c>
      <c r="D26" s="64">
        <v>23.7</v>
      </c>
      <c r="E26" s="38">
        <v>26.6</v>
      </c>
      <c r="F26" s="38">
        <v>39.8</v>
      </c>
      <c r="G26" s="41"/>
    </row>
    <row r="27" spans="1:7" s="25" customFormat="1" ht="17.4" customHeight="1">
      <c r="A27" s="416" t="s">
        <v>468</v>
      </c>
      <c r="B27" s="69">
        <v>129.1</v>
      </c>
      <c r="C27" s="69">
        <v>72.1</v>
      </c>
      <c r="D27" s="69">
        <v>27</v>
      </c>
      <c r="E27" s="69">
        <v>30.1</v>
      </c>
      <c r="F27" s="70">
        <v>37.6</v>
      </c>
      <c r="G27" s="41"/>
    </row>
    <row r="28" spans="1:7" s="25" customFormat="1" ht="17.4" customHeight="1">
      <c r="A28" s="416" t="s">
        <v>469</v>
      </c>
      <c r="B28" s="69">
        <v>125.8</v>
      </c>
      <c r="C28" s="69">
        <v>73.1</v>
      </c>
      <c r="D28" s="69">
        <v>24.8</v>
      </c>
      <c r="E28" s="69">
        <v>27.9</v>
      </c>
      <c r="F28" s="70">
        <v>33.9</v>
      </c>
      <c r="G28" s="41"/>
    </row>
    <row r="29" spans="1:7" s="25" customFormat="1" ht="17.4" customHeight="1">
      <c r="A29" s="416" t="s">
        <v>470</v>
      </c>
      <c r="B29" s="70">
        <v>133</v>
      </c>
      <c r="C29" s="70">
        <v>80.7</v>
      </c>
      <c r="D29" s="70">
        <v>25.6</v>
      </c>
      <c r="E29" s="70">
        <v>26.7</v>
      </c>
      <c r="F29" s="70">
        <v>43.4</v>
      </c>
      <c r="G29" s="41"/>
    </row>
    <row r="30" spans="1:7" s="25" customFormat="1" ht="17.4" customHeight="1">
      <c r="A30" s="416" t="s">
        <v>471</v>
      </c>
      <c r="B30" s="69">
        <v>132.9</v>
      </c>
      <c r="C30" s="69">
        <v>75.5</v>
      </c>
      <c r="D30" s="69">
        <v>23.4</v>
      </c>
      <c r="E30" s="69">
        <v>34.1</v>
      </c>
      <c r="F30" s="70">
        <v>47.9</v>
      </c>
      <c r="G30" s="41"/>
    </row>
    <row r="31" spans="1:7" s="25" customFormat="1" ht="17.4" customHeight="1">
      <c r="A31" s="416" t="s">
        <v>472</v>
      </c>
      <c r="B31" s="69">
        <v>123.2</v>
      </c>
      <c r="C31" s="69">
        <v>69</v>
      </c>
      <c r="D31" s="69">
        <v>20.9</v>
      </c>
      <c r="E31" s="69">
        <v>33.3</v>
      </c>
      <c r="F31" s="70">
        <v>39</v>
      </c>
      <c r="G31" s="41"/>
    </row>
    <row r="32" spans="1:7" s="25" customFormat="1" ht="17.4" customHeight="1">
      <c r="A32" s="416" t="s">
        <v>466</v>
      </c>
      <c r="B32" s="140">
        <v>130.3</v>
      </c>
      <c r="C32" s="140">
        <v>71.7</v>
      </c>
      <c r="D32" s="140">
        <v>22.4</v>
      </c>
      <c r="E32" s="140">
        <v>36.2</v>
      </c>
      <c r="F32" s="142">
        <v>68.4</v>
      </c>
      <c r="G32" s="41"/>
    </row>
    <row r="33" spans="1:7" s="25" customFormat="1" ht="17.4" customHeight="1">
      <c r="A33" s="63" t="s">
        <v>473</v>
      </c>
      <c r="B33" s="140">
        <v>140.2</v>
      </c>
      <c r="C33" s="140">
        <v>78.7</v>
      </c>
      <c r="D33" s="306">
        <v>23.5</v>
      </c>
      <c r="E33" s="306">
        <v>38</v>
      </c>
      <c r="F33" s="141">
        <v>53</v>
      </c>
      <c r="G33" s="41"/>
    </row>
    <row r="34" spans="1:7" s="25" customFormat="1" ht="17.4" customHeight="1">
      <c r="A34" s="63" t="s">
        <v>467</v>
      </c>
      <c r="B34" s="140">
        <v>141.6</v>
      </c>
      <c r="C34" s="140">
        <v>80.4</v>
      </c>
      <c r="D34" s="306">
        <v>23.1</v>
      </c>
      <c r="E34" s="306">
        <v>38.1</v>
      </c>
      <c r="F34" s="141">
        <v>55.1</v>
      </c>
      <c r="G34" s="41"/>
    </row>
    <row r="35" spans="1:7" s="25" customFormat="1" ht="17.4" customHeight="1">
      <c r="A35" s="63" t="s">
        <v>431</v>
      </c>
      <c r="B35" s="140">
        <v>129.7</v>
      </c>
      <c r="C35" s="140">
        <v>67.7</v>
      </c>
      <c r="D35" s="140">
        <v>23.4</v>
      </c>
      <c r="E35" s="140">
        <v>38.7</v>
      </c>
      <c r="F35" s="141">
        <v>55.9</v>
      </c>
      <c r="G35" s="41"/>
    </row>
    <row r="36" spans="1:7" s="25" customFormat="1" ht="17.4" customHeight="1">
      <c r="A36" s="589" t="s">
        <v>572</v>
      </c>
      <c r="B36" s="561">
        <v>132.9</v>
      </c>
      <c r="C36" s="561">
        <v>70.4</v>
      </c>
      <c r="D36" s="561">
        <v>24.4</v>
      </c>
      <c r="E36" s="561">
        <v>38.1</v>
      </c>
      <c r="F36" s="562">
        <v>91.3</v>
      </c>
      <c r="G36" s="335"/>
    </row>
    <row r="37" spans="1:7" s="25" customFormat="1" ht="12" customHeight="1">
      <c r="A37" s="13"/>
      <c r="B37" s="41"/>
      <c r="C37" s="42"/>
      <c r="D37" s="41"/>
      <c r="E37" s="41"/>
      <c r="F37" s="41"/>
      <c r="G37" s="41"/>
    </row>
    <row r="38" spans="1:7" s="25" customFormat="1" ht="13.5" customHeight="1">
      <c r="A38" s="736" t="s">
        <v>106</v>
      </c>
      <c r="B38" s="736"/>
      <c r="C38" s="736"/>
      <c r="D38" s="736"/>
      <c r="E38" s="736"/>
      <c r="F38" s="736"/>
      <c r="G38" s="41"/>
    </row>
    <row r="39" spans="1:7" s="25" customFormat="1" ht="13.5" customHeight="1">
      <c r="A39" s="736" t="s">
        <v>107</v>
      </c>
      <c r="B39" s="736"/>
      <c r="C39" s="736"/>
      <c r="D39" s="736"/>
      <c r="E39" s="736"/>
      <c r="F39" s="736"/>
      <c r="G39" s="41"/>
    </row>
    <row r="40" spans="1:7" s="25" customFormat="1" ht="17.4" customHeight="1">
      <c r="A40" s="586" t="s">
        <v>481</v>
      </c>
      <c r="B40" s="67">
        <v>101.1</v>
      </c>
      <c r="C40" s="64">
        <v>101.3</v>
      </c>
      <c r="D40" s="64">
        <v>101.7</v>
      </c>
      <c r="E40" s="38">
        <v>100</v>
      </c>
      <c r="F40" s="38">
        <v>121</v>
      </c>
      <c r="G40" s="41"/>
    </row>
    <row r="41" spans="1:7" s="25" customFormat="1" ht="17.4" customHeight="1">
      <c r="A41" s="416" t="s">
        <v>468</v>
      </c>
      <c r="B41" s="69">
        <v>107.9</v>
      </c>
      <c r="C41" s="69">
        <v>104.2</v>
      </c>
      <c r="D41" s="69">
        <v>113.9</v>
      </c>
      <c r="E41" s="69">
        <v>112.7</v>
      </c>
      <c r="F41" s="70">
        <v>94.5</v>
      </c>
      <c r="G41" s="41"/>
    </row>
    <row r="42" spans="1:7" s="25" customFormat="1" ht="17.4" customHeight="1">
      <c r="A42" s="416" t="s">
        <v>469</v>
      </c>
      <c r="B42" s="69">
        <v>97.4</v>
      </c>
      <c r="C42" s="69">
        <v>101.4</v>
      </c>
      <c r="D42" s="69">
        <v>91.9</v>
      </c>
      <c r="E42" s="69">
        <v>92.7</v>
      </c>
      <c r="F42" s="70">
        <v>90.2</v>
      </c>
      <c r="G42" s="41"/>
    </row>
    <row r="43" spans="1:7" s="25" customFormat="1" ht="17.4" customHeight="1">
      <c r="A43" s="416" t="s">
        <v>470</v>
      </c>
      <c r="B43" s="69">
        <v>105.723370429253</v>
      </c>
      <c r="C43" s="69">
        <v>110.3967168262654</v>
      </c>
      <c r="D43" s="69">
        <v>103.2258064516129</v>
      </c>
      <c r="E43" s="69">
        <v>95.6989247311828</v>
      </c>
      <c r="F43" s="70">
        <v>128.023598820059</v>
      </c>
      <c r="G43" s="41"/>
    </row>
    <row r="44" spans="1:12" s="25" customFormat="1" ht="17.4" customHeight="1">
      <c r="A44" s="416" t="s">
        <v>471</v>
      </c>
      <c r="B44" s="69">
        <f>ROUND(SUM(B30*100/B29),1)</f>
        <v>99.9</v>
      </c>
      <c r="C44" s="69">
        <f>ROUND(SUM(C30*100/C29),1)</f>
        <v>93.6</v>
      </c>
      <c r="D44" s="69">
        <f>ROUND(SUM(D30*100/D29),1)</f>
        <v>91.4</v>
      </c>
      <c r="E44" s="69">
        <v>127.7</v>
      </c>
      <c r="F44" s="70">
        <f>ROUND(SUM(F30*100/F29),1)</f>
        <v>110.4</v>
      </c>
      <c r="G44" s="41"/>
      <c r="L44" s="37"/>
    </row>
    <row r="45" spans="1:7" s="25" customFormat="1" ht="17.4" customHeight="1">
      <c r="A45" s="416" t="s">
        <v>472</v>
      </c>
      <c r="B45" s="69">
        <v>92.7</v>
      </c>
      <c r="C45" s="69">
        <v>91.4</v>
      </c>
      <c r="D45" s="69">
        <v>89.3</v>
      </c>
      <c r="E45" s="69">
        <v>97.7</v>
      </c>
      <c r="F45" s="70">
        <v>81.4</v>
      </c>
      <c r="G45" s="41"/>
    </row>
    <row r="46" spans="1:7" s="25" customFormat="1" ht="17.4" customHeight="1">
      <c r="A46" s="416" t="s">
        <v>476</v>
      </c>
      <c r="B46" s="140">
        <v>105.8</v>
      </c>
      <c r="C46" s="140">
        <v>103.9</v>
      </c>
      <c r="D46" s="140">
        <v>107.2</v>
      </c>
      <c r="E46" s="140">
        <v>108.7</v>
      </c>
      <c r="F46" s="143">
        <v>175.4</v>
      </c>
      <c r="G46" s="41"/>
    </row>
    <row r="47" spans="1:7" s="25" customFormat="1" ht="17.4" customHeight="1">
      <c r="A47" s="63" t="s">
        <v>473</v>
      </c>
      <c r="B47" s="140">
        <v>107.6</v>
      </c>
      <c r="C47" s="140">
        <v>109.8</v>
      </c>
      <c r="D47" s="306">
        <v>104.9</v>
      </c>
      <c r="E47" s="306">
        <v>105</v>
      </c>
      <c r="F47" s="141">
        <v>77.5</v>
      </c>
      <c r="G47" s="41"/>
    </row>
    <row r="48" spans="1:7" s="25" customFormat="1" ht="17.4" customHeight="1">
      <c r="A48" s="63" t="s">
        <v>467</v>
      </c>
      <c r="B48" s="140">
        <v>101</v>
      </c>
      <c r="C48" s="140">
        <v>102.2</v>
      </c>
      <c r="D48" s="140">
        <v>98.3</v>
      </c>
      <c r="E48" s="140">
        <v>100.3</v>
      </c>
      <c r="F48" s="143">
        <v>104</v>
      </c>
      <c r="G48" s="41"/>
    </row>
    <row r="49" spans="1:7" s="25" customFormat="1" ht="17.4" customHeight="1">
      <c r="A49" s="63" t="s">
        <v>431</v>
      </c>
      <c r="B49" s="424">
        <v>91.6</v>
      </c>
      <c r="C49" s="424">
        <v>84.2</v>
      </c>
      <c r="D49" s="424">
        <v>101.3</v>
      </c>
      <c r="E49" s="424">
        <v>101.6</v>
      </c>
      <c r="F49" s="145">
        <v>101.5</v>
      </c>
      <c r="G49" s="335"/>
    </row>
    <row r="50" spans="1:6" s="25" customFormat="1" ht="17.4" customHeight="1">
      <c r="A50" s="589" t="s">
        <v>573</v>
      </c>
      <c r="B50" s="563">
        <v>102.5</v>
      </c>
      <c r="C50" s="563">
        <v>104</v>
      </c>
      <c r="D50" s="563">
        <v>104.3</v>
      </c>
      <c r="E50" s="563">
        <v>98.4</v>
      </c>
      <c r="F50" s="564">
        <v>163.3</v>
      </c>
    </row>
    <row r="51" s="25" customFormat="1" ht="14.25">
      <c r="A51" s="32"/>
    </row>
    <row r="52" spans="1:6" s="25" customFormat="1" ht="12" customHeight="1">
      <c r="A52" s="735" t="s">
        <v>569</v>
      </c>
      <c r="B52" s="735"/>
      <c r="C52" s="735"/>
      <c r="D52" s="735"/>
      <c r="E52" s="735"/>
      <c r="F52" s="735"/>
    </row>
    <row r="53" spans="1:6" s="25" customFormat="1" ht="14.25">
      <c r="A53" s="591" t="s">
        <v>570</v>
      </c>
      <c r="B53" s="588"/>
      <c r="C53" s="588"/>
      <c r="D53" s="588"/>
      <c r="E53" s="588"/>
      <c r="F53" s="588"/>
    </row>
    <row r="54" spans="2:6" s="25" customFormat="1" ht="14.25">
      <c r="B54" s="37"/>
      <c r="C54" s="37"/>
      <c r="D54" s="37"/>
      <c r="E54" s="37"/>
      <c r="F54" s="37"/>
    </row>
    <row r="55" spans="2:6" s="25" customFormat="1" ht="14.25">
      <c r="B55" s="37"/>
      <c r="C55" s="37"/>
      <c r="D55" s="37"/>
      <c r="E55" s="37"/>
      <c r="F55" s="37"/>
    </row>
    <row r="56" s="25" customFormat="1" ht="14.25"/>
    <row r="57" s="25" customFormat="1" ht="14.25"/>
  </sheetData>
  <mergeCells count="15">
    <mergeCell ref="A52:F52"/>
    <mergeCell ref="A9:F9"/>
    <mergeCell ref="A10:F10"/>
    <mergeCell ref="A24:F24"/>
    <mergeCell ref="A25:F25"/>
    <mergeCell ref="A38:F38"/>
    <mergeCell ref="A39:F39"/>
    <mergeCell ref="A2:F2"/>
    <mergeCell ref="A4:A7"/>
    <mergeCell ref="B4:E4"/>
    <mergeCell ref="F4:F7"/>
    <mergeCell ref="B5:B7"/>
    <mergeCell ref="C5:C7"/>
    <mergeCell ref="D5:D7"/>
    <mergeCell ref="E5:E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56"/>
  <sheetViews>
    <sheetView workbookViewId="0" topLeftCell="A1"/>
  </sheetViews>
  <sheetFormatPr defaultColWidth="8.69921875" defaultRowHeight="14.25"/>
  <cols>
    <col min="1" max="1" width="18.69921875" style="157" customWidth="1"/>
    <col min="2" max="6" width="18" style="157" customWidth="1"/>
    <col min="7" max="7" width="18" style="40" customWidth="1"/>
    <col min="8" max="16384" width="8.69921875" style="157" customWidth="1"/>
  </cols>
  <sheetData>
    <row r="1" spans="1:7" ht="14.25">
      <c r="A1" s="315" t="s">
        <v>534</v>
      </c>
      <c r="B1" s="315"/>
      <c r="C1" s="315"/>
      <c r="D1" s="315"/>
      <c r="E1" s="315"/>
      <c r="F1" s="317"/>
      <c r="G1" s="314"/>
    </row>
    <row r="2" spans="1:7" ht="14.25">
      <c r="A2" s="318" t="s">
        <v>533</v>
      </c>
      <c r="B2" s="315"/>
      <c r="C2" s="315"/>
      <c r="D2" s="315"/>
      <c r="E2" s="315"/>
      <c r="F2" s="317"/>
      <c r="G2" s="314"/>
    </row>
    <row r="3" spans="1:7" ht="14.25">
      <c r="A3" s="317"/>
      <c r="B3" s="317"/>
      <c r="C3" s="317"/>
      <c r="D3" s="317"/>
      <c r="E3" s="317"/>
      <c r="F3" s="317"/>
      <c r="G3" s="314"/>
    </row>
    <row r="4" spans="1:7" ht="14.25">
      <c r="A4" s="319"/>
      <c r="B4" s="920" t="s">
        <v>376</v>
      </c>
      <c r="C4" s="920" t="s">
        <v>377</v>
      </c>
      <c r="D4" s="920" t="s">
        <v>378</v>
      </c>
      <c r="E4" s="920" t="s">
        <v>379</v>
      </c>
      <c r="F4" s="920" t="s">
        <v>380</v>
      </c>
      <c r="G4" s="922" t="s">
        <v>381</v>
      </c>
    </row>
    <row r="5" spans="2:7" ht="14.25">
      <c r="B5" s="921"/>
      <c r="C5" s="920"/>
      <c r="D5" s="920"/>
      <c r="E5" s="920"/>
      <c r="F5" s="920"/>
      <c r="G5" s="923"/>
    </row>
    <row r="6" spans="1:7" ht="19.5" customHeight="1">
      <c r="A6" s="320" t="s">
        <v>86</v>
      </c>
      <c r="B6" s="921"/>
      <c r="C6" s="920"/>
      <c r="D6" s="920"/>
      <c r="E6" s="920"/>
      <c r="F6" s="920"/>
      <c r="G6" s="923"/>
    </row>
    <row r="7" spans="1:7" s="128" customFormat="1" ht="21" customHeight="1">
      <c r="A7" s="321" t="s">
        <v>87</v>
      </c>
      <c r="B7" s="921"/>
      <c r="C7" s="920"/>
      <c r="D7" s="920"/>
      <c r="E7" s="920"/>
      <c r="F7" s="920"/>
      <c r="G7" s="924"/>
    </row>
    <row r="8" spans="1:8" ht="13.95" customHeight="1">
      <c r="A8" s="82"/>
      <c r="B8" s="925" t="s">
        <v>559</v>
      </c>
      <c r="C8" s="911"/>
      <c r="D8" s="911"/>
      <c r="E8" s="911"/>
      <c r="F8" s="911"/>
      <c r="G8" s="911"/>
      <c r="H8" s="82"/>
    </row>
    <row r="9" spans="1:8" ht="14.4" thickBot="1">
      <c r="A9" s="159"/>
      <c r="B9" s="913" t="s">
        <v>558</v>
      </c>
      <c r="C9" s="914"/>
      <c r="D9" s="914"/>
      <c r="E9" s="914"/>
      <c r="F9" s="914"/>
      <c r="G9" s="914"/>
      <c r="H9" s="82"/>
    </row>
    <row r="10" spans="3:7" ht="8.4" customHeight="1">
      <c r="C10" s="919"/>
      <c r="D10" s="919"/>
      <c r="E10" s="919"/>
      <c r="F10" s="919"/>
      <c r="G10" s="919"/>
    </row>
    <row r="11" spans="1:7" ht="14.25">
      <c r="A11" s="908" t="s">
        <v>23</v>
      </c>
      <c r="B11" s="908"/>
      <c r="C11" s="908"/>
      <c r="D11" s="908"/>
      <c r="E11" s="908"/>
      <c r="F11" s="908"/>
      <c r="G11" s="908"/>
    </row>
    <row r="12" spans="1:7" ht="12.6" customHeight="1">
      <c r="A12" s="909" t="s">
        <v>100</v>
      </c>
      <c r="B12" s="909"/>
      <c r="C12" s="909"/>
      <c r="D12" s="909"/>
      <c r="E12" s="909"/>
      <c r="F12" s="909"/>
      <c r="G12" s="909"/>
    </row>
    <row r="13" ht="8.4" customHeight="1"/>
    <row r="14" spans="1:8" ht="14.25">
      <c r="A14" s="71" t="s">
        <v>2</v>
      </c>
      <c r="B14" s="697">
        <v>137.5</v>
      </c>
      <c r="C14" s="697">
        <v>95.6</v>
      </c>
      <c r="D14" s="697">
        <v>61.7</v>
      </c>
      <c r="E14" s="697">
        <v>99.9</v>
      </c>
      <c r="F14" s="697">
        <v>78.5</v>
      </c>
      <c r="G14" s="698">
        <v>59.2</v>
      </c>
      <c r="H14" s="82"/>
    </row>
    <row r="15" spans="1:8" ht="14.25">
      <c r="A15" s="106" t="s">
        <v>51</v>
      </c>
      <c r="B15" s="699"/>
      <c r="C15" s="699"/>
      <c r="D15" s="699"/>
      <c r="E15" s="699"/>
      <c r="F15" s="699"/>
      <c r="G15" s="310"/>
      <c r="H15" s="82"/>
    </row>
    <row r="16" spans="1:8" ht="14.25">
      <c r="A16" s="66" t="s">
        <v>3</v>
      </c>
      <c r="B16" s="700">
        <v>8.3</v>
      </c>
      <c r="C16" s="700">
        <v>5.9</v>
      </c>
      <c r="D16" s="700">
        <v>3.8</v>
      </c>
      <c r="E16" s="700">
        <v>6.2</v>
      </c>
      <c r="F16" s="700">
        <v>4.7</v>
      </c>
      <c r="G16" s="701">
        <v>3.6</v>
      </c>
      <c r="H16" s="82"/>
    </row>
    <row r="17" spans="1:8" ht="14.25">
      <c r="A17" s="66" t="s">
        <v>4</v>
      </c>
      <c r="B17" s="700">
        <v>15.2</v>
      </c>
      <c r="C17" s="700">
        <v>10.9</v>
      </c>
      <c r="D17" s="700">
        <v>7.4</v>
      </c>
      <c r="E17" s="700">
        <v>12.1</v>
      </c>
      <c r="F17" s="700">
        <v>10.6</v>
      </c>
      <c r="G17" s="701">
        <v>6.4</v>
      </c>
      <c r="H17" s="82"/>
    </row>
    <row r="18" spans="1:8" ht="14.25">
      <c r="A18" s="66" t="s">
        <v>5</v>
      </c>
      <c r="B18" s="700">
        <v>15.4</v>
      </c>
      <c r="C18" s="700">
        <v>10.2</v>
      </c>
      <c r="D18" s="700">
        <v>6.5</v>
      </c>
      <c r="E18" s="700">
        <v>10.7</v>
      </c>
      <c r="F18" s="700">
        <v>8.7</v>
      </c>
      <c r="G18" s="701">
        <v>6.6</v>
      </c>
      <c r="H18" s="82"/>
    </row>
    <row r="19" spans="1:8" ht="14.25">
      <c r="A19" s="66" t="s">
        <v>6</v>
      </c>
      <c r="B19" s="700">
        <v>2.5</v>
      </c>
      <c r="C19" s="700">
        <v>1.9</v>
      </c>
      <c r="D19" s="700">
        <v>1.1</v>
      </c>
      <c r="E19" s="700">
        <v>1.9</v>
      </c>
      <c r="F19" s="700">
        <v>1.5</v>
      </c>
      <c r="G19" s="701">
        <v>1.3</v>
      </c>
      <c r="H19" s="82"/>
    </row>
    <row r="20" spans="1:8" ht="14.25">
      <c r="A20" s="66" t="s">
        <v>7</v>
      </c>
      <c r="B20" s="700">
        <v>10.3</v>
      </c>
      <c r="C20" s="700">
        <v>7.2</v>
      </c>
      <c r="D20" s="700">
        <v>4.7</v>
      </c>
      <c r="E20" s="700">
        <v>7.2</v>
      </c>
      <c r="F20" s="700">
        <v>5.3</v>
      </c>
      <c r="G20" s="701">
        <v>4.2</v>
      </c>
      <c r="H20" s="82"/>
    </row>
    <row r="21" spans="1:8" ht="14.25">
      <c r="A21" s="66" t="s">
        <v>8</v>
      </c>
      <c r="B21" s="700">
        <v>5.2</v>
      </c>
      <c r="C21" s="700">
        <v>3.5</v>
      </c>
      <c r="D21" s="700">
        <v>2.2</v>
      </c>
      <c r="E21" s="700">
        <v>3.6</v>
      </c>
      <c r="F21" s="700">
        <v>2.3</v>
      </c>
      <c r="G21" s="701">
        <v>2</v>
      </c>
      <c r="H21" s="82"/>
    </row>
    <row r="22" spans="1:8" ht="14.25">
      <c r="A22" s="66" t="s">
        <v>9</v>
      </c>
      <c r="B22" s="700">
        <v>16.9</v>
      </c>
      <c r="C22" s="700">
        <v>11.4</v>
      </c>
      <c r="D22" s="700">
        <v>7.8</v>
      </c>
      <c r="E22" s="700">
        <v>11.8</v>
      </c>
      <c r="F22" s="700">
        <v>8.8</v>
      </c>
      <c r="G22" s="701">
        <v>6.7</v>
      </c>
      <c r="H22" s="82"/>
    </row>
    <row r="23" spans="1:8" ht="14.25">
      <c r="A23" s="66" t="s">
        <v>10</v>
      </c>
      <c r="B23" s="700">
        <v>7.2</v>
      </c>
      <c r="C23" s="700">
        <v>4</v>
      </c>
      <c r="D23" s="700">
        <v>3</v>
      </c>
      <c r="E23" s="700">
        <v>5.9</v>
      </c>
      <c r="F23" s="700">
        <v>5.4</v>
      </c>
      <c r="G23" s="701">
        <v>3.9</v>
      </c>
      <c r="H23" s="82"/>
    </row>
    <row r="24" spans="1:8" ht="14.25">
      <c r="A24" s="66" t="s">
        <v>11</v>
      </c>
      <c r="B24" s="700">
        <v>5.5</v>
      </c>
      <c r="C24" s="700">
        <v>3.8</v>
      </c>
      <c r="D24" s="700">
        <v>2.1</v>
      </c>
      <c r="E24" s="700">
        <v>3.4</v>
      </c>
      <c r="F24" s="700">
        <v>2.5</v>
      </c>
      <c r="G24" s="701">
        <v>2.2</v>
      </c>
      <c r="H24" s="82"/>
    </row>
    <row r="25" spans="1:8" ht="14.25">
      <c r="A25" s="66" t="s">
        <v>12</v>
      </c>
      <c r="B25" s="700">
        <v>4.6</v>
      </c>
      <c r="C25" s="700">
        <v>3.5</v>
      </c>
      <c r="D25" s="700">
        <v>2</v>
      </c>
      <c r="E25" s="700">
        <v>3.1</v>
      </c>
      <c r="F25" s="700">
        <v>2.1</v>
      </c>
      <c r="G25" s="701">
        <v>1.7</v>
      </c>
      <c r="H25" s="82"/>
    </row>
    <row r="26" spans="1:8" ht="14.25">
      <c r="A26" s="66" t="s">
        <v>13</v>
      </c>
      <c r="B26" s="700">
        <v>6.2</v>
      </c>
      <c r="C26" s="700">
        <v>5</v>
      </c>
      <c r="D26" s="700">
        <v>3</v>
      </c>
      <c r="E26" s="700">
        <v>4.5</v>
      </c>
      <c r="F26" s="700">
        <v>3.4</v>
      </c>
      <c r="G26" s="701">
        <v>2.2</v>
      </c>
      <c r="H26" s="82"/>
    </row>
    <row r="27" spans="1:8" ht="14.25">
      <c r="A27" s="66" t="s">
        <v>14</v>
      </c>
      <c r="B27" s="700">
        <v>3.9</v>
      </c>
      <c r="C27" s="700">
        <v>2.5</v>
      </c>
      <c r="D27" s="700">
        <v>1.4</v>
      </c>
      <c r="E27" s="700">
        <v>2.6</v>
      </c>
      <c r="F27" s="700">
        <v>2</v>
      </c>
      <c r="G27" s="701">
        <v>1.8</v>
      </c>
      <c r="H27" s="82"/>
    </row>
    <row r="28" spans="1:8" ht="14.25">
      <c r="A28" s="66" t="s">
        <v>15</v>
      </c>
      <c r="B28" s="700">
        <v>6.5</v>
      </c>
      <c r="C28" s="700">
        <v>3.5</v>
      </c>
      <c r="D28" s="700">
        <v>2.6</v>
      </c>
      <c r="E28" s="700">
        <v>3.9</v>
      </c>
      <c r="F28" s="700">
        <v>3</v>
      </c>
      <c r="G28" s="701">
        <v>3.3</v>
      </c>
      <c r="H28" s="82"/>
    </row>
    <row r="29" spans="1:8" ht="14.25">
      <c r="A29" s="66" t="s">
        <v>16</v>
      </c>
      <c r="B29" s="700">
        <v>5.4</v>
      </c>
      <c r="C29" s="700">
        <v>4.1</v>
      </c>
      <c r="D29" s="700">
        <v>2.6</v>
      </c>
      <c r="E29" s="700">
        <v>4.2</v>
      </c>
      <c r="F29" s="700">
        <v>3.3</v>
      </c>
      <c r="G29" s="701">
        <v>2.3</v>
      </c>
      <c r="H29" s="82"/>
    </row>
    <row r="30" spans="1:8" ht="14.25">
      <c r="A30" s="39" t="s">
        <v>17</v>
      </c>
      <c r="B30" s="700">
        <v>20</v>
      </c>
      <c r="C30" s="700">
        <v>14.4</v>
      </c>
      <c r="D30" s="700">
        <v>9.3</v>
      </c>
      <c r="E30" s="700">
        <v>15.4</v>
      </c>
      <c r="F30" s="700">
        <v>12</v>
      </c>
      <c r="G30" s="701">
        <v>8.9</v>
      </c>
      <c r="H30" s="82"/>
    </row>
    <row r="31" spans="1:8" ht="14.25">
      <c r="A31" s="66" t="s">
        <v>18</v>
      </c>
      <c r="B31" s="700">
        <v>4.5</v>
      </c>
      <c r="C31" s="700">
        <v>3.6</v>
      </c>
      <c r="D31" s="700">
        <v>2.2</v>
      </c>
      <c r="E31" s="700">
        <v>3.6</v>
      </c>
      <c r="F31" s="700">
        <v>2.9</v>
      </c>
      <c r="G31" s="701">
        <v>2</v>
      </c>
      <c r="H31" s="82"/>
    </row>
    <row r="32" ht="7.95" customHeight="1">
      <c r="H32" s="82"/>
    </row>
    <row r="33" spans="1:8" ht="14.25">
      <c r="A33" s="908" t="s">
        <v>24</v>
      </c>
      <c r="B33" s="908"/>
      <c r="C33" s="908"/>
      <c r="D33" s="908"/>
      <c r="E33" s="908"/>
      <c r="F33" s="908"/>
      <c r="G33" s="908"/>
      <c r="H33" s="82"/>
    </row>
    <row r="34" spans="1:8" ht="12.6" customHeight="1">
      <c r="A34" s="909" t="s">
        <v>52</v>
      </c>
      <c r="B34" s="909"/>
      <c r="C34" s="909"/>
      <c r="D34" s="909"/>
      <c r="E34" s="909"/>
      <c r="F34" s="909"/>
      <c r="G34" s="909"/>
      <c r="H34" s="82"/>
    </row>
    <row r="35" ht="7.95" customHeight="1">
      <c r="H35" s="82"/>
    </row>
    <row r="36" spans="1:8" ht="14.25">
      <c r="A36" s="71" t="s">
        <v>2</v>
      </c>
      <c r="B36" s="697">
        <v>135.6</v>
      </c>
      <c r="C36" s="697">
        <v>94</v>
      </c>
      <c r="D36" s="697">
        <v>60.5</v>
      </c>
      <c r="E36" s="697">
        <v>98.2</v>
      </c>
      <c r="F36" s="697">
        <v>77</v>
      </c>
      <c r="G36" s="698">
        <v>58.2</v>
      </c>
      <c r="H36" s="82"/>
    </row>
    <row r="37" spans="1:8" ht="14.25">
      <c r="A37" s="106" t="s">
        <v>51</v>
      </c>
      <c r="B37" s="699"/>
      <c r="C37" s="699"/>
      <c r="D37" s="699"/>
      <c r="E37" s="699"/>
      <c r="F37" s="699"/>
      <c r="G37" s="310"/>
      <c r="H37" s="82"/>
    </row>
    <row r="38" spans="1:8" ht="14.25">
      <c r="A38" s="66" t="s">
        <v>3</v>
      </c>
      <c r="B38" s="700">
        <v>8.1</v>
      </c>
      <c r="C38" s="700">
        <v>5.8</v>
      </c>
      <c r="D38" s="700">
        <v>3.7</v>
      </c>
      <c r="E38" s="700">
        <v>6</v>
      </c>
      <c r="F38" s="700">
        <v>4.6</v>
      </c>
      <c r="G38" s="701">
        <v>3.5</v>
      </c>
      <c r="H38" s="82"/>
    </row>
    <row r="39" spans="1:8" ht="14.25">
      <c r="A39" s="66" t="s">
        <v>4</v>
      </c>
      <c r="B39" s="700">
        <v>15</v>
      </c>
      <c r="C39" s="700">
        <v>10.8</v>
      </c>
      <c r="D39" s="700">
        <v>7.3</v>
      </c>
      <c r="E39" s="700">
        <v>12</v>
      </c>
      <c r="F39" s="700">
        <v>10.4</v>
      </c>
      <c r="G39" s="701">
        <v>6.3</v>
      </c>
      <c r="H39" s="82"/>
    </row>
    <row r="40" spans="1:8" ht="14.25">
      <c r="A40" s="66" t="s">
        <v>5</v>
      </c>
      <c r="B40" s="700">
        <v>15.3</v>
      </c>
      <c r="C40" s="700">
        <v>10.2</v>
      </c>
      <c r="D40" s="700">
        <v>6.5</v>
      </c>
      <c r="E40" s="700">
        <v>10.6</v>
      </c>
      <c r="F40" s="700">
        <v>8.7</v>
      </c>
      <c r="G40" s="701">
        <v>6.6</v>
      </c>
      <c r="H40" s="82"/>
    </row>
    <row r="41" spans="1:8" ht="14.25">
      <c r="A41" s="66" t="s">
        <v>6</v>
      </c>
      <c r="B41" s="700">
        <v>2.4</v>
      </c>
      <c r="C41" s="700">
        <v>1.8</v>
      </c>
      <c r="D41" s="700">
        <v>1</v>
      </c>
      <c r="E41" s="700">
        <v>1.8</v>
      </c>
      <c r="F41" s="700">
        <v>1.4</v>
      </c>
      <c r="G41" s="701">
        <v>1.3</v>
      </c>
      <c r="H41" s="82"/>
    </row>
    <row r="42" spans="1:8" ht="14.25">
      <c r="A42" s="66" t="s">
        <v>7</v>
      </c>
      <c r="B42" s="700">
        <v>10.2</v>
      </c>
      <c r="C42" s="700">
        <v>7.1</v>
      </c>
      <c r="D42" s="700">
        <v>4.7</v>
      </c>
      <c r="E42" s="700">
        <v>7.2</v>
      </c>
      <c r="F42" s="700">
        <v>5.3</v>
      </c>
      <c r="G42" s="701">
        <v>4.2</v>
      </c>
      <c r="H42" s="82"/>
    </row>
    <row r="43" spans="1:8" ht="14.25">
      <c r="A43" s="66" t="s">
        <v>8</v>
      </c>
      <c r="B43" s="700">
        <v>5.2</v>
      </c>
      <c r="C43" s="700">
        <v>3.5</v>
      </c>
      <c r="D43" s="700">
        <v>2.2</v>
      </c>
      <c r="E43" s="700">
        <v>3.5</v>
      </c>
      <c r="F43" s="700">
        <v>2.3</v>
      </c>
      <c r="G43" s="701">
        <v>2</v>
      </c>
      <c r="H43" s="82"/>
    </row>
    <row r="44" spans="1:8" ht="14.25">
      <c r="A44" s="66" t="s">
        <v>9</v>
      </c>
      <c r="B44" s="700">
        <v>16.8</v>
      </c>
      <c r="C44" s="700">
        <v>11.4</v>
      </c>
      <c r="D44" s="700">
        <v>7.8</v>
      </c>
      <c r="E44" s="700">
        <v>11.7</v>
      </c>
      <c r="F44" s="700">
        <v>8.7</v>
      </c>
      <c r="G44" s="701">
        <v>6.7</v>
      </c>
      <c r="H44" s="82"/>
    </row>
    <row r="45" spans="1:8" ht="14.25">
      <c r="A45" s="66" t="s">
        <v>10</v>
      </c>
      <c r="B45" s="700">
        <v>7</v>
      </c>
      <c r="C45" s="700">
        <v>3.9</v>
      </c>
      <c r="D45" s="700">
        <v>2.9</v>
      </c>
      <c r="E45" s="700">
        <v>5.7</v>
      </c>
      <c r="F45" s="700">
        <v>5.3</v>
      </c>
      <c r="G45" s="701">
        <v>3.8</v>
      </c>
      <c r="H45" s="82"/>
    </row>
    <row r="46" spans="1:8" ht="14.25">
      <c r="A46" s="66" t="s">
        <v>11</v>
      </c>
      <c r="B46" s="700">
        <v>5.5</v>
      </c>
      <c r="C46" s="700">
        <v>3.8</v>
      </c>
      <c r="D46" s="700">
        <v>2.1</v>
      </c>
      <c r="E46" s="700">
        <v>3.3</v>
      </c>
      <c r="F46" s="700">
        <v>2.5</v>
      </c>
      <c r="G46" s="701">
        <v>2.2</v>
      </c>
      <c r="H46" s="82"/>
    </row>
    <row r="47" spans="1:8" ht="14.25">
      <c r="A47" s="66" t="s">
        <v>12</v>
      </c>
      <c r="B47" s="700">
        <v>4.5</v>
      </c>
      <c r="C47" s="700">
        <v>3.5</v>
      </c>
      <c r="D47" s="700">
        <v>2</v>
      </c>
      <c r="E47" s="700">
        <v>3</v>
      </c>
      <c r="F47" s="700">
        <v>2</v>
      </c>
      <c r="G47" s="701">
        <v>1.7</v>
      </c>
      <c r="H47" s="82"/>
    </row>
    <row r="48" spans="1:8" ht="14.25">
      <c r="A48" s="66" t="s">
        <v>13</v>
      </c>
      <c r="B48" s="700">
        <v>6</v>
      </c>
      <c r="C48" s="700">
        <v>4.9</v>
      </c>
      <c r="D48" s="700">
        <v>2.9</v>
      </c>
      <c r="E48" s="700">
        <v>4.4</v>
      </c>
      <c r="F48" s="700">
        <v>3.3</v>
      </c>
      <c r="G48" s="701">
        <v>2.2</v>
      </c>
      <c r="H48" s="82"/>
    </row>
    <row r="49" spans="1:8" ht="14.25">
      <c r="A49" s="66" t="s">
        <v>14</v>
      </c>
      <c r="B49" s="700">
        <v>3.8</v>
      </c>
      <c r="C49" s="700">
        <v>2.5</v>
      </c>
      <c r="D49" s="700">
        <v>1.3</v>
      </c>
      <c r="E49" s="700">
        <v>2.6</v>
      </c>
      <c r="F49" s="700">
        <v>1.9</v>
      </c>
      <c r="G49" s="701">
        <v>1.7</v>
      </c>
      <c r="H49" s="82"/>
    </row>
    <row r="50" spans="1:8" ht="14.25">
      <c r="A50" s="66" t="s">
        <v>15</v>
      </c>
      <c r="B50" s="700">
        <v>6.5</v>
      </c>
      <c r="C50" s="700">
        <v>3.5</v>
      </c>
      <c r="D50" s="700">
        <v>2.6</v>
      </c>
      <c r="E50" s="700">
        <v>3.9</v>
      </c>
      <c r="F50" s="700">
        <v>3</v>
      </c>
      <c r="G50" s="701">
        <v>3.3</v>
      </c>
      <c r="H50" s="82"/>
    </row>
    <row r="51" spans="1:8" ht="14.25">
      <c r="A51" s="66" t="s">
        <v>16</v>
      </c>
      <c r="B51" s="700">
        <v>5.3</v>
      </c>
      <c r="C51" s="700">
        <v>4</v>
      </c>
      <c r="D51" s="700">
        <v>2.5</v>
      </c>
      <c r="E51" s="700">
        <v>4.1</v>
      </c>
      <c r="F51" s="700">
        <v>3.2</v>
      </c>
      <c r="G51" s="701">
        <v>2.2</v>
      </c>
      <c r="H51" s="82"/>
    </row>
    <row r="52" spans="1:8" ht="14.25">
      <c r="A52" s="39" t="s">
        <v>17</v>
      </c>
      <c r="B52" s="700">
        <v>19.7</v>
      </c>
      <c r="C52" s="700">
        <v>14.1</v>
      </c>
      <c r="D52" s="700">
        <v>9.1</v>
      </c>
      <c r="E52" s="700">
        <v>15.1</v>
      </c>
      <c r="F52" s="700">
        <v>11.7</v>
      </c>
      <c r="G52" s="701">
        <v>8.7</v>
      </c>
      <c r="H52" s="82"/>
    </row>
    <row r="53" spans="1:8" ht="14.25">
      <c r="A53" s="66" t="s">
        <v>18</v>
      </c>
      <c r="B53" s="700">
        <v>4.3</v>
      </c>
      <c r="C53" s="700">
        <v>3.4</v>
      </c>
      <c r="D53" s="700">
        <v>2</v>
      </c>
      <c r="E53" s="700">
        <v>3.4</v>
      </c>
      <c r="F53" s="700">
        <v>2.7</v>
      </c>
      <c r="G53" s="701">
        <v>1.9</v>
      </c>
      <c r="H53" s="82"/>
    </row>
    <row r="54" spans="1:8" ht="11.4" customHeight="1">
      <c r="A54" s="416"/>
      <c r="B54" s="688"/>
      <c r="C54" s="688"/>
      <c r="D54" s="688"/>
      <c r="E54" s="688"/>
      <c r="F54" s="688"/>
      <c r="G54" s="688"/>
      <c r="H54" s="82"/>
    </row>
    <row r="55" spans="1:6" ht="11.4" customHeight="1">
      <c r="A55" s="735" t="s">
        <v>487</v>
      </c>
      <c r="B55" s="735"/>
      <c r="C55" s="735"/>
      <c r="D55" s="735"/>
      <c r="E55" s="735"/>
      <c r="F55" s="735"/>
    </row>
    <row r="56" spans="1:6" ht="11.4" customHeight="1">
      <c r="A56" s="591" t="s">
        <v>488</v>
      </c>
      <c r="B56" s="588"/>
      <c r="C56" s="588"/>
      <c r="D56" s="588"/>
      <c r="E56" s="588"/>
      <c r="F56" s="588"/>
    </row>
  </sheetData>
  <mergeCells count="14">
    <mergeCell ref="A55:F55"/>
    <mergeCell ref="A11:G11"/>
    <mergeCell ref="A33:G33"/>
    <mergeCell ref="A34:G34"/>
    <mergeCell ref="B4:B7"/>
    <mergeCell ref="C4:C7"/>
    <mergeCell ref="D4:D7"/>
    <mergeCell ref="E4:E7"/>
    <mergeCell ref="F4:F7"/>
    <mergeCell ref="G4:G7"/>
    <mergeCell ref="B8:G8"/>
    <mergeCell ref="B9:G9"/>
    <mergeCell ref="C10:G10"/>
    <mergeCell ref="A12:G12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7"/>
  <sheetViews>
    <sheetView workbookViewId="0" topLeftCell="A1"/>
  </sheetViews>
  <sheetFormatPr defaultColWidth="8.69921875" defaultRowHeight="14.25"/>
  <cols>
    <col min="1" max="1" width="18.69921875" style="157" customWidth="1"/>
    <col min="2" max="2" width="15.3984375" style="157" customWidth="1"/>
    <col min="3" max="6" width="15.8984375" style="157" customWidth="1"/>
    <col min="7" max="7" width="22.5" style="157" customWidth="1"/>
    <col min="8" max="8" width="22.5" style="40" customWidth="1"/>
    <col min="9" max="16384" width="8.69921875" style="157" customWidth="1"/>
  </cols>
  <sheetData>
    <row r="1" spans="1:8" ht="14.25">
      <c r="A1" s="315" t="s">
        <v>535</v>
      </c>
      <c r="B1" s="315"/>
      <c r="C1" s="315"/>
      <c r="D1" s="315"/>
      <c r="E1" s="315"/>
      <c r="F1" s="315"/>
      <c r="G1" s="317"/>
      <c r="H1" s="314"/>
    </row>
    <row r="2" spans="1:8" ht="14.25">
      <c r="A2" s="318" t="s">
        <v>536</v>
      </c>
      <c r="B2" s="315"/>
      <c r="C2" s="315"/>
      <c r="D2" s="315"/>
      <c r="E2" s="315"/>
      <c r="F2" s="315"/>
      <c r="G2" s="317"/>
      <c r="H2" s="314"/>
    </row>
    <row r="3" spans="1:8" ht="14.25">
      <c r="A3" s="317"/>
      <c r="B3" s="317"/>
      <c r="C3" s="317"/>
      <c r="D3" s="317"/>
      <c r="E3" s="317"/>
      <c r="F3" s="317"/>
      <c r="G3" s="317"/>
      <c r="H3" s="314"/>
    </row>
    <row r="4" spans="1:8" ht="14.25">
      <c r="A4" s="317"/>
      <c r="B4" s="317"/>
      <c r="C4" s="317"/>
      <c r="D4" s="317"/>
      <c r="E4" s="317"/>
      <c r="F4" s="317"/>
      <c r="G4" s="317"/>
      <c r="H4" s="314"/>
    </row>
    <row r="5" spans="1:8" ht="15.6" customHeight="1">
      <c r="A5" s="319"/>
      <c r="B5" s="920" t="s">
        <v>382</v>
      </c>
      <c r="C5" s="930" t="s">
        <v>375</v>
      </c>
      <c r="D5" s="931"/>
      <c r="E5" s="931"/>
      <c r="F5" s="931"/>
      <c r="G5" s="931"/>
      <c r="H5" s="931"/>
    </row>
    <row r="6" spans="1:8" s="128" customFormat="1" ht="23.4" customHeight="1">
      <c r="A6" s="320" t="s">
        <v>86</v>
      </c>
      <c r="B6" s="920"/>
      <c r="C6" s="932" t="s">
        <v>110</v>
      </c>
      <c r="D6" s="932" t="s">
        <v>383</v>
      </c>
      <c r="E6" s="932" t="s">
        <v>384</v>
      </c>
      <c r="F6" s="932" t="s">
        <v>385</v>
      </c>
      <c r="G6" s="932" t="s">
        <v>386</v>
      </c>
      <c r="H6" s="922" t="s">
        <v>387</v>
      </c>
    </row>
    <row r="7" spans="1:9" ht="23.4" customHeight="1">
      <c r="A7" s="321" t="s">
        <v>87</v>
      </c>
      <c r="B7" s="920"/>
      <c r="C7" s="933"/>
      <c r="D7" s="933"/>
      <c r="E7" s="933"/>
      <c r="F7" s="933"/>
      <c r="G7" s="933"/>
      <c r="H7" s="923"/>
      <c r="I7" s="82"/>
    </row>
    <row r="8" spans="1:9" ht="23.4" customHeight="1">
      <c r="A8" s="322"/>
      <c r="B8" s="920"/>
      <c r="C8" s="934"/>
      <c r="D8" s="934"/>
      <c r="E8" s="934"/>
      <c r="F8" s="934"/>
      <c r="G8" s="934"/>
      <c r="H8" s="924"/>
      <c r="I8" s="82"/>
    </row>
    <row r="9" spans="1:8" ht="14.25">
      <c r="A9" s="322"/>
      <c r="B9" s="926" t="s">
        <v>559</v>
      </c>
      <c r="C9" s="927"/>
      <c r="D9" s="927"/>
      <c r="E9" s="927"/>
      <c r="F9" s="927"/>
      <c r="G9" s="927"/>
      <c r="H9" s="927"/>
    </row>
    <row r="10" spans="1:8" ht="14.4" thickBot="1">
      <c r="A10" s="323"/>
      <c r="B10" s="928" t="s">
        <v>558</v>
      </c>
      <c r="C10" s="929"/>
      <c r="D10" s="929"/>
      <c r="E10" s="929"/>
      <c r="F10" s="929"/>
      <c r="G10" s="929"/>
      <c r="H10" s="929"/>
    </row>
    <row r="11" spans="4:8" ht="8.4" customHeight="1">
      <c r="D11" s="919"/>
      <c r="E11" s="919"/>
      <c r="F11" s="919"/>
      <c r="G11" s="919"/>
      <c r="H11" s="919"/>
    </row>
    <row r="12" spans="1:8" ht="14.25">
      <c r="A12" s="908" t="s">
        <v>23</v>
      </c>
      <c r="B12" s="908"/>
      <c r="C12" s="908"/>
      <c r="D12" s="908"/>
      <c r="E12" s="908"/>
      <c r="F12" s="908"/>
      <c r="G12" s="908"/>
      <c r="H12" s="908"/>
    </row>
    <row r="13" spans="1:8" ht="12.6" customHeight="1">
      <c r="A13" s="909" t="s">
        <v>100</v>
      </c>
      <c r="B13" s="909"/>
      <c r="C13" s="909"/>
      <c r="D13" s="909"/>
      <c r="E13" s="909"/>
      <c r="F13" s="909"/>
      <c r="G13" s="909"/>
      <c r="H13" s="909"/>
    </row>
    <row r="14" ht="8.4" customHeight="1"/>
    <row r="15" spans="1:9" ht="14.25">
      <c r="A15" s="417" t="s">
        <v>2</v>
      </c>
      <c r="B15" s="702">
        <v>471.8</v>
      </c>
      <c r="C15" s="703">
        <v>227.2</v>
      </c>
      <c r="D15" s="697">
        <v>11.7</v>
      </c>
      <c r="E15" s="697">
        <v>216.7</v>
      </c>
      <c r="F15" s="697">
        <v>5</v>
      </c>
      <c r="G15" s="697">
        <v>0.8</v>
      </c>
      <c r="H15" s="698">
        <v>4.7</v>
      </c>
      <c r="I15" s="524"/>
    </row>
    <row r="16" spans="1:9" ht="14.25">
      <c r="A16" s="106" t="s">
        <v>51</v>
      </c>
      <c r="B16" s="704"/>
      <c r="C16" s="705"/>
      <c r="D16" s="705"/>
      <c r="E16" s="705"/>
      <c r="F16" s="705"/>
      <c r="G16" s="706"/>
      <c r="H16" s="499"/>
      <c r="I16" s="82"/>
    </row>
    <row r="17" spans="1:9" ht="14.25">
      <c r="A17" s="66" t="s">
        <v>3</v>
      </c>
      <c r="B17" s="704">
        <v>16.1</v>
      </c>
      <c r="C17" s="707">
        <v>6</v>
      </c>
      <c r="D17" s="700">
        <v>0.5</v>
      </c>
      <c r="E17" s="700">
        <v>5.4</v>
      </c>
      <c r="F17" s="700">
        <v>0.3</v>
      </c>
      <c r="G17" s="708">
        <v>0</v>
      </c>
      <c r="H17" s="709">
        <v>0.2</v>
      </c>
      <c r="I17" s="82"/>
    </row>
    <row r="18" spans="1:9" ht="14.25">
      <c r="A18" s="66" t="s">
        <v>4</v>
      </c>
      <c r="B18" s="704">
        <v>29.6</v>
      </c>
      <c r="C18" s="707">
        <v>10.5</v>
      </c>
      <c r="D18" s="700">
        <v>0.8</v>
      </c>
      <c r="E18" s="700">
        <v>9.9</v>
      </c>
      <c r="F18" s="700">
        <v>0.3</v>
      </c>
      <c r="G18" s="708">
        <v>0</v>
      </c>
      <c r="H18" s="709">
        <v>0.3</v>
      </c>
      <c r="I18" s="82"/>
    </row>
    <row r="19" spans="1:9" ht="14.25">
      <c r="A19" s="66" t="s">
        <v>5</v>
      </c>
      <c r="B19" s="704">
        <v>77.1</v>
      </c>
      <c r="C19" s="707">
        <v>51.9</v>
      </c>
      <c r="D19" s="700">
        <v>3.2</v>
      </c>
      <c r="E19" s="700">
        <v>50.7</v>
      </c>
      <c r="F19" s="700">
        <v>0.6</v>
      </c>
      <c r="G19" s="708">
        <v>0.1</v>
      </c>
      <c r="H19" s="709">
        <v>0.4</v>
      </c>
      <c r="I19" s="82"/>
    </row>
    <row r="20" spans="1:9" ht="14.25">
      <c r="A20" s="66" t="s">
        <v>6</v>
      </c>
      <c r="B20" s="704">
        <v>4.7</v>
      </c>
      <c r="C20" s="707">
        <v>2</v>
      </c>
      <c r="D20" s="700">
        <v>0.1</v>
      </c>
      <c r="E20" s="700">
        <v>1.9</v>
      </c>
      <c r="F20" s="700">
        <v>0.1</v>
      </c>
      <c r="G20" s="708">
        <v>0</v>
      </c>
      <c r="H20" s="709">
        <v>0.1</v>
      </c>
      <c r="I20" s="82"/>
    </row>
    <row r="21" spans="1:9" ht="14.25">
      <c r="A21" s="66" t="s">
        <v>7</v>
      </c>
      <c r="B21" s="704">
        <v>50.4</v>
      </c>
      <c r="C21" s="707">
        <v>13.9</v>
      </c>
      <c r="D21" s="700">
        <v>0.5</v>
      </c>
      <c r="E21" s="700">
        <v>13.1</v>
      </c>
      <c r="F21" s="700">
        <v>0.4</v>
      </c>
      <c r="G21" s="708">
        <v>0.1</v>
      </c>
      <c r="H21" s="709">
        <v>0.4</v>
      </c>
      <c r="I21" s="82"/>
    </row>
    <row r="22" spans="1:9" ht="14.25">
      <c r="A22" s="66" t="s">
        <v>8</v>
      </c>
      <c r="B22" s="704">
        <v>23.6</v>
      </c>
      <c r="C22" s="707">
        <v>25.8</v>
      </c>
      <c r="D22" s="700">
        <v>0.7</v>
      </c>
      <c r="E22" s="700">
        <v>24.9</v>
      </c>
      <c r="F22" s="700">
        <v>0.5</v>
      </c>
      <c r="G22" s="708">
        <v>0.1</v>
      </c>
      <c r="H22" s="709">
        <v>0.4</v>
      </c>
      <c r="I22" s="82"/>
    </row>
    <row r="23" spans="1:9" ht="14.25">
      <c r="A23" s="66" t="s">
        <v>9</v>
      </c>
      <c r="B23" s="704">
        <v>79.8</v>
      </c>
      <c r="C23" s="707">
        <v>22.4</v>
      </c>
      <c r="D23" s="700">
        <v>0.9</v>
      </c>
      <c r="E23" s="700">
        <v>20.5</v>
      </c>
      <c r="F23" s="700">
        <v>0.9</v>
      </c>
      <c r="G23" s="708">
        <v>0.2</v>
      </c>
      <c r="H23" s="709">
        <v>1.1</v>
      </c>
      <c r="I23" s="82"/>
    </row>
    <row r="24" spans="1:9" ht="14.25">
      <c r="A24" s="66" t="s">
        <v>10</v>
      </c>
      <c r="B24" s="704">
        <v>10.7</v>
      </c>
      <c r="C24" s="707">
        <v>3.8</v>
      </c>
      <c r="D24" s="700">
        <v>0.5</v>
      </c>
      <c r="E24" s="700">
        <v>3.5</v>
      </c>
      <c r="F24" s="700">
        <v>0.1</v>
      </c>
      <c r="G24" s="700">
        <v>0</v>
      </c>
      <c r="H24" s="709">
        <v>0.1</v>
      </c>
      <c r="I24" s="82"/>
    </row>
    <row r="25" spans="1:9" ht="14.25">
      <c r="A25" s="66" t="s">
        <v>11</v>
      </c>
      <c r="B25" s="704">
        <v>22.7</v>
      </c>
      <c r="C25" s="707">
        <v>35</v>
      </c>
      <c r="D25" s="700">
        <v>1</v>
      </c>
      <c r="E25" s="700">
        <v>34.3</v>
      </c>
      <c r="F25" s="700">
        <v>0.4</v>
      </c>
      <c r="G25" s="708">
        <v>0</v>
      </c>
      <c r="H25" s="709">
        <v>0.3</v>
      </c>
      <c r="I25" s="82"/>
    </row>
    <row r="26" spans="1:9" ht="14.25">
      <c r="A26" s="66" t="s">
        <v>12</v>
      </c>
      <c r="B26" s="704">
        <v>29.8</v>
      </c>
      <c r="C26" s="707">
        <v>5.8</v>
      </c>
      <c r="D26" s="700">
        <v>0.3</v>
      </c>
      <c r="E26" s="700">
        <v>5.5</v>
      </c>
      <c r="F26" s="700">
        <v>0.1</v>
      </c>
      <c r="G26" s="708">
        <v>0</v>
      </c>
      <c r="H26" s="709">
        <v>0.1</v>
      </c>
      <c r="I26" s="82"/>
    </row>
    <row r="27" spans="1:9" ht="14.25">
      <c r="A27" s="66" t="s">
        <v>13</v>
      </c>
      <c r="B27" s="704">
        <v>12.4</v>
      </c>
      <c r="C27" s="707">
        <v>3.4</v>
      </c>
      <c r="D27" s="700">
        <v>0.4</v>
      </c>
      <c r="E27" s="700">
        <v>3</v>
      </c>
      <c r="F27" s="700">
        <v>0.2</v>
      </c>
      <c r="G27" s="708">
        <v>0</v>
      </c>
      <c r="H27" s="709">
        <v>0.2</v>
      </c>
      <c r="I27" s="82"/>
    </row>
    <row r="28" spans="1:9" ht="14.25">
      <c r="A28" s="66" t="s">
        <v>14</v>
      </c>
      <c r="B28" s="704">
        <v>11.3</v>
      </c>
      <c r="C28" s="707">
        <v>5.6</v>
      </c>
      <c r="D28" s="700">
        <v>0.3</v>
      </c>
      <c r="E28" s="700">
        <v>5.3</v>
      </c>
      <c r="F28" s="700">
        <v>0.2</v>
      </c>
      <c r="G28" s="708">
        <v>0</v>
      </c>
      <c r="H28" s="709">
        <v>0.1</v>
      </c>
      <c r="I28" s="82"/>
    </row>
    <row r="29" spans="1:9" ht="14.25">
      <c r="A29" s="66" t="s">
        <v>15</v>
      </c>
      <c r="B29" s="704">
        <v>34.6</v>
      </c>
      <c r="C29" s="707">
        <v>19.5</v>
      </c>
      <c r="D29" s="700">
        <v>0.8</v>
      </c>
      <c r="E29" s="700">
        <v>19</v>
      </c>
      <c r="F29" s="700">
        <v>0.3</v>
      </c>
      <c r="G29" s="708">
        <v>0.1</v>
      </c>
      <c r="H29" s="709">
        <v>0.2</v>
      </c>
      <c r="I29" s="82"/>
    </row>
    <row r="30" spans="1:9" ht="14.25">
      <c r="A30" s="66" t="s">
        <v>16</v>
      </c>
      <c r="B30" s="704">
        <v>12.3</v>
      </c>
      <c r="C30" s="707">
        <v>3.7</v>
      </c>
      <c r="D30" s="700">
        <v>0.4</v>
      </c>
      <c r="E30" s="700">
        <v>3.4</v>
      </c>
      <c r="F30" s="700">
        <v>0.1</v>
      </c>
      <c r="G30" s="708">
        <v>0</v>
      </c>
      <c r="H30" s="709">
        <v>0.1</v>
      </c>
      <c r="I30" s="82"/>
    </row>
    <row r="31" spans="1:9" ht="14.25">
      <c r="A31" s="39" t="s">
        <v>17</v>
      </c>
      <c r="B31" s="704">
        <v>48.8</v>
      </c>
      <c r="C31" s="707">
        <v>15.5</v>
      </c>
      <c r="D31" s="700">
        <v>1</v>
      </c>
      <c r="E31" s="700">
        <v>14.3</v>
      </c>
      <c r="F31" s="700">
        <v>0.6</v>
      </c>
      <c r="G31" s="708">
        <v>0.2</v>
      </c>
      <c r="H31" s="709">
        <v>0.5</v>
      </c>
      <c r="I31" s="82"/>
    </row>
    <row r="32" spans="1:9" ht="14.25">
      <c r="A32" s="66" t="s">
        <v>18</v>
      </c>
      <c r="B32" s="704">
        <v>7.9</v>
      </c>
      <c r="C32" s="707">
        <v>2.4</v>
      </c>
      <c r="D32" s="700">
        <v>0.3</v>
      </c>
      <c r="E32" s="700">
        <v>2</v>
      </c>
      <c r="F32" s="700">
        <v>0.1</v>
      </c>
      <c r="G32" s="700">
        <v>0</v>
      </c>
      <c r="H32" s="709">
        <v>0.2</v>
      </c>
      <c r="I32" s="82"/>
    </row>
    <row r="33" ht="7.95" customHeight="1">
      <c r="I33" s="82"/>
    </row>
    <row r="34" spans="1:9" ht="14.25">
      <c r="A34" s="908" t="s">
        <v>24</v>
      </c>
      <c r="B34" s="908"/>
      <c r="C34" s="908"/>
      <c r="D34" s="908"/>
      <c r="E34" s="908"/>
      <c r="F34" s="908"/>
      <c r="G34" s="908"/>
      <c r="H34" s="908"/>
      <c r="I34" s="82"/>
    </row>
    <row r="35" spans="1:9" ht="12.6" customHeight="1">
      <c r="A35" s="909" t="s">
        <v>52</v>
      </c>
      <c r="B35" s="909"/>
      <c r="C35" s="909"/>
      <c r="D35" s="909"/>
      <c r="E35" s="909"/>
      <c r="F35" s="909"/>
      <c r="G35" s="909"/>
      <c r="H35" s="909"/>
      <c r="I35" s="82"/>
    </row>
    <row r="36" ht="7.95" customHeight="1">
      <c r="I36" s="82"/>
    </row>
    <row r="37" spans="1:9" ht="14.25">
      <c r="A37" s="71" t="s">
        <v>2</v>
      </c>
      <c r="B37" s="702">
        <v>469.8</v>
      </c>
      <c r="C37" s="703">
        <v>226.4</v>
      </c>
      <c r="D37" s="697">
        <v>11.2</v>
      </c>
      <c r="E37" s="697">
        <v>216.2</v>
      </c>
      <c r="F37" s="697">
        <v>5</v>
      </c>
      <c r="G37" s="697">
        <v>0.8</v>
      </c>
      <c r="H37" s="698">
        <v>4.6</v>
      </c>
      <c r="I37" s="82"/>
    </row>
    <row r="38" spans="1:9" ht="14.25">
      <c r="A38" s="520" t="s">
        <v>51</v>
      </c>
      <c r="B38" s="704"/>
      <c r="C38" s="705"/>
      <c r="D38" s="705"/>
      <c r="E38" s="705"/>
      <c r="F38" s="705"/>
      <c r="G38" s="706"/>
      <c r="H38" s="710"/>
      <c r="I38" s="82"/>
    </row>
    <row r="39" spans="1:9" ht="14.25">
      <c r="A39" s="66" t="s">
        <v>3</v>
      </c>
      <c r="B39" s="704">
        <v>15.9</v>
      </c>
      <c r="C39" s="707">
        <v>5.9</v>
      </c>
      <c r="D39" s="700">
        <v>0.5</v>
      </c>
      <c r="E39" s="700">
        <v>5.4</v>
      </c>
      <c r="F39" s="700">
        <v>0.3</v>
      </c>
      <c r="G39" s="708">
        <v>0</v>
      </c>
      <c r="H39" s="709">
        <v>0.2</v>
      </c>
      <c r="I39" s="82"/>
    </row>
    <row r="40" spans="1:9" ht="14.25">
      <c r="A40" s="66" t="s">
        <v>4</v>
      </c>
      <c r="B40" s="704">
        <v>29.4</v>
      </c>
      <c r="C40" s="707">
        <v>10.4</v>
      </c>
      <c r="D40" s="700">
        <v>0.7</v>
      </c>
      <c r="E40" s="700">
        <v>9.8</v>
      </c>
      <c r="F40" s="700">
        <v>0.3</v>
      </c>
      <c r="G40" s="708">
        <v>0</v>
      </c>
      <c r="H40" s="709">
        <v>0.2</v>
      </c>
      <c r="I40" s="82"/>
    </row>
    <row r="41" spans="1:9" ht="14.25">
      <c r="A41" s="66" t="s">
        <v>5</v>
      </c>
      <c r="B41" s="704">
        <v>77</v>
      </c>
      <c r="C41" s="707">
        <v>51.9</v>
      </c>
      <c r="D41" s="700">
        <v>3.2</v>
      </c>
      <c r="E41" s="700">
        <v>50.7</v>
      </c>
      <c r="F41" s="700">
        <v>0.6</v>
      </c>
      <c r="G41" s="708">
        <v>0.1</v>
      </c>
      <c r="H41" s="709">
        <v>0.4</v>
      </c>
      <c r="I41" s="82"/>
    </row>
    <row r="42" spans="1:9" ht="14.25">
      <c r="A42" s="66" t="s">
        <v>6</v>
      </c>
      <c r="B42" s="704">
        <v>4.6</v>
      </c>
      <c r="C42" s="707">
        <v>2</v>
      </c>
      <c r="D42" s="700">
        <v>0.1</v>
      </c>
      <c r="E42" s="700">
        <v>1.9</v>
      </c>
      <c r="F42" s="700">
        <v>0.1</v>
      </c>
      <c r="G42" s="708">
        <v>0</v>
      </c>
      <c r="H42" s="709">
        <v>0.1</v>
      </c>
      <c r="I42" s="82"/>
    </row>
    <row r="43" spans="1:9" ht="14.25">
      <c r="A43" s="66" t="s">
        <v>7</v>
      </c>
      <c r="B43" s="704">
        <v>50.3</v>
      </c>
      <c r="C43" s="707">
        <v>13.9</v>
      </c>
      <c r="D43" s="700">
        <v>0.5</v>
      </c>
      <c r="E43" s="700">
        <v>13.1</v>
      </c>
      <c r="F43" s="700">
        <v>0.4</v>
      </c>
      <c r="G43" s="708">
        <v>0.1</v>
      </c>
      <c r="H43" s="709">
        <v>0.4</v>
      </c>
      <c r="I43" s="82"/>
    </row>
    <row r="44" spans="1:9" ht="14.25">
      <c r="A44" s="66" t="s">
        <v>8</v>
      </c>
      <c r="B44" s="704">
        <v>23.5</v>
      </c>
      <c r="C44" s="707">
        <v>25.7</v>
      </c>
      <c r="D44" s="700">
        <v>0.7</v>
      </c>
      <c r="E44" s="700">
        <v>24.9</v>
      </c>
      <c r="F44" s="700">
        <v>0.5</v>
      </c>
      <c r="G44" s="708">
        <v>0.1</v>
      </c>
      <c r="H44" s="709">
        <v>0.4</v>
      </c>
      <c r="I44" s="82"/>
    </row>
    <row r="45" spans="1:9" ht="14.25">
      <c r="A45" s="66" t="s">
        <v>9</v>
      </c>
      <c r="B45" s="704">
        <v>79.7</v>
      </c>
      <c r="C45" s="707">
        <v>22.4</v>
      </c>
      <c r="D45" s="700">
        <v>0.9</v>
      </c>
      <c r="E45" s="700">
        <v>20.4</v>
      </c>
      <c r="F45" s="700">
        <v>0.9</v>
      </c>
      <c r="G45" s="708">
        <v>0.2</v>
      </c>
      <c r="H45" s="709">
        <v>1.1</v>
      </c>
      <c r="I45" s="82"/>
    </row>
    <row r="46" spans="1:9" ht="14.25">
      <c r="A46" s="66" t="s">
        <v>10</v>
      </c>
      <c r="B46" s="704">
        <v>10.6</v>
      </c>
      <c r="C46" s="707">
        <v>3.8</v>
      </c>
      <c r="D46" s="700">
        <v>0.5</v>
      </c>
      <c r="E46" s="700">
        <v>3.5</v>
      </c>
      <c r="F46" s="700">
        <v>0.1</v>
      </c>
      <c r="G46" s="700">
        <v>0</v>
      </c>
      <c r="H46" s="709">
        <v>0.1</v>
      </c>
      <c r="I46" s="82"/>
    </row>
    <row r="47" spans="1:9" ht="14.25">
      <c r="A47" s="66" t="s">
        <v>11</v>
      </c>
      <c r="B47" s="704">
        <v>22.6</v>
      </c>
      <c r="C47" s="707">
        <v>34.9</v>
      </c>
      <c r="D47" s="700">
        <v>1</v>
      </c>
      <c r="E47" s="700">
        <v>34.3</v>
      </c>
      <c r="F47" s="700">
        <v>0.4</v>
      </c>
      <c r="G47" s="708">
        <v>0</v>
      </c>
      <c r="H47" s="709">
        <v>0.3</v>
      </c>
      <c r="I47" s="82"/>
    </row>
    <row r="48" spans="1:9" ht="14.25">
      <c r="A48" s="66" t="s">
        <v>12</v>
      </c>
      <c r="B48" s="704">
        <v>29.7</v>
      </c>
      <c r="C48" s="707">
        <v>5.8</v>
      </c>
      <c r="D48" s="700">
        <v>0.3</v>
      </c>
      <c r="E48" s="700">
        <v>5.5</v>
      </c>
      <c r="F48" s="700">
        <v>0.1</v>
      </c>
      <c r="G48" s="708">
        <v>0</v>
      </c>
      <c r="H48" s="709">
        <v>0.1</v>
      </c>
      <c r="I48" s="82"/>
    </row>
    <row r="49" spans="1:9" ht="14.25">
      <c r="A49" s="66" t="s">
        <v>13</v>
      </c>
      <c r="B49" s="704">
        <v>12.3</v>
      </c>
      <c r="C49" s="707">
        <v>3.4</v>
      </c>
      <c r="D49" s="700">
        <v>0.3</v>
      </c>
      <c r="E49" s="700">
        <v>3</v>
      </c>
      <c r="F49" s="700">
        <v>0.2</v>
      </c>
      <c r="G49" s="708">
        <v>0</v>
      </c>
      <c r="H49" s="709">
        <v>0.2</v>
      </c>
      <c r="I49" s="82"/>
    </row>
    <row r="50" spans="1:9" ht="14.25">
      <c r="A50" s="66" t="s">
        <v>14</v>
      </c>
      <c r="B50" s="704">
        <v>11.2</v>
      </c>
      <c r="C50" s="707">
        <v>5.6</v>
      </c>
      <c r="D50" s="700">
        <v>0.2</v>
      </c>
      <c r="E50" s="700">
        <v>5.2</v>
      </c>
      <c r="F50" s="700">
        <v>0.2</v>
      </c>
      <c r="G50" s="708">
        <v>0</v>
      </c>
      <c r="H50" s="709">
        <v>0.1</v>
      </c>
      <c r="I50" s="82"/>
    </row>
    <row r="51" spans="1:9" ht="14.25">
      <c r="A51" s="66" t="s">
        <v>15</v>
      </c>
      <c r="B51" s="704">
        <v>34.5</v>
      </c>
      <c r="C51" s="707">
        <v>19.5</v>
      </c>
      <c r="D51" s="700">
        <v>0.8</v>
      </c>
      <c r="E51" s="700">
        <v>19</v>
      </c>
      <c r="F51" s="700">
        <v>0.3</v>
      </c>
      <c r="G51" s="708">
        <v>0.1</v>
      </c>
      <c r="H51" s="709">
        <v>0.2</v>
      </c>
      <c r="I51" s="82"/>
    </row>
    <row r="52" spans="1:9" ht="14.25">
      <c r="A52" s="66" t="s">
        <v>16</v>
      </c>
      <c r="B52" s="704">
        <v>12.2</v>
      </c>
      <c r="C52" s="707">
        <v>3.7</v>
      </c>
      <c r="D52" s="700">
        <v>0.3</v>
      </c>
      <c r="E52" s="700">
        <v>3.4</v>
      </c>
      <c r="F52" s="700">
        <v>0.1</v>
      </c>
      <c r="G52" s="708">
        <v>0</v>
      </c>
      <c r="H52" s="709">
        <v>0.1</v>
      </c>
      <c r="I52" s="82"/>
    </row>
    <row r="53" spans="1:9" ht="14.25">
      <c r="A53" s="39" t="s">
        <v>17</v>
      </c>
      <c r="B53" s="704">
        <v>48.5</v>
      </c>
      <c r="C53" s="707">
        <v>15.4</v>
      </c>
      <c r="D53" s="700">
        <v>0.9</v>
      </c>
      <c r="E53" s="700">
        <v>14.2</v>
      </c>
      <c r="F53" s="700">
        <v>0.6</v>
      </c>
      <c r="G53" s="708">
        <v>0.2</v>
      </c>
      <c r="H53" s="709">
        <v>0.5</v>
      </c>
      <c r="I53" s="82"/>
    </row>
    <row r="54" spans="1:9" ht="14.25">
      <c r="A54" s="66" t="s">
        <v>18</v>
      </c>
      <c r="B54" s="704">
        <v>7.7</v>
      </c>
      <c r="C54" s="707">
        <v>2.4</v>
      </c>
      <c r="D54" s="700">
        <v>0.3</v>
      </c>
      <c r="E54" s="700">
        <v>2</v>
      </c>
      <c r="F54" s="700">
        <v>0.1</v>
      </c>
      <c r="G54" s="700">
        <v>0</v>
      </c>
      <c r="H54" s="709">
        <v>0.2</v>
      </c>
      <c r="I54" s="82"/>
    </row>
    <row r="55" spans="1:9" ht="11.4" customHeight="1">
      <c r="A55" s="416"/>
      <c r="B55" s="689"/>
      <c r="C55" s="688"/>
      <c r="D55" s="688"/>
      <c r="E55" s="688"/>
      <c r="F55" s="688"/>
      <c r="G55" s="688"/>
      <c r="H55" s="690"/>
      <c r="I55" s="82"/>
    </row>
    <row r="56" spans="1:6" ht="11.4" customHeight="1">
      <c r="A56" s="735" t="s">
        <v>487</v>
      </c>
      <c r="B56" s="735"/>
      <c r="C56" s="735"/>
      <c r="D56" s="735"/>
      <c r="E56" s="735"/>
      <c r="F56" s="735"/>
    </row>
    <row r="57" spans="1:6" ht="11.4" customHeight="1">
      <c r="A57" s="591" t="s">
        <v>488</v>
      </c>
      <c r="B57" s="588"/>
      <c r="C57" s="588"/>
      <c r="D57" s="588"/>
      <c r="E57" s="588"/>
      <c r="F57" s="588"/>
    </row>
  </sheetData>
  <mergeCells count="16">
    <mergeCell ref="B9:H9"/>
    <mergeCell ref="B10:H10"/>
    <mergeCell ref="A13:H13"/>
    <mergeCell ref="B5:B8"/>
    <mergeCell ref="C5:H5"/>
    <mergeCell ref="C6:C8"/>
    <mergeCell ref="D6:D8"/>
    <mergeCell ref="E6:E8"/>
    <mergeCell ref="F6:F8"/>
    <mergeCell ref="G6:G8"/>
    <mergeCell ref="H6:H8"/>
    <mergeCell ref="A56:F56"/>
    <mergeCell ref="D11:H11"/>
    <mergeCell ref="A12:H12"/>
    <mergeCell ref="A34:H34"/>
    <mergeCell ref="A35:H3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57"/>
  <sheetViews>
    <sheetView workbookViewId="0" topLeftCell="A1"/>
  </sheetViews>
  <sheetFormatPr defaultColWidth="8.69921875" defaultRowHeight="14.25"/>
  <cols>
    <col min="1" max="1" width="18.69921875" style="157" customWidth="1"/>
    <col min="2" max="2" width="15.3984375" style="157" customWidth="1"/>
    <col min="3" max="5" width="15.8984375" style="157" customWidth="1"/>
    <col min="6" max="6" width="22.5" style="157" customWidth="1"/>
    <col min="7" max="7" width="22.5" style="40" customWidth="1"/>
    <col min="8" max="16384" width="8.69921875" style="157" customWidth="1"/>
  </cols>
  <sheetData>
    <row r="1" spans="1:5" ht="14.25">
      <c r="A1" s="125" t="s">
        <v>544</v>
      </c>
      <c r="B1" s="125"/>
      <c r="C1" s="125"/>
      <c r="D1" s="125"/>
      <c r="E1" s="125"/>
    </row>
    <row r="2" spans="1:5" ht="14.25">
      <c r="A2" s="318" t="s">
        <v>545</v>
      </c>
      <c r="B2" s="125"/>
      <c r="C2" s="125"/>
      <c r="D2" s="125"/>
      <c r="E2" s="125"/>
    </row>
    <row r="5" spans="1:7" ht="15.6" customHeight="1">
      <c r="A5" s="319"/>
      <c r="B5" s="920" t="s">
        <v>382</v>
      </c>
      <c r="C5" s="930" t="s">
        <v>375</v>
      </c>
      <c r="D5" s="931"/>
      <c r="E5" s="931"/>
      <c r="F5" s="931"/>
      <c r="G5" s="931"/>
    </row>
    <row r="6" spans="1:7" s="128" customFormat="1" ht="23.4" customHeight="1">
      <c r="A6" s="320" t="s">
        <v>86</v>
      </c>
      <c r="B6" s="920"/>
      <c r="C6" s="932" t="s">
        <v>383</v>
      </c>
      <c r="D6" s="932" t="s">
        <v>384</v>
      </c>
      <c r="E6" s="932" t="s">
        <v>385</v>
      </c>
      <c r="F6" s="932" t="s">
        <v>386</v>
      </c>
      <c r="G6" s="922" t="s">
        <v>387</v>
      </c>
    </row>
    <row r="7" spans="1:8" ht="23.4" customHeight="1">
      <c r="A7" s="321" t="s">
        <v>87</v>
      </c>
      <c r="B7" s="920"/>
      <c r="C7" s="933"/>
      <c r="D7" s="933"/>
      <c r="E7" s="933"/>
      <c r="F7" s="933"/>
      <c r="G7" s="923"/>
      <c r="H7" s="82"/>
    </row>
    <row r="8" spans="1:8" ht="23.4" customHeight="1">
      <c r="A8" s="322"/>
      <c r="B8" s="920"/>
      <c r="C8" s="934"/>
      <c r="D8" s="934"/>
      <c r="E8" s="934"/>
      <c r="F8" s="934"/>
      <c r="G8" s="924"/>
      <c r="H8" s="82"/>
    </row>
    <row r="9" spans="1:7" ht="14.25">
      <c r="A9" s="322"/>
      <c r="B9" s="926" t="s">
        <v>562</v>
      </c>
      <c r="C9" s="927"/>
      <c r="D9" s="927"/>
      <c r="E9" s="927"/>
      <c r="F9" s="927"/>
      <c r="G9" s="927"/>
    </row>
    <row r="10" spans="1:7" ht="14.4" thickBot="1">
      <c r="A10" s="323"/>
      <c r="B10" s="928" t="s">
        <v>561</v>
      </c>
      <c r="C10" s="929"/>
      <c r="D10" s="929"/>
      <c r="E10" s="929"/>
      <c r="F10" s="929"/>
      <c r="G10" s="929"/>
    </row>
    <row r="11" spans="3:7" ht="8.4" customHeight="1">
      <c r="C11" s="919"/>
      <c r="D11" s="919"/>
      <c r="E11" s="919"/>
      <c r="F11" s="919"/>
      <c r="G11" s="919"/>
    </row>
    <row r="12" spans="1:7" ht="14.25">
      <c r="A12" s="908" t="s">
        <v>23</v>
      </c>
      <c r="B12" s="908"/>
      <c r="C12" s="908"/>
      <c r="D12" s="908"/>
      <c r="E12" s="908"/>
      <c r="F12" s="908"/>
      <c r="G12" s="908"/>
    </row>
    <row r="13" spans="1:7" ht="12.6" customHeight="1">
      <c r="A13" s="909" t="s">
        <v>100</v>
      </c>
      <c r="B13" s="909"/>
      <c r="C13" s="909"/>
      <c r="D13" s="909"/>
      <c r="E13" s="909"/>
      <c r="F13" s="909"/>
      <c r="G13" s="909"/>
    </row>
    <row r="14" ht="8.4" customHeight="1"/>
    <row r="15" spans="1:8" ht="14.25">
      <c r="A15" s="71" t="s">
        <v>2</v>
      </c>
      <c r="B15" s="697">
        <v>514.1</v>
      </c>
      <c r="C15" s="697">
        <v>11.9</v>
      </c>
      <c r="D15" s="697">
        <v>237.3</v>
      </c>
      <c r="E15" s="697">
        <v>5.3</v>
      </c>
      <c r="F15" s="697">
        <v>1.1</v>
      </c>
      <c r="G15" s="698">
        <v>5.1</v>
      </c>
      <c r="H15" s="82"/>
    </row>
    <row r="16" spans="1:8" ht="14.25">
      <c r="A16" s="106" t="s">
        <v>51</v>
      </c>
      <c r="B16" s="695"/>
      <c r="C16" s="695"/>
      <c r="D16" s="695"/>
      <c r="E16" s="695"/>
      <c r="F16" s="695"/>
      <c r="G16" s="396"/>
      <c r="H16" s="82"/>
    </row>
    <row r="17" spans="1:8" ht="14.25">
      <c r="A17" s="66" t="s">
        <v>3</v>
      </c>
      <c r="B17" s="699">
        <v>17.3</v>
      </c>
      <c r="C17" s="699">
        <v>0.5</v>
      </c>
      <c r="D17" s="699">
        <v>6.2</v>
      </c>
      <c r="E17" s="699">
        <v>0.3</v>
      </c>
      <c r="F17" s="699">
        <v>0</v>
      </c>
      <c r="G17" s="711">
        <v>0.2</v>
      </c>
      <c r="H17" s="82"/>
    </row>
    <row r="18" spans="1:8" ht="14.25">
      <c r="A18" s="66" t="s">
        <v>4</v>
      </c>
      <c r="B18" s="700">
        <v>31.1</v>
      </c>
      <c r="C18" s="700">
        <v>0.8</v>
      </c>
      <c r="D18" s="700">
        <v>10.9</v>
      </c>
      <c r="E18" s="700">
        <v>0.3</v>
      </c>
      <c r="F18" s="700">
        <v>0</v>
      </c>
      <c r="G18" s="701">
        <v>0.3</v>
      </c>
      <c r="H18" s="82"/>
    </row>
    <row r="19" spans="1:8" ht="14.25">
      <c r="A19" s="66" t="s">
        <v>5</v>
      </c>
      <c r="B19" s="700">
        <v>87.5</v>
      </c>
      <c r="C19" s="700">
        <v>3.3</v>
      </c>
      <c r="D19" s="700">
        <v>56.6</v>
      </c>
      <c r="E19" s="700">
        <v>0.6</v>
      </c>
      <c r="F19" s="700">
        <v>0.1</v>
      </c>
      <c r="G19" s="701">
        <v>0.5</v>
      </c>
      <c r="H19" s="82"/>
    </row>
    <row r="20" spans="1:8" ht="14.25">
      <c r="A20" s="66" t="s">
        <v>6</v>
      </c>
      <c r="B20" s="700">
        <v>4.9</v>
      </c>
      <c r="C20" s="700">
        <v>0.1</v>
      </c>
      <c r="D20" s="700">
        <v>2.1</v>
      </c>
      <c r="E20" s="700">
        <v>0.1</v>
      </c>
      <c r="F20" s="700">
        <v>0</v>
      </c>
      <c r="G20" s="701">
        <v>0.1</v>
      </c>
      <c r="H20" s="82"/>
    </row>
    <row r="21" spans="1:8" ht="14.25">
      <c r="A21" s="66" t="s">
        <v>7</v>
      </c>
      <c r="B21" s="700">
        <v>54.6</v>
      </c>
      <c r="C21" s="700">
        <v>0.6</v>
      </c>
      <c r="D21" s="700">
        <v>14.4</v>
      </c>
      <c r="E21" s="700">
        <v>0.4</v>
      </c>
      <c r="F21" s="700">
        <v>0.1</v>
      </c>
      <c r="G21" s="701">
        <v>0.5</v>
      </c>
      <c r="H21" s="82"/>
    </row>
    <row r="22" spans="1:8" ht="14.25">
      <c r="A22" s="66" t="s">
        <v>8</v>
      </c>
      <c r="B22" s="700">
        <v>24.8</v>
      </c>
      <c r="C22" s="700">
        <v>0.7</v>
      </c>
      <c r="D22" s="700">
        <v>26.2</v>
      </c>
      <c r="E22" s="700">
        <v>0.5</v>
      </c>
      <c r="F22" s="700">
        <v>0.2</v>
      </c>
      <c r="G22" s="701">
        <v>0.5</v>
      </c>
      <c r="H22" s="82"/>
    </row>
    <row r="23" spans="1:8" ht="14.25">
      <c r="A23" s="66" t="s">
        <v>9</v>
      </c>
      <c r="B23" s="700">
        <v>91.7</v>
      </c>
      <c r="C23" s="700">
        <v>0.9</v>
      </c>
      <c r="D23" s="700">
        <v>23.2</v>
      </c>
      <c r="E23" s="700">
        <v>1</v>
      </c>
      <c r="F23" s="700">
        <v>0.2</v>
      </c>
      <c r="G23" s="701">
        <v>1.2</v>
      </c>
      <c r="H23" s="82"/>
    </row>
    <row r="24" spans="1:8" ht="14.25">
      <c r="A24" s="66" t="s">
        <v>10</v>
      </c>
      <c r="B24" s="700">
        <v>11.3</v>
      </c>
      <c r="C24" s="700">
        <v>0.5</v>
      </c>
      <c r="D24" s="700">
        <v>3.8</v>
      </c>
      <c r="E24" s="700">
        <v>0.1</v>
      </c>
      <c r="F24" s="700">
        <v>0</v>
      </c>
      <c r="G24" s="701">
        <v>0.1</v>
      </c>
      <c r="H24" s="82"/>
    </row>
    <row r="25" spans="1:8" ht="14.25">
      <c r="A25" s="66" t="s">
        <v>11</v>
      </c>
      <c r="B25" s="700">
        <v>23.4</v>
      </c>
      <c r="C25" s="700">
        <v>1</v>
      </c>
      <c r="D25" s="700">
        <v>36.1</v>
      </c>
      <c r="E25" s="700">
        <v>0.4</v>
      </c>
      <c r="F25" s="700">
        <v>0</v>
      </c>
      <c r="G25" s="701">
        <v>0.3</v>
      </c>
      <c r="H25" s="82"/>
    </row>
    <row r="26" spans="1:8" ht="14.25">
      <c r="A26" s="66" t="s">
        <v>12</v>
      </c>
      <c r="B26" s="700">
        <v>30.2</v>
      </c>
      <c r="C26" s="700">
        <v>0.3</v>
      </c>
      <c r="D26" s="700">
        <v>5.9</v>
      </c>
      <c r="E26" s="700">
        <v>0.1</v>
      </c>
      <c r="F26" s="700">
        <v>0</v>
      </c>
      <c r="G26" s="701">
        <v>0.1</v>
      </c>
      <c r="H26" s="82"/>
    </row>
    <row r="27" spans="1:8" ht="14.25">
      <c r="A27" s="66" t="s">
        <v>13</v>
      </c>
      <c r="B27" s="700">
        <v>12.9</v>
      </c>
      <c r="C27" s="700">
        <v>0.4</v>
      </c>
      <c r="D27" s="700">
        <v>3.4</v>
      </c>
      <c r="E27" s="700">
        <v>0.2</v>
      </c>
      <c r="F27" s="700">
        <v>0</v>
      </c>
      <c r="G27" s="701">
        <v>0.2</v>
      </c>
      <c r="H27" s="82"/>
    </row>
    <row r="28" spans="1:8" ht="14.25">
      <c r="A28" s="66" t="s">
        <v>14</v>
      </c>
      <c r="B28" s="700">
        <v>11.6</v>
      </c>
      <c r="C28" s="700">
        <v>0.3</v>
      </c>
      <c r="D28" s="700">
        <v>5.8</v>
      </c>
      <c r="E28" s="700">
        <v>0.2</v>
      </c>
      <c r="F28" s="700">
        <v>0</v>
      </c>
      <c r="G28" s="701">
        <v>0.2</v>
      </c>
      <c r="H28" s="82"/>
    </row>
    <row r="29" spans="1:8" ht="14.25">
      <c r="A29" s="66" t="s">
        <v>15</v>
      </c>
      <c r="B29" s="700">
        <v>40.5</v>
      </c>
      <c r="C29" s="700">
        <v>0.8</v>
      </c>
      <c r="D29" s="700">
        <v>20.6</v>
      </c>
      <c r="E29" s="700">
        <v>0.3</v>
      </c>
      <c r="F29" s="700">
        <v>0.1</v>
      </c>
      <c r="G29" s="701">
        <v>0.2</v>
      </c>
      <c r="H29" s="82"/>
    </row>
    <row r="30" spans="1:8" ht="14.25">
      <c r="A30" s="66" t="s">
        <v>16</v>
      </c>
      <c r="B30" s="700">
        <v>12.8</v>
      </c>
      <c r="C30" s="700">
        <v>0.4</v>
      </c>
      <c r="D30" s="700">
        <v>3.9</v>
      </c>
      <c r="E30" s="700">
        <v>0.1</v>
      </c>
      <c r="F30" s="700">
        <v>0</v>
      </c>
      <c r="G30" s="701">
        <v>0.2</v>
      </c>
      <c r="H30" s="82"/>
    </row>
    <row r="31" spans="1:8" ht="14.25">
      <c r="A31" s="39" t="s">
        <v>17</v>
      </c>
      <c r="B31" s="700">
        <v>51.2</v>
      </c>
      <c r="C31" s="700">
        <v>1</v>
      </c>
      <c r="D31" s="700">
        <v>16.1</v>
      </c>
      <c r="E31" s="700">
        <v>0.6</v>
      </c>
      <c r="F31" s="700">
        <v>0.2</v>
      </c>
      <c r="G31" s="701">
        <v>0.5</v>
      </c>
      <c r="H31" s="82"/>
    </row>
    <row r="32" spans="1:8" ht="14.25">
      <c r="A32" s="66" t="s">
        <v>18</v>
      </c>
      <c r="B32" s="700">
        <v>8.4</v>
      </c>
      <c r="C32" s="700">
        <v>0.3</v>
      </c>
      <c r="D32" s="700">
        <v>2.4</v>
      </c>
      <c r="E32" s="700">
        <v>0.1</v>
      </c>
      <c r="F32" s="700">
        <v>0</v>
      </c>
      <c r="G32" s="701">
        <v>0.2</v>
      </c>
      <c r="H32" s="82"/>
    </row>
    <row r="33" ht="7.95" customHeight="1">
      <c r="H33" s="82"/>
    </row>
    <row r="34" spans="1:8" ht="14.25">
      <c r="A34" s="908" t="s">
        <v>24</v>
      </c>
      <c r="B34" s="908"/>
      <c r="C34" s="908"/>
      <c r="D34" s="908"/>
      <c r="E34" s="908"/>
      <c r="F34" s="908"/>
      <c r="G34" s="908"/>
      <c r="H34" s="82"/>
    </row>
    <row r="35" spans="1:8" ht="12.6" customHeight="1">
      <c r="A35" s="909" t="s">
        <v>52</v>
      </c>
      <c r="B35" s="909"/>
      <c r="C35" s="909"/>
      <c r="D35" s="909"/>
      <c r="E35" s="909"/>
      <c r="F35" s="909"/>
      <c r="G35" s="909"/>
      <c r="H35" s="82"/>
    </row>
    <row r="36" ht="7.95" customHeight="1">
      <c r="H36" s="82"/>
    </row>
    <row r="37" spans="1:8" ht="14.25">
      <c r="A37" s="71" t="s">
        <v>2</v>
      </c>
      <c r="B37" s="697">
        <v>510.6</v>
      </c>
      <c r="C37" s="697">
        <v>11.4</v>
      </c>
      <c r="D37" s="697">
        <v>236.4</v>
      </c>
      <c r="E37" s="697">
        <v>5.2</v>
      </c>
      <c r="F37" s="697">
        <v>1.1</v>
      </c>
      <c r="G37" s="698">
        <v>5</v>
      </c>
      <c r="H37" s="524"/>
    </row>
    <row r="38" spans="1:8" ht="14.25">
      <c r="A38" s="106" t="s">
        <v>51</v>
      </c>
      <c r="B38" s="699"/>
      <c r="C38" s="699">
        <v>0</v>
      </c>
      <c r="D38" s="699">
        <v>0</v>
      </c>
      <c r="E38" s="699">
        <v>0</v>
      </c>
      <c r="F38" s="699">
        <v>0</v>
      </c>
      <c r="G38" s="711">
        <v>0</v>
      </c>
      <c r="H38" s="82"/>
    </row>
    <row r="39" spans="1:8" ht="14.25">
      <c r="A39" s="66" t="s">
        <v>3</v>
      </c>
      <c r="B39" s="700">
        <v>16.9</v>
      </c>
      <c r="C39" s="700">
        <v>0.5</v>
      </c>
      <c r="D39" s="700">
        <v>6.1</v>
      </c>
      <c r="E39" s="700">
        <v>0.3</v>
      </c>
      <c r="F39" s="700">
        <v>0</v>
      </c>
      <c r="G39" s="701">
        <v>0.2</v>
      </c>
      <c r="H39" s="82"/>
    </row>
    <row r="40" spans="1:8" ht="14.25">
      <c r="A40" s="66" t="s">
        <v>4</v>
      </c>
      <c r="B40" s="700">
        <v>30.8</v>
      </c>
      <c r="C40" s="700">
        <v>0.7</v>
      </c>
      <c r="D40" s="700">
        <v>10.8</v>
      </c>
      <c r="E40" s="700">
        <v>0.3</v>
      </c>
      <c r="F40" s="700">
        <v>0</v>
      </c>
      <c r="G40" s="701">
        <v>0.3</v>
      </c>
      <c r="H40" s="82"/>
    </row>
    <row r="41" spans="1:8" ht="14.25">
      <c r="A41" s="66" t="s">
        <v>5</v>
      </c>
      <c r="B41" s="700">
        <v>87.3</v>
      </c>
      <c r="C41" s="700">
        <v>3.2</v>
      </c>
      <c r="D41" s="700">
        <v>56.5</v>
      </c>
      <c r="E41" s="700">
        <v>0.6</v>
      </c>
      <c r="F41" s="700">
        <v>0.1</v>
      </c>
      <c r="G41" s="701">
        <v>0.4</v>
      </c>
      <c r="H41" s="82"/>
    </row>
    <row r="42" spans="1:8" ht="14.25">
      <c r="A42" s="66" t="s">
        <v>6</v>
      </c>
      <c r="B42" s="700">
        <v>4.8</v>
      </c>
      <c r="C42" s="700">
        <v>0.1</v>
      </c>
      <c r="D42" s="700">
        <v>2.1</v>
      </c>
      <c r="E42" s="700">
        <v>0.1</v>
      </c>
      <c r="F42" s="700">
        <v>0</v>
      </c>
      <c r="G42" s="701">
        <v>0.1</v>
      </c>
      <c r="H42" s="82"/>
    </row>
    <row r="43" spans="1:8" ht="14.25">
      <c r="A43" s="66" t="s">
        <v>7</v>
      </c>
      <c r="B43" s="700">
        <v>54.5</v>
      </c>
      <c r="C43" s="700">
        <v>0.5</v>
      </c>
      <c r="D43" s="700">
        <v>14.3</v>
      </c>
      <c r="E43" s="700">
        <v>0.4</v>
      </c>
      <c r="F43" s="700">
        <v>0.1</v>
      </c>
      <c r="G43" s="701">
        <v>0.5</v>
      </c>
      <c r="H43" s="82"/>
    </row>
    <row r="44" spans="1:8" ht="14.25">
      <c r="A44" s="66" t="s">
        <v>8</v>
      </c>
      <c r="B44" s="700">
        <v>24.7</v>
      </c>
      <c r="C44" s="700">
        <v>0.7</v>
      </c>
      <c r="D44" s="700">
        <v>26.1</v>
      </c>
      <c r="E44" s="700">
        <v>0.5</v>
      </c>
      <c r="F44" s="700">
        <v>0.2</v>
      </c>
      <c r="G44" s="701">
        <v>0.5</v>
      </c>
      <c r="H44" s="82"/>
    </row>
    <row r="45" spans="1:8" ht="14.25">
      <c r="A45" s="66" t="s">
        <v>9</v>
      </c>
      <c r="B45" s="700">
        <v>91.4</v>
      </c>
      <c r="C45" s="700">
        <v>0.9</v>
      </c>
      <c r="D45" s="700">
        <v>23.1</v>
      </c>
      <c r="E45" s="700">
        <v>1</v>
      </c>
      <c r="F45" s="700">
        <v>0.2</v>
      </c>
      <c r="G45" s="701">
        <v>1.2</v>
      </c>
      <c r="H45" s="82"/>
    </row>
    <row r="46" spans="1:8" ht="14.25">
      <c r="A46" s="66" t="s">
        <v>10</v>
      </c>
      <c r="B46" s="700">
        <v>11</v>
      </c>
      <c r="C46" s="700">
        <v>0.5</v>
      </c>
      <c r="D46" s="700">
        <v>3.8</v>
      </c>
      <c r="E46" s="700">
        <v>0.1</v>
      </c>
      <c r="F46" s="700">
        <v>0</v>
      </c>
      <c r="G46" s="701">
        <v>0.1</v>
      </c>
      <c r="H46" s="82"/>
    </row>
    <row r="47" spans="1:8" ht="14.25">
      <c r="A47" s="66" t="s">
        <v>11</v>
      </c>
      <c r="B47" s="700">
        <v>23.3</v>
      </c>
      <c r="C47" s="700">
        <v>1</v>
      </c>
      <c r="D47" s="700">
        <v>36.1</v>
      </c>
      <c r="E47" s="700">
        <v>0.4</v>
      </c>
      <c r="F47" s="700">
        <v>0</v>
      </c>
      <c r="G47" s="701">
        <v>0.3</v>
      </c>
      <c r="H47" s="82"/>
    </row>
    <row r="48" spans="1:8" ht="14.25">
      <c r="A48" s="66" t="s">
        <v>12</v>
      </c>
      <c r="B48" s="700">
        <v>30.2</v>
      </c>
      <c r="C48" s="700">
        <v>0.3</v>
      </c>
      <c r="D48" s="700">
        <v>5.9</v>
      </c>
      <c r="E48" s="700">
        <v>0.1</v>
      </c>
      <c r="F48" s="700">
        <v>0</v>
      </c>
      <c r="G48" s="701">
        <v>0.1</v>
      </c>
      <c r="H48" s="82"/>
    </row>
    <row r="49" spans="1:8" ht="14.25">
      <c r="A49" s="66" t="s">
        <v>13</v>
      </c>
      <c r="B49" s="700">
        <v>12.6</v>
      </c>
      <c r="C49" s="700">
        <v>0.4</v>
      </c>
      <c r="D49" s="700">
        <v>3.3</v>
      </c>
      <c r="E49" s="700">
        <v>0.2</v>
      </c>
      <c r="F49" s="700">
        <v>0</v>
      </c>
      <c r="G49" s="701">
        <v>0.2</v>
      </c>
      <c r="H49" s="82"/>
    </row>
    <row r="50" spans="1:8" ht="14.25">
      <c r="A50" s="66" t="s">
        <v>14</v>
      </c>
      <c r="B50" s="700">
        <v>11.5</v>
      </c>
      <c r="C50" s="700">
        <v>0.2</v>
      </c>
      <c r="D50" s="700">
        <v>5.7</v>
      </c>
      <c r="E50" s="700">
        <v>0.2</v>
      </c>
      <c r="F50" s="700">
        <v>0</v>
      </c>
      <c r="G50" s="701">
        <v>0.2</v>
      </c>
      <c r="H50" s="82"/>
    </row>
    <row r="51" spans="1:8" ht="14.25">
      <c r="A51" s="66" t="s">
        <v>15</v>
      </c>
      <c r="B51" s="700">
        <v>40.4</v>
      </c>
      <c r="C51" s="700">
        <v>0.8</v>
      </c>
      <c r="D51" s="700">
        <v>20.5</v>
      </c>
      <c r="E51" s="700">
        <v>0.3</v>
      </c>
      <c r="F51" s="700">
        <v>0.1</v>
      </c>
      <c r="G51" s="701">
        <v>0.2</v>
      </c>
      <c r="H51" s="82"/>
    </row>
    <row r="52" spans="1:8" ht="14.25">
      <c r="A52" s="66" t="s">
        <v>16</v>
      </c>
      <c r="B52" s="700">
        <v>12.6</v>
      </c>
      <c r="C52" s="700">
        <v>0.3</v>
      </c>
      <c r="D52" s="700">
        <v>3.8</v>
      </c>
      <c r="E52" s="700">
        <v>0.1</v>
      </c>
      <c r="F52" s="700">
        <v>0</v>
      </c>
      <c r="G52" s="701">
        <v>0.2</v>
      </c>
      <c r="H52" s="82"/>
    </row>
    <row r="53" spans="1:8" ht="14.25">
      <c r="A53" s="39" t="s">
        <v>17</v>
      </c>
      <c r="B53" s="700">
        <v>50.6</v>
      </c>
      <c r="C53" s="700">
        <v>1</v>
      </c>
      <c r="D53" s="700">
        <v>15.9</v>
      </c>
      <c r="E53" s="700">
        <v>0.6</v>
      </c>
      <c r="F53" s="700">
        <v>0.2</v>
      </c>
      <c r="G53" s="701">
        <v>0.5</v>
      </c>
      <c r="H53" s="82"/>
    </row>
    <row r="54" spans="1:8" ht="14.25">
      <c r="A54" s="66" t="s">
        <v>18</v>
      </c>
      <c r="B54" s="700">
        <v>8.1</v>
      </c>
      <c r="C54" s="700">
        <v>0.3</v>
      </c>
      <c r="D54" s="700">
        <v>2.3</v>
      </c>
      <c r="E54" s="700">
        <v>0.1</v>
      </c>
      <c r="F54" s="700">
        <v>0</v>
      </c>
      <c r="G54" s="701">
        <v>0.2</v>
      </c>
      <c r="H54" s="82"/>
    </row>
    <row r="55" spans="1:8" ht="11.4" customHeight="1">
      <c r="A55" s="416"/>
      <c r="B55" s="688"/>
      <c r="C55" s="688"/>
      <c r="D55" s="688"/>
      <c r="E55" s="688"/>
      <c r="F55" s="688"/>
      <c r="G55" s="688"/>
      <c r="H55" s="82"/>
    </row>
    <row r="56" spans="1:8" ht="11.4" customHeight="1">
      <c r="A56" s="735" t="s">
        <v>487</v>
      </c>
      <c r="B56" s="735"/>
      <c r="C56" s="735"/>
      <c r="D56" s="735"/>
      <c r="E56" s="735"/>
      <c r="H56" s="82"/>
    </row>
    <row r="57" spans="1:5" ht="11.4" customHeight="1">
      <c r="A57" s="591" t="s">
        <v>488</v>
      </c>
      <c r="B57" s="588"/>
      <c r="C57" s="588"/>
      <c r="D57" s="588"/>
      <c r="E57" s="588"/>
    </row>
  </sheetData>
  <mergeCells count="15">
    <mergeCell ref="A13:G13"/>
    <mergeCell ref="A56:E56"/>
    <mergeCell ref="A35:G35"/>
    <mergeCell ref="B5:B8"/>
    <mergeCell ref="B9:G9"/>
    <mergeCell ref="B10:G10"/>
    <mergeCell ref="C11:G11"/>
    <mergeCell ref="A12:G12"/>
    <mergeCell ref="A34:G34"/>
    <mergeCell ref="G6:G8"/>
    <mergeCell ref="F6:F8"/>
    <mergeCell ref="E6:E8"/>
    <mergeCell ref="D6:D8"/>
    <mergeCell ref="C6:C8"/>
    <mergeCell ref="C5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55"/>
  <sheetViews>
    <sheetView workbookViewId="0" topLeftCell="A1"/>
  </sheetViews>
  <sheetFormatPr defaultColWidth="8.69921875" defaultRowHeight="14.25"/>
  <cols>
    <col min="1" max="1" width="18.69921875" style="157" customWidth="1"/>
    <col min="2" max="5" width="22" style="157" customWidth="1"/>
    <col min="6" max="16384" width="8.69921875" style="157" customWidth="1"/>
  </cols>
  <sheetData>
    <row r="1" spans="1:5" ht="14.25">
      <c r="A1" s="315" t="s">
        <v>542</v>
      </c>
      <c r="B1" s="314"/>
      <c r="C1" s="314"/>
      <c r="D1" s="314"/>
      <c r="E1" s="314"/>
    </row>
    <row r="2" spans="1:5" ht="14.25">
      <c r="A2" s="318" t="s">
        <v>543</v>
      </c>
      <c r="B2" s="314"/>
      <c r="C2" s="314"/>
      <c r="D2" s="314"/>
      <c r="E2" s="314"/>
    </row>
    <row r="3" spans="1:5" ht="14.25">
      <c r="A3" s="317"/>
      <c r="B3" s="317"/>
      <c r="C3" s="317"/>
      <c r="D3" s="317"/>
      <c r="E3" s="317"/>
    </row>
    <row r="4" spans="1:5" ht="9" customHeight="1">
      <c r="A4" s="317"/>
      <c r="B4" s="317"/>
      <c r="C4" s="317"/>
      <c r="D4" s="317"/>
      <c r="E4" s="317"/>
    </row>
    <row r="5" spans="1:5" ht="21" customHeight="1">
      <c r="A5" s="397"/>
      <c r="B5" s="935" t="s">
        <v>405</v>
      </c>
      <c r="C5" s="931"/>
      <c r="D5" s="931"/>
      <c r="E5" s="931"/>
    </row>
    <row r="6" spans="1:6" s="128" customFormat="1" ht="23.4" customHeight="1">
      <c r="A6" s="320" t="s">
        <v>86</v>
      </c>
      <c r="B6" s="584" t="s">
        <v>406</v>
      </c>
      <c r="C6" s="584" t="s">
        <v>407</v>
      </c>
      <c r="D6" s="584" t="s">
        <v>408</v>
      </c>
      <c r="E6" s="585" t="s">
        <v>409</v>
      </c>
      <c r="F6" s="395"/>
    </row>
    <row r="7" spans="1:6" s="128" customFormat="1" ht="13.8" customHeight="1">
      <c r="A7" s="713" t="s">
        <v>87</v>
      </c>
      <c r="B7" s="936" t="s">
        <v>559</v>
      </c>
      <c r="C7" s="936"/>
      <c r="D7" s="936"/>
      <c r="E7" s="936"/>
      <c r="F7" s="395"/>
    </row>
    <row r="8" spans="1:6" s="128" customFormat="1" ht="13.8" customHeight="1" thickBot="1">
      <c r="A8" s="398"/>
      <c r="B8" s="937" t="s">
        <v>558</v>
      </c>
      <c r="C8" s="937"/>
      <c r="D8" s="937"/>
      <c r="E8" s="937"/>
      <c r="F8" s="395"/>
    </row>
    <row r="9" spans="1:6" ht="8.4" customHeight="1">
      <c r="A9" s="317"/>
      <c r="B9" s="317"/>
      <c r="C9" s="736"/>
      <c r="D9" s="736"/>
      <c r="E9" s="736"/>
      <c r="F9" s="82"/>
    </row>
    <row r="10" spans="1:6" ht="14.25">
      <c r="A10" s="908" t="s">
        <v>23</v>
      </c>
      <c r="B10" s="908"/>
      <c r="C10" s="908"/>
      <c r="D10" s="908"/>
      <c r="E10" s="908"/>
      <c r="F10" s="82"/>
    </row>
    <row r="11" spans="1:6" ht="12.6" customHeight="1">
      <c r="A11" s="909" t="s">
        <v>100</v>
      </c>
      <c r="B11" s="909"/>
      <c r="C11" s="909"/>
      <c r="D11" s="909"/>
      <c r="E11" s="909"/>
      <c r="F11" s="82"/>
    </row>
    <row r="12" ht="8.4" customHeight="1">
      <c r="F12" s="82"/>
    </row>
    <row r="13" spans="1:6" ht="14.25">
      <c r="A13" s="71" t="s">
        <v>2</v>
      </c>
      <c r="B13" s="697">
        <v>215.8</v>
      </c>
      <c r="C13" s="697">
        <v>850.1</v>
      </c>
      <c r="D13" s="697">
        <v>185.2</v>
      </c>
      <c r="E13" s="698">
        <v>65.6</v>
      </c>
      <c r="F13" s="82"/>
    </row>
    <row r="14" spans="1:6" ht="14.25">
      <c r="A14" s="106" t="s">
        <v>51</v>
      </c>
      <c r="B14" s="699"/>
      <c r="C14" s="699"/>
      <c r="D14" s="699"/>
      <c r="E14" s="712"/>
      <c r="F14" s="82"/>
    </row>
    <row r="15" spans="1:6" ht="14.25">
      <c r="A15" s="336" t="s">
        <v>3</v>
      </c>
      <c r="B15" s="700">
        <v>10.6</v>
      </c>
      <c r="C15" s="700">
        <v>31.8</v>
      </c>
      <c r="D15" s="700">
        <v>7.2</v>
      </c>
      <c r="E15" s="701">
        <v>2.9</v>
      </c>
      <c r="F15" s="82"/>
    </row>
    <row r="16" spans="1:6" ht="14.25">
      <c r="A16" s="336" t="s">
        <v>4</v>
      </c>
      <c r="B16" s="700">
        <v>13.5</v>
      </c>
      <c r="C16" s="700">
        <v>39.3</v>
      </c>
      <c r="D16" s="700">
        <v>5.1</v>
      </c>
      <c r="E16" s="701">
        <v>1.6</v>
      </c>
      <c r="F16" s="82"/>
    </row>
    <row r="17" spans="1:6" ht="14.25">
      <c r="A17" s="336" t="s">
        <v>5</v>
      </c>
      <c r="B17" s="700">
        <v>27</v>
      </c>
      <c r="C17" s="700">
        <v>110.1</v>
      </c>
      <c r="D17" s="700">
        <v>19.6</v>
      </c>
      <c r="E17" s="701">
        <v>4.6</v>
      </c>
      <c r="F17" s="82"/>
    </row>
    <row r="18" spans="1:6" ht="14.25">
      <c r="A18" s="336" t="s">
        <v>6</v>
      </c>
      <c r="B18" s="700">
        <v>3.8</v>
      </c>
      <c r="C18" s="700">
        <v>11.4</v>
      </c>
      <c r="D18" s="700">
        <v>3.3</v>
      </c>
      <c r="E18" s="701">
        <v>1.4</v>
      </c>
      <c r="F18" s="82"/>
    </row>
    <row r="19" spans="1:6" ht="14.25">
      <c r="A19" s="336" t="s">
        <v>7</v>
      </c>
      <c r="B19" s="700">
        <v>19</v>
      </c>
      <c r="C19" s="700">
        <v>77.3</v>
      </c>
      <c r="D19" s="700">
        <v>16.5</v>
      </c>
      <c r="E19" s="701">
        <v>4.1</v>
      </c>
      <c r="F19" s="82"/>
    </row>
    <row r="20" spans="1:6" ht="14.25">
      <c r="A20" s="336" t="s">
        <v>8</v>
      </c>
      <c r="B20" s="700">
        <v>15.7</v>
      </c>
      <c r="C20" s="700">
        <v>77.2</v>
      </c>
      <c r="D20" s="700">
        <v>22.1</v>
      </c>
      <c r="E20" s="701">
        <v>11.7</v>
      </c>
      <c r="F20" s="82"/>
    </row>
    <row r="21" spans="1:6" ht="14.25">
      <c r="A21" s="336" t="s">
        <v>9</v>
      </c>
      <c r="B21" s="700">
        <v>35.4</v>
      </c>
      <c r="C21" s="700">
        <v>133.1</v>
      </c>
      <c r="D21" s="700">
        <v>29.9</v>
      </c>
      <c r="E21" s="701">
        <v>9.7</v>
      </c>
      <c r="F21" s="82"/>
    </row>
    <row r="22" spans="1:6" ht="14.25">
      <c r="A22" s="336" t="s">
        <v>10</v>
      </c>
      <c r="B22" s="700">
        <v>5.4</v>
      </c>
      <c r="C22" s="700">
        <v>16.1</v>
      </c>
      <c r="D22" s="700">
        <v>2.9</v>
      </c>
      <c r="E22" s="701">
        <v>1.1</v>
      </c>
      <c r="F22" s="82"/>
    </row>
    <row r="23" spans="1:6" ht="14.25">
      <c r="A23" s="336" t="s">
        <v>11</v>
      </c>
      <c r="B23" s="700">
        <v>12.5</v>
      </c>
      <c r="C23" s="700">
        <v>73.2</v>
      </c>
      <c r="D23" s="700">
        <v>20.5</v>
      </c>
      <c r="E23" s="701">
        <v>7.6</v>
      </c>
      <c r="F23" s="82"/>
    </row>
    <row r="24" spans="1:6" ht="14.25">
      <c r="A24" s="336" t="s">
        <v>12</v>
      </c>
      <c r="B24" s="700">
        <v>12.8</v>
      </c>
      <c r="C24" s="700">
        <v>51.4</v>
      </c>
      <c r="D24" s="700">
        <v>9.6</v>
      </c>
      <c r="E24" s="701">
        <v>3</v>
      </c>
      <c r="F24" s="82"/>
    </row>
    <row r="25" spans="1:6" ht="14.25">
      <c r="A25" s="336" t="s">
        <v>13</v>
      </c>
      <c r="B25" s="700">
        <v>6.5</v>
      </c>
      <c r="C25" s="700">
        <v>24.8</v>
      </c>
      <c r="D25" s="700">
        <v>5.6</v>
      </c>
      <c r="E25" s="701">
        <v>2.1</v>
      </c>
      <c r="F25" s="82"/>
    </row>
    <row r="26" spans="1:6" ht="14.25">
      <c r="A26" s="336" t="s">
        <v>14</v>
      </c>
      <c r="B26" s="700">
        <v>6.6</v>
      </c>
      <c r="C26" s="700">
        <v>30.2</v>
      </c>
      <c r="D26" s="700">
        <v>9.2</v>
      </c>
      <c r="E26" s="701">
        <v>3.6</v>
      </c>
      <c r="F26" s="82"/>
    </row>
    <row r="27" spans="1:6" ht="14.25">
      <c r="A27" s="336" t="s">
        <v>15</v>
      </c>
      <c r="B27" s="700">
        <v>11.6</v>
      </c>
      <c r="C27" s="700">
        <v>53</v>
      </c>
      <c r="D27" s="700">
        <v>11.2</v>
      </c>
      <c r="E27" s="701">
        <v>4.2</v>
      </c>
      <c r="F27" s="82"/>
    </row>
    <row r="28" spans="1:6" ht="14.25">
      <c r="A28" s="336" t="s">
        <v>16</v>
      </c>
      <c r="B28" s="700">
        <v>7.5</v>
      </c>
      <c r="C28" s="700">
        <v>26.6</v>
      </c>
      <c r="D28" s="700">
        <v>6</v>
      </c>
      <c r="E28" s="701">
        <v>2.4</v>
      </c>
      <c r="F28" s="82"/>
    </row>
    <row r="29" spans="1:6" ht="14.25">
      <c r="A29" s="39" t="s">
        <v>17</v>
      </c>
      <c r="B29" s="700">
        <v>21.4</v>
      </c>
      <c r="C29" s="700">
        <v>78.3</v>
      </c>
      <c r="D29" s="700">
        <v>12.8</v>
      </c>
      <c r="E29" s="701">
        <v>3.8</v>
      </c>
      <c r="F29" s="82"/>
    </row>
    <row r="30" spans="1:6" ht="14.25">
      <c r="A30" s="336" t="s">
        <v>18</v>
      </c>
      <c r="B30" s="700">
        <v>6.5</v>
      </c>
      <c r="C30" s="700">
        <v>16.3</v>
      </c>
      <c r="D30" s="700">
        <v>3.9</v>
      </c>
      <c r="E30" s="701">
        <v>1.8</v>
      </c>
      <c r="F30" s="82"/>
    </row>
    <row r="31" ht="7.95" customHeight="1">
      <c r="F31" s="82"/>
    </row>
    <row r="32" spans="1:6" ht="14.25">
      <c r="A32" s="908" t="s">
        <v>24</v>
      </c>
      <c r="B32" s="908"/>
      <c r="C32" s="908"/>
      <c r="D32" s="908"/>
      <c r="E32" s="908"/>
      <c r="F32" s="82"/>
    </row>
    <row r="33" spans="1:6" ht="12.6" customHeight="1">
      <c r="A33" s="909" t="s">
        <v>52</v>
      </c>
      <c r="B33" s="909"/>
      <c r="C33" s="909"/>
      <c r="D33" s="909"/>
      <c r="E33" s="909"/>
      <c r="F33" s="82"/>
    </row>
    <row r="34" ht="7.95" customHeight="1">
      <c r="F34" s="82"/>
    </row>
    <row r="35" spans="1:6" ht="14.25">
      <c r="A35" s="71" t="s">
        <v>2</v>
      </c>
      <c r="B35" s="697">
        <v>213</v>
      </c>
      <c r="C35" s="697">
        <v>846.8</v>
      </c>
      <c r="D35" s="697">
        <v>184.5</v>
      </c>
      <c r="E35" s="698">
        <v>64.9</v>
      </c>
      <c r="F35" s="82"/>
    </row>
    <row r="36" spans="1:6" ht="14.25">
      <c r="A36" s="106" t="s">
        <v>51</v>
      </c>
      <c r="B36" s="699"/>
      <c r="C36" s="699"/>
      <c r="D36" s="699"/>
      <c r="E36" s="712"/>
      <c r="F36" s="82"/>
    </row>
    <row r="37" spans="1:6" ht="14.25">
      <c r="A37" s="336" t="s">
        <v>3</v>
      </c>
      <c r="B37" s="700">
        <v>10.3</v>
      </c>
      <c r="C37" s="700">
        <v>31.6</v>
      </c>
      <c r="D37" s="700">
        <v>7.1</v>
      </c>
      <c r="E37" s="701">
        <v>2.9</v>
      </c>
      <c r="F37" s="82"/>
    </row>
    <row r="38" spans="1:6" ht="14.25">
      <c r="A38" s="336" t="s">
        <v>4</v>
      </c>
      <c r="B38" s="700">
        <v>13.3</v>
      </c>
      <c r="C38" s="700">
        <v>39.2</v>
      </c>
      <c r="D38" s="700">
        <v>5</v>
      </c>
      <c r="E38" s="701">
        <v>1.6</v>
      </c>
      <c r="F38" s="82"/>
    </row>
    <row r="39" spans="1:6" ht="14.25">
      <c r="A39" s="336" t="s">
        <v>5</v>
      </c>
      <c r="B39" s="700">
        <v>26.9</v>
      </c>
      <c r="C39" s="700">
        <v>109.9</v>
      </c>
      <c r="D39" s="700">
        <v>19.6</v>
      </c>
      <c r="E39" s="701">
        <v>4.6</v>
      </c>
      <c r="F39" s="82"/>
    </row>
    <row r="40" spans="1:6" ht="14.25">
      <c r="A40" s="336" t="s">
        <v>6</v>
      </c>
      <c r="B40" s="700">
        <v>3.6</v>
      </c>
      <c r="C40" s="700">
        <v>11.3</v>
      </c>
      <c r="D40" s="700">
        <v>3.3</v>
      </c>
      <c r="E40" s="701">
        <v>1.3</v>
      </c>
      <c r="F40" s="82"/>
    </row>
    <row r="41" spans="1:6" ht="14.25">
      <c r="A41" s="336" t="s">
        <v>7</v>
      </c>
      <c r="B41" s="700">
        <v>19</v>
      </c>
      <c r="C41" s="700">
        <v>77.1</v>
      </c>
      <c r="D41" s="700">
        <v>16.5</v>
      </c>
      <c r="E41" s="701">
        <v>4</v>
      </c>
      <c r="F41" s="82"/>
    </row>
    <row r="42" spans="1:6" ht="14.25">
      <c r="A42" s="336" t="s">
        <v>8</v>
      </c>
      <c r="B42" s="700">
        <v>15.6</v>
      </c>
      <c r="C42" s="700">
        <v>77</v>
      </c>
      <c r="D42" s="700">
        <v>22.1</v>
      </c>
      <c r="E42" s="701">
        <v>11.6</v>
      </c>
      <c r="F42" s="82"/>
    </row>
    <row r="43" spans="1:6" ht="14.25">
      <c r="A43" s="336" t="s">
        <v>9</v>
      </c>
      <c r="B43" s="700">
        <v>35.1</v>
      </c>
      <c r="C43" s="700">
        <v>132.7</v>
      </c>
      <c r="D43" s="700">
        <v>29.8</v>
      </c>
      <c r="E43" s="701">
        <v>9.7</v>
      </c>
      <c r="F43" s="82"/>
    </row>
    <row r="44" spans="1:6" ht="14.25">
      <c r="A44" s="336" t="s">
        <v>10</v>
      </c>
      <c r="B44" s="700">
        <v>5.3</v>
      </c>
      <c r="C44" s="700">
        <v>16</v>
      </c>
      <c r="D44" s="700">
        <v>2.9</v>
      </c>
      <c r="E44" s="701">
        <v>1</v>
      </c>
      <c r="F44" s="82"/>
    </row>
    <row r="45" spans="1:6" ht="14.25">
      <c r="A45" s="336" t="s">
        <v>11</v>
      </c>
      <c r="B45" s="700">
        <v>12.4</v>
      </c>
      <c r="C45" s="700">
        <v>73</v>
      </c>
      <c r="D45" s="700">
        <v>20.4</v>
      </c>
      <c r="E45" s="701">
        <v>7.5</v>
      </c>
      <c r="F45" s="82"/>
    </row>
    <row r="46" spans="1:6" ht="14.25">
      <c r="A46" s="336" t="s">
        <v>12</v>
      </c>
      <c r="B46" s="700">
        <v>12.7</v>
      </c>
      <c r="C46" s="700">
        <v>51.2</v>
      </c>
      <c r="D46" s="700">
        <v>9.6</v>
      </c>
      <c r="E46" s="701">
        <v>2.9</v>
      </c>
      <c r="F46" s="82"/>
    </row>
    <row r="47" spans="1:6" ht="14.25">
      <c r="A47" s="336" t="s">
        <v>13</v>
      </c>
      <c r="B47" s="700">
        <v>6.3</v>
      </c>
      <c r="C47" s="700">
        <v>24.6</v>
      </c>
      <c r="D47" s="700">
        <v>5.5</v>
      </c>
      <c r="E47" s="701">
        <v>2</v>
      </c>
      <c r="F47" s="82"/>
    </row>
    <row r="48" spans="1:6" ht="14.25">
      <c r="A48" s="336" t="s">
        <v>14</v>
      </c>
      <c r="B48" s="700">
        <v>6.6</v>
      </c>
      <c r="C48" s="700">
        <v>30</v>
      </c>
      <c r="D48" s="700">
        <v>9.1</v>
      </c>
      <c r="E48" s="701">
        <v>3.6</v>
      </c>
      <c r="F48" s="82"/>
    </row>
    <row r="49" spans="1:6" ht="14.25">
      <c r="A49" s="336" t="s">
        <v>15</v>
      </c>
      <c r="B49" s="700">
        <v>11.5</v>
      </c>
      <c r="C49" s="700">
        <v>52.9</v>
      </c>
      <c r="D49" s="700">
        <v>11.2</v>
      </c>
      <c r="E49" s="701">
        <v>4.1</v>
      </c>
      <c r="F49" s="82"/>
    </row>
    <row r="50" spans="1:6" ht="14.25">
      <c r="A50" s="336" t="s">
        <v>16</v>
      </c>
      <c r="B50" s="700">
        <v>7.3</v>
      </c>
      <c r="C50" s="700">
        <v>26.4</v>
      </c>
      <c r="D50" s="700">
        <v>5.9</v>
      </c>
      <c r="E50" s="701">
        <v>2.4</v>
      </c>
      <c r="F50" s="82"/>
    </row>
    <row r="51" spans="1:6" ht="14.25">
      <c r="A51" s="39" t="s">
        <v>17</v>
      </c>
      <c r="B51" s="700">
        <v>21.1</v>
      </c>
      <c r="C51" s="700">
        <v>77.9</v>
      </c>
      <c r="D51" s="700">
        <v>12.7</v>
      </c>
      <c r="E51" s="701">
        <v>3.7</v>
      </c>
      <c r="F51" s="82"/>
    </row>
    <row r="52" spans="1:6" ht="14.25">
      <c r="A52" s="336" t="s">
        <v>18</v>
      </c>
      <c r="B52" s="700">
        <v>6.1</v>
      </c>
      <c r="C52" s="700">
        <v>16.1</v>
      </c>
      <c r="D52" s="700">
        <v>3.8</v>
      </c>
      <c r="E52" s="701">
        <v>1.8</v>
      </c>
      <c r="F52" s="82"/>
    </row>
    <row r="53" spans="1:6" ht="14.25">
      <c r="A53" s="416"/>
      <c r="B53" s="688"/>
      <c r="C53" s="688"/>
      <c r="D53" s="688"/>
      <c r="E53" s="688"/>
      <c r="F53" s="82"/>
    </row>
    <row r="54" spans="1:6" ht="11.4" customHeight="1">
      <c r="A54" s="735" t="s">
        <v>487</v>
      </c>
      <c r="B54" s="735"/>
      <c r="C54" s="735"/>
      <c r="D54" s="735"/>
      <c r="E54" s="735"/>
      <c r="F54" s="735"/>
    </row>
    <row r="55" spans="1:6" ht="11.4" customHeight="1">
      <c r="A55" s="591" t="s">
        <v>488</v>
      </c>
      <c r="B55" s="588"/>
      <c r="C55" s="588"/>
      <c r="D55" s="588"/>
      <c r="E55" s="588"/>
      <c r="F55" s="588"/>
    </row>
  </sheetData>
  <mergeCells count="9">
    <mergeCell ref="A54:F54"/>
    <mergeCell ref="A33:E33"/>
    <mergeCell ref="B5:E5"/>
    <mergeCell ref="C9:E9"/>
    <mergeCell ref="A10:E10"/>
    <mergeCell ref="A32:E32"/>
    <mergeCell ref="B7:E7"/>
    <mergeCell ref="B8:E8"/>
    <mergeCell ref="A11:E1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5"/>
  <sheetViews>
    <sheetView workbookViewId="0" topLeftCell="A13">
      <selection activeCell="G26" sqref="G26"/>
    </sheetView>
  </sheetViews>
  <sheetFormatPr defaultColWidth="9" defaultRowHeight="14.25"/>
  <cols>
    <col min="1" max="1" width="21.19921875" style="274" customWidth="1"/>
    <col min="2" max="2" width="7.69921875" style="274" customWidth="1"/>
    <col min="3" max="7" width="9.5" style="274" customWidth="1"/>
    <col min="8" max="8" width="9" style="274" customWidth="1"/>
    <col min="9" max="9" width="9.8984375" style="274" bestFit="1" customWidth="1"/>
    <col min="10" max="16384" width="9" style="274" customWidth="1"/>
  </cols>
  <sheetData>
    <row r="1" spans="1:10" ht="13.8">
      <c r="A1" s="278" t="s">
        <v>537</v>
      </c>
      <c r="B1" s="279"/>
      <c r="C1" s="279"/>
      <c r="D1" s="279"/>
      <c r="E1" s="279"/>
      <c r="F1" s="279"/>
      <c r="G1" s="279"/>
      <c r="H1" s="527"/>
      <c r="I1" s="527"/>
      <c r="J1" s="527"/>
    </row>
    <row r="2" spans="1:10" ht="13.2">
      <c r="A2" s="285" t="s">
        <v>306</v>
      </c>
      <c r="B2" s="279"/>
      <c r="C2" s="279"/>
      <c r="D2" s="279"/>
      <c r="E2" s="279"/>
      <c r="F2" s="279"/>
      <c r="G2" s="279"/>
      <c r="H2" s="527"/>
      <c r="I2" s="527"/>
      <c r="J2" s="527"/>
    </row>
    <row r="3" spans="1:10" ht="14.25">
      <c r="A3" s="527"/>
      <c r="B3" s="527"/>
      <c r="C3" s="527"/>
      <c r="D3" s="527"/>
      <c r="E3" s="527"/>
      <c r="F3" s="527"/>
      <c r="G3" s="527"/>
      <c r="H3" s="527"/>
      <c r="I3" s="527"/>
      <c r="J3" s="527"/>
    </row>
    <row r="4" spans="1:11" ht="14.4" customHeight="1">
      <c r="A4" s="810" t="s">
        <v>307</v>
      </c>
      <c r="B4" s="811"/>
      <c r="C4" s="819">
        <v>2005</v>
      </c>
      <c r="D4" s="821">
        <v>2010</v>
      </c>
      <c r="E4" s="804">
        <v>2015</v>
      </c>
      <c r="F4" s="804">
        <v>2016</v>
      </c>
      <c r="G4" s="804">
        <v>2017</v>
      </c>
      <c r="H4" s="804">
        <v>2018</v>
      </c>
      <c r="I4" s="804">
        <v>2019</v>
      </c>
      <c r="J4" s="939">
        <v>2020</v>
      </c>
      <c r="K4" s="275"/>
    </row>
    <row r="5" spans="1:11" ht="11.4" customHeight="1">
      <c r="A5" s="812"/>
      <c r="B5" s="813"/>
      <c r="C5" s="945"/>
      <c r="D5" s="946"/>
      <c r="E5" s="938"/>
      <c r="F5" s="938"/>
      <c r="G5" s="938"/>
      <c r="H5" s="938"/>
      <c r="I5" s="938"/>
      <c r="J5" s="940"/>
      <c r="K5" s="275"/>
    </row>
    <row r="6" spans="1:10" ht="14.4" customHeight="1" thickBot="1">
      <c r="A6" s="814"/>
      <c r="B6" s="815"/>
      <c r="C6" s="941" t="s">
        <v>539</v>
      </c>
      <c r="D6" s="942"/>
      <c r="E6" s="942"/>
      <c r="F6" s="942"/>
      <c r="G6" s="942"/>
      <c r="H6" s="942"/>
      <c r="I6" s="942"/>
      <c r="J6" s="942"/>
    </row>
    <row r="7" spans="1:9" ht="14.25">
      <c r="A7" s="527"/>
      <c r="B7" s="527"/>
      <c r="C7" s="276"/>
      <c r="E7" s="276"/>
      <c r="G7" s="277"/>
      <c r="H7" s="671"/>
      <c r="I7" s="672"/>
    </row>
    <row r="8" spans="1:13" ht="12">
      <c r="A8" s="947" t="s">
        <v>0</v>
      </c>
      <c r="B8" s="948"/>
      <c r="C8" s="673">
        <v>5700307</v>
      </c>
      <c r="D8" s="673">
        <v>7304047</v>
      </c>
      <c r="E8" s="674">
        <v>9394073</v>
      </c>
      <c r="F8" s="675">
        <v>9515023</v>
      </c>
      <c r="G8" s="676">
        <v>10468295</v>
      </c>
      <c r="H8" s="673">
        <v>10513836</v>
      </c>
      <c r="I8" s="673">
        <v>10498530</v>
      </c>
      <c r="J8" s="677">
        <v>10536820</v>
      </c>
      <c r="K8" s="275"/>
      <c r="L8" s="275"/>
      <c r="M8" s="275"/>
    </row>
    <row r="9" spans="1:13" ht="14.25">
      <c r="A9" s="528" t="s">
        <v>76</v>
      </c>
      <c r="B9" s="529"/>
      <c r="C9" s="276"/>
      <c r="D9" s="276"/>
      <c r="E9" s="277"/>
      <c r="F9" s="678"/>
      <c r="G9" s="679"/>
      <c r="H9" s="680"/>
      <c r="I9" s="276"/>
      <c r="K9" s="280"/>
      <c r="L9" s="280"/>
      <c r="M9" s="275"/>
    </row>
    <row r="10" spans="1:13" ht="14.25">
      <c r="A10" s="530" t="s">
        <v>308</v>
      </c>
      <c r="B10" s="529"/>
      <c r="C10" s="276"/>
      <c r="D10" s="276"/>
      <c r="E10" s="277"/>
      <c r="F10" s="678"/>
      <c r="G10" s="679"/>
      <c r="H10" s="680"/>
      <c r="I10" s="276"/>
      <c r="K10" s="280"/>
      <c r="L10" s="280"/>
      <c r="M10" s="275"/>
    </row>
    <row r="11" spans="1:13" ht="14.25">
      <c r="A11" s="530" t="s">
        <v>309</v>
      </c>
      <c r="B11" s="529"/>
      <c r="C11" s="276"/>
      <c r="D11" s="276"/>
      <c r="E11" s="277"/>
      <c r="F11" s="678"/>
      <c r="G11" s="679"/>
      <c r="H11" s="680"/>
      <c r="I11" s="276"/>
      <c r="K11" s="280"/>
      <c r="L11" s="280"/>
      <c r="M11" s="275"/>
    </row>
    <row r="12" spans="1:13" ht="14.25">
      <c r="A12" s="949" t="s">
        <v>388</v>
      </c>
      <c r="B12" s="944"/>
      <c r="C12" s="276">
        <v>1208652</v>
      </c>
      <c r="D12" s="276">
        <v>1640112</v>
      </c>
      <c r="E12" s="277">
        <v>1889904</v>
      </c>
      <c r="F12" s="678">
        <v>2071835</v>
      </c>
      <c r="G12" s="679">
        <v>2420532</v>
      </c>
      <c r="H12" s="681">
        <v>2536404</v>
      </c>
      <c r="I12" s="276">
        <v>2417167</v>
      </c>
      <c r="J12" s="274">
        <v>2464635</v>
      </c>
      <c r="K12" s="280"/>
      <c r="L12" s="280"/>
      <c r="M12" s="275"/>
    </row>
    <row r="13" spans="1:13" ht="14.25">
      <c r="A13" s="952" t="s">
        <v>310</v>
      </c>
      <c r="B13" s="953"/>
      <c r="C13" s="276"/>
      <c r="D13" s="276"/>
      <c r="E13" s="277"/>
      <c r="F13" s="678"/>
      <c r="G13" s="679"/>
      <c r="H13" s="681"/>
      <c r="I13" s="276"/>
      <c r="K13" s="280"/>
      <c r="L13" s="280"/>
      <c r="M13" s="275"/>
    </row>
    <row r="14" spans="1:13" ht="14.25">
      <c r="A14" s="949" t="s">
        <v>311</v>
      </c>
      <c r="B14" s="944"/>
      <c r="C14" s="276">
        <v>490267</v>
      </c>
      <c r="D14" s="276">
        <v>1007315</v>
      </c>
      <c r="E14" s="277">
        <v>878983</v>
      </c>
      <c r="F14" s="679">
        <v>916805</v>
      </c>
      <c r="G14" s="276">
        <v>1097882</v>
      </c>
      <c r="H14" s="682">
        <v>1134115</v>
      </c>
      <c r="I14" s="276">
        <v>1150338</v>
      </c>
      <c r="J14" s="274">
        <v>1215953</v>
      </c>
      <c r="K14" s="280"/>
      <c r="L14" s="280"/>
      <c r="M14" s="275"/>
    </row>
    <row r="15" spans="1:13" ht="14.25">
      <c r="A15" s="952" t="s">
        <v>312</v>
      </c>
      <c r="B15" s="953"/>
      <c r="C15" s="276"/>
      <c r="D15" s="276"/>
      <c r="E15" s="277"/>
      <c r="F15" s="678"/>
      <c r="G15" s="679"/>
      <c r="H15" s="681"/>
      <c r="I15" s="276"/>
      <c r="K15" s="280"/>
      <c r="L15" s="280"/>
      <c r="M15" s="275"/>
    </row>
    <row r="16" spans="1:13" ht="14.25">
      <c r="A16" s="949" t="s">
        <v>313</v>
      </c>
      <c r="B16" s="944"/>
      <c r="C16" s="276">
        <v>3792178</v>
      </c>
      <c r="D16" s="276">
        <v>4224643</v>
      </c>
      <c r="E16" s="277">
        <v>6085277</v>
      </c>
      <c r="F16" s="678">
        <v>5989966</v>
      </c>
      <c r="G16" s="679">
        <v>6361717</v>
      </c>
      <c r="H16" s="681">
        <v>6420544</v>
      </c>
      <c r="I16" s="276">
        <v>6597214</v>
      </c>
      <c r="J16" s="274">
        <v>6539711</v>
      </c>
      <c r="K16" s="281"/>
      <c r="L16" s="281"/>
      <c r="M16" s="275"/>
    </row>
    <row r="17" spans="1:13" ht="14.25">
      <c r="A17" s="952" t="s">
        <v>314</v>
      </c>
      <c r="B17" s="953"/>
      <c r="C17" s="276"/>
      <c r="D17" s="276"/>
      <c r="E17" s="277"/>
      <c r="F17" s="678"/>
      <c r="G17" s="679"/>
      <c r="H17" s="681"/>
      <c r="I17" s="276"/>
      <c r="K17" s="281"/>
      <c r="L17" s="281"/>
      <c r="M17" s="275"/>
    </row>
    <row r="18" spans="1:13" ht="13.2">
      <c r="A18" s="950" t="s">
        <v>423</v>
      </c>
      <c r="B18" s="951"/>
      <c r="C18" s="276">
        <v>122437</v>
      </c>
      <c r="D18" s="276">
        <v>159684</v>
      </c>
      <c r="E18" s="277">
        <v>295501</v>
      </c>
      <c r="F18" s="678">
        <v>289074</v>
      </c>
      <c r="G18" s="679">
        <v>228973</v>
      </c>
      <c r="H18" s="681">
        <v>240011</v>
      </c>
      <c r="I18" s="276">
        <v>174419</v>
      </c>
      <c r="J18" s="274">
        <v>157717</v>
      </c>
      <c r="K18" s="275"/>
      <c r="L18" s="275"/>
      <c r="M18" s="275"/>
    </row>
    <row r="19" spans="1:13" ht="13.2">
      <c r="A19" s="531" t="s">
        <v>424</v>
      </c>
      <c r="B19" s="532"/>
      <c r="C19" s="276"/>
      <c r="D19" s="276"/>
      <c r="E19" s="277"/>
      <c r="F19" s="678"/>
      <c r="G19" s="679"/>
      <c r="H19" s="681"/>
      <c r="I19" s="276"/>
      <c r="K19" s="275"/>
      <c r="L19" s="275"/>
      <c r="M19" s="275"/>
    </row>
    <row r="20" spans="1:13" ht="14.25">
      <c r="A20" s="943" t="s">
        <v>566</v>
      </c>
      <c r="B20" s="944"/>
      <c r="C20" s="683">
        <v>86773</v>
      </c>
      <c r="D20" s="683">
        <v>272293</v>
      </c>
      <c r="E20" s="277">
        <v>244408</v>
      </c>
      <c r="F20" s="678">
        <v>247343</v>
      </c>
      <c r="G20" s="679">
        <v>359191</v>
      </c>
      <c r="H20" s="681">
        <v>182762</v>
      </c>
      <c r="I20" s="276">
        <v>159392</v>
      </c>
      <c r="J20" s="274">
        <v>158804</v>
      </c>
      <c r="K20" s="275"/>
      <c r="L20" s="275"/>
      <c r="M20" s="275"/>
    </row>
    <row r="21" spans="1:13" ht="14.25">
      <c r="A21" s="716" t="s">
        <v>567</v>
      </c>
      <c r="B21" s="533"/>
      <c r="C21" s="282"/>
      <c r="D21" s="282"/>
      <c r="E21" s="519"/>
      <c r="F21" s="519"/>
      <c r="G21" s="295"/>
      <c r="H21" s="294"/>
      <c r="I21" s="519"/>
      <c r="J21" s="550"/>
      <c r="K21" s="275"/>
      <c r="L21" s="275"/>
      <c r="M21" s="275"/>
    </row>
    <row r="22" spans="1:13" ht="14.25">
      <c r="A22" s="533"/>
      <c r="B22" s="533"/>
      <c r="C22" s="283"/>
      <c r="D22" s="283"/>
      <c r="E22" s="283"/>
      <c r="F22" s="284"/>
      <c r="G22" s="283"/>
      <c r="H22" s="527"/>
      <c r="I22" s="295"/>
      <c r="J22" s="295"/>
      <c r="K22" s="275"/>
      <c r="L22" s="275"/>
      <c r="M22" s="275"/>
    </row>
    <row r="23" spans="1:13" ht="14.25">
      <c r="A23" s="684" t="s">
        <v>540</v>
      </c>
      <c r="B23" s="285"/>
      <c r="C23" s="527"/>
      <c r="D23" s="527"/>
      <c r="E23" s="527"/>
      <c r="F23" s="527"/>
      <c r="G23" s="527"/>
      <c r="H23" s="527"/>
      <c r="I23" s="295"/>
      <c r="J23" s="295"/>
      <c r="K23" s="275"/>
      <c r="L23" s="275"/>
      <c r="M23" s="275"/>
    </row>
    <row r="24" spans="1:13" ht="14.25">
      <c r="A24" s="685" t="s">
        <v>315</v>
      </c>
      <c r="B24" s="285"/>
      <c r="C24" s="527"/>
      <c r="D24" s="527"/>
      <c r="E24" s="527"/>
      <c r="F24" s="527"/>
      <c r="G24" s="527"/>
      <c r="H24" s="527"/>
      <c r="I24" s="295"/>
      <c r="J24" s="295"/>
      <c r="K24" s="275"/>
      <c r="L24" s="275"/>
      <c r="M24" s="275"/>
    </row>
    <row r="25" spans="9:13" ht="14.25">
      <c r="I25" s="275"/>
      <c r="J25" s="275"/>
      <c r="K25" s="275"/>
      <c r="L25" s="275"/>
      <c r="M25" s="275"/>
    </row>
  </sheetData>
  <mergeCells count="19">
    <mergeCell ref="A20:B20"/>
    <mergeCell ref="C4:C5"/>
    <mergeCell ref="D4:D5"/>
    <mergeCell ref="E4:E5"/>
    <mergeCell ref="F4:F5"/>
    <mergeCell ref="A8:B8"/>
    <mergeCell ref="A12:B12"/>
    <mergeCell ref="A14:B14"/>
    <mergeCell ref="A16:B16"/>
    <mergeCell ref="A18:B18"/>
    <mergeCell ref="A13:B13"/>
    <mergeCell ref="A15:B15"/>
    <mergeCell ref="A17:B17"/>
    <mergeCell ref="H4:H5"/>
    <mergeCell ref="G4:G5"/>
    <mergeCell ref="A4:B6"/>
    <mergeCell ref="J4:J5"/>
    <mergeCell ref="C6:J6"/>
    <mergeCell ref="I4:I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U44"/>
  <sheetViews>
    <sheetView tabSelected="1" workbookViewId="0" topLeftCell="A1">
      <selection activeCell="O31" sqref="O31"/>
    </sheetView>
  </sheetViews>
  <sheetFormatPr defaultColWidth="9" defaultRowHeight="14.25"/>
  <cols>
    <col min="1" max="1" width="21.19921875" style="274" customWidth="1"/>
    <col min="2" max="2" width="7.69921875" style="274" customWidth="1"/>
    <col min="3" max="8" width="7.8984375" style="274" customWidth="1"/>
    <col min="9" max="16384" width="9" style="274" customWidth="1"/>
  </cols>
  <sheetData>
    <row r="1" spans="1:6" ht="12">
      <c r="A1" s="162" t="s">
        <v>538</v>
      </c>
      <c r="B1" s="163"/>
      <c r="C1" s="286"/>
      <c r="D1" s="163"/>
      <c r="E1" s="163"/>
      <c r="F1" s="279"/>
    </row>
    <row r="2" spans="1:6" ht="12">
      <c r="A2" s="296" t="s">
        <v>369</v>
      </c>
      <c r="B2" s="287"/>
      <c r="C2" s="288"/>
      <c r="D2" s="162"/>
      <c r="E2" s="162"/>
      <c r="F2" s="279"/>
    </row>
    <row r="3" spans="1:255" s="157" customFormat="1" ht="9.6" customHeight="1">
      <c r="A3" s="296"/>
      <c r="B3" s="287"/>
      <c r="C3" s="288"/>
      <c r="D3" s="162"/>
      <c r="E3" s="162"/>
      <c r="F3" s="279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  <c r="GF3" s="274"/>
      <c r="GG3" s="274"/>
      <c r="GH3" s="274"/>
      <c r="GI3" s="274"/>
      <c r="GJ3" s="274"/>
      <c r="GK3" s="274"/>
      <c r="GL3" s="274"/>
      <c r="GM3" s="274"/>
      <c r="GN3" s="274"/>
      <c r="GO3" s="274"/>
      <c r="GP3" s="274"/>
      <c r="GQ3" s="274"/>
      <c r="GR3" s="274"/>
      <c r="GS3" s="274"/>
      <c r="GT3" s="274"/>
      <c r="GU3" s="274"/>
      <c r="GV3" s="274"/>
      <c r="GW3" s="274"/>
      <c r="GX3" s="274"/>
      <c r="GY3" s="274"/>
      <c r="GZ3" s="274"/>
      <c r="HA3" s="274"/>
      <c r="HB3" s="274"/>
      <c r="HC3" s="274"/>
      <c r="HD3" s="274"/>
      <c r="HE3" s="274"/>
      <c r="HF3" s="274"/>
      <c r="HG3" s="274"/>
      <c r="HH3" s="274"/>
      <c r="HI3" s="274"/>
      <c r="HJ3" s="274"/>
      <c r="HK3" s="274"/>
      <c r="HL3" s="274"/>
      <c r="HM3" s="274"/>
      <c r="HN3" s="274"/>
      <c r="HO3" s="274"/>
      <c r="HP3" s="274"/>
      <c r="HQ3" s="274"/>
      <c r="HR3" s="274"/>
      <c r="HS3" s="274"/>
      <c r="HT3" s="274"/>
      <c r="HU3" s="274"/>
      <c r="HV3" s="274"/>
      <c r="HW3" s="274"/>
      <c r="HX3" s="274"/>
      <c r="HY3" s="274"/>
      <c r="HZ3" s="274"/>
      <c r="IA3" s="274"/>
      <c r="IB3" s="274"/>
      <c r="IC3" s="274"/>
      <c r="ID3" s="274"/>
      <c r="IE3" s="274"/>
      <c r="IF3" s="274"/>
      <c r="IG3" s="274"/>
      <c r="IH3" s="274"/>
      <c r="II3" s="274"/>
      <c r="IJ3" s="274"/>
      <c r="IK3" s="274"/>
      <c r="IL3" s="274"/>
      <c r="IM3" s="274"/>
      <c r="IN3" s="274"/>
      <c r="IO3" s="274"/>
      <c r="IP3" s="274"/>
      <c r="IQ3" s="274"/>
      <c r="IR3" s="274"/>
      <c r="IS3" s="274"/>
      <c r="IT3" s="274"/>
      <c r="IU3" s="274"/>
    </row>
    <row r="4" spans="1:9" ht="14.25">
      <c r="A4" s="964" t="s">
        <v>316</v>
      </c>
      <c r="B4" s="965"/>
      <c r="C4" s="970" t="s">
        <v>317</v>
      </c>
      <c r="D4" s="970" t="s">
        <v>45</v>
      </c>
      <c r="E4" s="962" t="s">
        <v>47</v>
      </c>
      <c r="F4" s="962" t="s">
        <v>370</v>
      </c>
      <c r="G4" s="972" t="s">
        <v>396</v>
      </c>
      <c r="H4" s="972" t="s">
        <v>410</v>
      </c>
      <c r="I4" s="956" t="s">
        <v>433</v>
      </c>
    </row>
    <row r="5" spans="1:9" ht="11.4" customHeight="1">
      <c r="A5" s="966"/>
      <c r="B5" s="967"/>
      <c r="C5" s="971"/>
      <c r="D5" s="971"/>
      <c r="E5" s="963"/>
      <c r="F5" s="963"/>
      <c r="G5" s="973"/>
      <c r="H5" s="973"/>
      <c r="I5" s="957"/>
    </row>
    <row r="6" spans="1:9" ht="14.4" customHeight="1" thickBot="1">
      <c r="A6" s="968"/>
      <c r="B6" s="969"/>
      <c r="C6" s="958" t="s">
        <v>421</v>
      </c>
      <c r="D6" s="959"/>
      <c r="E6" s="959"/>
      <c r="F6" s="959"/>
      <c r="G6" s="959"/>
      <c r="H6" s="959"/>
      <c r="I6" s="959"/>
    </row>
    <row r="7" spans="1:6" ht="11.4" customHeight="1">
      <c r="A7" s="208"/>
      <c r="B7" s="208"/>
      <c r="C7" s="208"/>
      <c r="D7" s="208"/>
      <c r="E7" s="208"/>
      <c r="F7" s="279"/>
    </row>
    <row r="8" spans="1:9" ht="14.25">
      <c r="A8" s="960" t="s">
        <v>318</v>
      </c>
      <c r="B8" s="960"/>
      <c r="C8" s="960"/>
      <c r="D8" s="960"/>
      <c r="E8" s="960"/>
      <c r="F8" s="960"/>
      <c r="G8" s="960"/>
      <c r="H8" s="960"/>
      <c r="I8" s="960"/>
    </row>
    <row r="9" spans="1:9" ht="14.25">
      <c r="A9" s="961" t="s">
        <v>319</v>
      </c>
      <c r="B9" s="961"/>
      <c r="C9" s="961"/>
      <c r="D9" s="961"/>
      <c r="E9" s="961"/>
      <c r="F9" s="961"/>
      <c r="G9" s="961"/>
      <c r="H9" s="961"/>
      <c r="I9" s="961"/>
    </row>
    <row r="10" spans="1:10" ht="14.25">
      <c r="A10" s="896" t="s">
        <v>320</v>
      </c>
      <c r="B10" s="897"/>
      <c r="C10" s="289">
        <v>81706</v>
      </c>
      <c r="D10" s="277">
        <v>75317</v>
      </c>
      <c r="E10" s="277">
        <v>106431</v>
      </c>
      <c r="F10" s="277">
        <v>66862</v>
      </c>
      <c r="G10" s="399">
        <v>73409</v>
      </c>
      <c r="H10" s="552">
        <v>50892</v>
      </c>
      <c r="I10" s="274">
        <v>50861</v>
      </c>
      <c r="J10" s="291"/>
    </row>
    <row r="11" spans="1:10" ht="14.25">
      <c r="A11" s="954" t="s">
        <v>321</v>
      </c>
      <c r="B11" s="955"/>
      <c r="C11" s="289"/>
      <c r="D11" s="277"/>
      <c r="E11" s="277"/>
      <c r="F11" s="277"/>
      <c r="G11" s="394"/>
      <c r="H11" s="552"/>
      <c r="J11" s="291"/>
    </row>
    <row r="12" spans="1:10" ht="14.25">
      <c r="A12" s="896" t="s">
        <v>322</v>
      </c>
      <c r="B12" s="897"/>
      <c r="C12" s="289">
        <v>36155</v>
      </c>
      <c r="D12" s="277">
        <v>30576</v>
      </c>
      <c r="E12" s="277">
        <v>47127</v>
      </c>
      <c r="F12" s="277">
        <v>29266</v>
      </c>
      <c r="G12" s="399">
        <v>30461</v>
      </c>
      <c r="H12" s="552">
        <v>19554</v>
      </c>
      <c r="I12" s="274">
        <v>17593</v>
      </c>
      <c r="J12" s="291"/>
    </row>
    <row r="13" spans="1:10" ht="14.25">
      <c r="A13" s="954" t="s">
        <v>323</v>
      </c>
      <c r="B13" s="955"/>
      <c r="C13" s="289"/>
      <c r="D13" s="277"/>
      <c r="E13" s="277"/>
      <c r="F13" s="277"/>
      <c r="G13" s="399"/>
      <c r="H13" s="552"/>
      <c r="J13" s="291"/>
    </row>
    <row r="14" spans="1:10" ht="14.25">
      <c r="A14" s="896" t="s">
        <v>324</v>
      </c>
      <c r="B14" s="897"/>
      <c r="C14" s="289">
        <v>12164</v>
      </c>
      <c r="D14" s="277">
        <v>4801</v>
      </c>
      <c r="E14" s="277">
        <v>12496</v>
      </c>
      <c r="F14" s="277">
        <v>3985</v>
      </c>
      <c r="G14" s="399">
        <v>4876</v>
      </c>
      <c r="H14" s="552">
        <v>5064</v>
      </c>
      <c r="I14" s="274">
        <v>4815</v>
      </c>
      <c r="J14" s="291"/>
    </row>
    <row r="15" spans="1:10" ht="14.25">
      <c r="A15" s="954" t="s">
        <v>325</v>
      </c>
      <c r="B15" s="955"/>
      <c r="C15" s="289"/>
      <c r="D15" s="277"/>
      <c r="E15" s="277"/>
      <c r="F15" s="277"/>
      <c r="G15" s="399"/>
      <c r="H15" s="552"/>
      <c r="J15" s="291"/>
    </row>
    <row r="16" spans="1:10" ht="14.25">
      <c r="A16" s="896" t="s">
        <v>326</v>
      </c>
      <c r="B16" s="897"/>
      <c r="C16" s="289">
        <v>15292</v>
      </c>
      <c r="D16" s="277">
        <v>16776</v>
      </c>
      <c r="E16" s="277">
        <v>18445</v>
      </c>
      <c r="F16" s="277">
        <v>13638</v>
      </c>
      <c r="G16" s="399">
        <v>14831</v>
      </c>
      <c r="H16" s="552">
        <v>9914</v>
      </c>
      <c r="I16" s="274">
        <v>12301</v>
      </c>
      <c r="J16" s="291"/>
    </row>
    <row r="17" spans="1:10" ht="14.25">
      <c r="A17" s="954" t="s">
        <v>327</v>
      </c>
      <c r="B17" s="955"/>
      <c r="C17" s="289"/>
      <c r="D17" s="277"/>
      <c r="E17" s="277"/>
      <c r="F17" s="277"/>
      <c r="G17" s="399"/>
      <c r="H17" s="552"/>
      <c r="J17" s="291"/>
    </row>
    <row r="18" spans="1:10" ht="14.25">
      <c r="A18" s="896" t="s">
        <v>328</v>
      </c>
      <c r="B18" s="897"/>
      <c r="C18" s="289">
        <v>6658</v>
      </c>
      <c r="D18" s="277">
        <v>4734</v>
      </c>
      <c r="E18" s="277">
        <v>5524</v>
      </c>
      <c r="F18" s="277">
        <v>5100</v>
      </c>
      <c r="G18" s="399">
        <v>5370</v>
      </c>
      <c r="H18" s="552">
        <v>3073</v>
      </c>
      <c r="I18" s="274">
        <v>4046</v>
      </c>
      <c r="J18" s="291"/>
    </row>
    <row r="19" spans="1:10" ht="14.25">
      <c r="A19" s="954" t="s">
        <v>329</v>
      </c>
      <c r="B19" s="955"/>
      <c r="C19" s="289"/>
      <c r="D19" s="277"/>
      <c r="E19" s="277"/>
      <c r="F19" s="277"/>
      <c r="G19" s="399"/>
      <c r="H19" s="552"/>
      <c r="J19" s="291"/>
    </row>
    <row r="20" spans="1:10" ht="14.25">
      <c r="A20" s="896" t="s">
        <v>330</v>
      </c>
      <c r="B20" s="897"/>
      <c r="C20" s="289">
        <v>11437</v>
      </c>
      <c r="D20" s="277">
        <v>18430</v>
      </c>
      <c r="E20" s="277">
        <v>22839</v>
      </c>
      <c r="F20" s="277">
        <v>14873</v>
      </c>
      <c r="G20" s="399">
        <v>17871</v>
      </c>
      <c r="H20" s="552">
        <v>13287</v>
      </c>
      <c r="I20" s="274">
        <v>12106</v>
      </c>
      <c r="J20" s="291"/>
    </row>
    <row r="21" spans="1:10" ht="14.25">
      <c r="A21" s="954" t="s">
        <v>331</v>
      </c>
      <c r="B21" s="955"/>
      <c r="C21" s="289"/>
      <c r="D21" s="277"/>
      <c r="E21" s="277"/>
      <c r="F21" s="277"/>
      <c r="G21" s="399"/>
      <c r="H21" s="552"/>
      <c r="J21" s="291"/>
    </row>
    <row r="22" spans="1:10" ht="14.25">
      <c r="A22" s="896" t="s">
        <v>332</v>
      </c>
      <c r="B22" s="897"/>
      <c r="C22" s="289">
        <v>24972</v>
      </c>
      <c r="D22" s="277">
        <v>35127</v>
      </c>
      <c r="E22" s="277">
        <v>30223</v>
      </c>
      <c r="F22" s="277">
        <v>43175</v>
      </c>
      <c r="G22" s="399">
        <v>39932</v>
      </c>
      <c r="H22" s="552">
        <v>41459</v>
      </c>
      <c r="I22" s="274">
        <v>39597</v>
      </c>
      <c r="J22" s="291"/>
    </row>
    <row r="23" spans="1:10" ht="14.25">
      <c r="A23" s="954" t="s">
        <v>333</v>
      </c>
      <c r="B23" s="955"/>
      <c r="C23" s="176"/>
      <c r="D23" s="176"/>
      <c r="E23" s="176"/>
      <c r="F23" s="279"/>
      <c r="G23" s="277"/>
      <c r="H23" s="553"/>
      <c r="I23" s="551"/>
      <c r="J23" s="291"/>
    </row>
    <row r="24" spans="1:255" s="157" customFormat="1" ht="11.4" customHeight="1">
      <c r="A24" s="262"/>
      <c r="B24" s="263"/>
      <c r="C24" s="163"/>
      <c r="D24" s="163"/>
      <c r="E24" s="163"/>
      <c r="F24" s="279"/>
      <c r="G24" s="274"/>
      <c r="H24" s="290"/>
      <c r="I24" s="291"/>
      <c r="J24" s="291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/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  <c r="GO24" s="274"/>
      <c r="GP24" s="274"/>
      <c r="GQ24" s="274"/>
      <c r="GR24" s="274"/>
      <c r="GS24" s="274"/>
      <c r="GT24" s="274"/>
      <c r="GU24" s="274"/>
      <c r="GV24" s="274"/>
      <c r="GW24" s="274"/>
      <c r="GX24" s="274"/>
      <c r="GY24" s="274"/>
      <c r="GZ24" s="274"/>
      <c r="HA24" s="274"/>
      <c r="HB24" s="274"/>
      <c r="HC24" s="274"/>
      <c r="HD24" s="274"/>
      <c r="HE24" s="274"/>
      <c r="HF24" s="274"/>
      <c r="HG24" s="274"/>
      <c r="HH24" s="274"/>
      <c r="HI24" s="274"/>
      <c r="HJ24" s="274"/>
      <c r="HK24" s="274"/>
      <c r="HL24" s="274"/>
      <c r="HM24" s="274"/>
      <c r="HN24" s="274"/>
      <c r="HO24" s="274"/>
      <c r="HP24" s="274"/>
      <c r="HQ24" s="274"/>
      <c r="HR24" s="274"/>
      <c r="HS24" s="274"/>
      <c r="HT24" s="274"/>
      <c r="HU24" s="274"/>
      <c r="HV24" s="274"/>
      <c r="HW24" s="274"/>
      <c r="HX24" s="274"/>
      <c r="HY24" s="274"/>
      <c r="HZ24" s="274"/>
      <c r="IA24" s="274"/>
      <c r="IB24" s="274"/>
      <c r="IC24" s="274"/>
      <c r="ID24" s="274"/>
      <c r="IE24" s="274"/>
      <c r="IF24" s="274"/>
      <c r="IG24" s="274"/>
      <c r="IH24" s="274"/>
      <c r="II24" s="274"/>
      <c r="IJ24" s="274"/>
      <c r="IK24" s="274"/>
      <c r="IL24" s="274"/>
      <c r="IM24" s="274"/>
      <c r="IN24" s="274"/>
      <c r="IO24" s="274"/>
      <c r="IP24" s="274"/>
      <c r="IQ24" s="274"/>
      <c r="IR24" s="274"/>
      <c r="IS24" s="274"/>
      <c r="IT24" s="274"/>
      <c r="IU24" s="274"/>
    </row>
    <row r="25" spans="1:10" ht="13.2">
      <c r="A25" s="974" t="s">
        <v>341</v>
      </c>
      <c r="B25" s="974"/>
      <c r="C25" s="974"/>
      <c r="D25" s="974"/>
      <c r="E25" s="974"/>
      <c r="F25" s="974"/>
      <c r="G25" s="974"/>
      <c r="H25" s="974"/>
      <c r="I25" s="974"/>
      <c r="J25" s="291"/>
    </row>
    <row r="26" spans="1:10" ht="13.2">
      <c r="A26" s="961" t="s">
        <v>342</v>
      </c>
      <c r="B26" s="961"/>
      <c r="C26" s="961"/>
      <c r="D26" s="961"/>
      <c r="E26" s="961"/>
      <c r="F26" s="961"/>
      <c r="G26" s="961"/>
      <c r="H26" s="961"/>
      <c r="I26" s="961"/>
      <c r="J26" s="291"/>
    </row>
    <row r="27" spans="1:255" s="157" customFormat="1" ht="9" customHeight="1">
      <c r="A27" s="273"/>
      <c r="B27" s="273"/>
      <c r="C27" s="273"/>
      <c r="D27" s="273"/>
      <c r="E27" s="273"/>
      <c r="F27" s="273"/>
      <c r="G27" s="274"/>
      <c r="H27" s="290"/>
      <c r="I27" s="291"/>
      <c r="J27" s="291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  <c r="GO27" s="274"/>
      <c r="GP27" s="274"/>
      <c r="GQ27" s="274"/>
      <c r="GR27" s="274"/>
      <c r="GS27" s="274"/>
      <c r="GT27" s="274"/>
      <c r="GU27" s="274"/>
      <c r="GV27" s="274"/>
      <c r="GW27" s="274"/>
      <c r="GX27" s="274"/>
      <c r="GY27" s="274"/>
      <c r="GZ27" s="274"/>
      <c r="HA27" s="274"/>
      <c r="HB27" s="274"/>
      <c r="HC27" s="274"/>
      <c r="HD27" s="274"/>
      <c r="HE27" s="274"/>
      <c r="HF27" s="274"/>
      <c r="HG27" s="274"/>
      <c r="HH27" s="274"/>
      <c r="HI27" s="274"/>
      <c r="HJ27" s="274"/>
      <c r="HK27" s="274"/>
      <c r="HL27" s="274"/>
      <c r="HM27" s="274"/>
      <c r="HN27" s="274"/>
      <c r="HO27" s="274"/>
      <c r="HP27" s="274"/>
      <c r="HQ27" s="274"/>
      <c r="HR27" s="274"/>
      <c r="HS27" s="274"/>
      <c r="HT27" s="274"/>
      <c r="HU27" s="274"/>
      <c r="HV27" s="274"/>
      <c r="HW27" s="274"/>
      <c r="HX27" s="274"/>
      <c r="HY27" s="274"/>
      <c r="HZ27" s="274"/>
      <c r="IA27" s="274"/>
      <c r="IB27" s="274"/>
      <c r="IC27" s="274"/>
      <c r="ID27" s="274"/>
      <c r="IE27" s="274"/>
      <c r="IF27" s="274"/>
      <c r="IG27" s="274"/>
      <c r="IH27" s="274"/>
      <c r="II27" s="274"/>
      <c r="IJ27" s="274"/>
      <c r="IK27" s="274"/>
      <c r="IL27" s="274"/>
      <c r="IM27" s="274"/>
      <c r="IN27" s="274"/>
      <c r="IO27" s="274"/>
      <c r="IP27" s="274"/>
      <c r="IQ27" s="274"/>
      <c r="IR27" s="274"/>
      <c r="IS27" s="274"/>
      <c r="IT27" s="274"/>
      <c r="IU27" s="274"/>
    </row>
    <row r="28" spans="1:9" ht="14.25">
      <c r="A28" s="896" t="s">
        <v>320</v>
      </c>
      <c r="B28" s="897"/>
      <c r="C28" s="717">
        <v>143646</v>
      </c>
      <c r="D28" s="294">
        <v>174152</v>
      </c>
      <c r="E28" s="294">
        <v>174676</v>
      </c>
      <c r="F28" s="294">
        <v>179904</v>
      </c>
      <c r="G28" s="718">
        <v>189016</v>
      </c>
      <c r="H28" s="719">
        <v>192860</v>
      </c>
      <c r="I28" s="720">
        <v>169786</v>
      </c>
    </row>
    <row r="29" spans="1:9" ht="14.25">
      <c r="A29" s="954" t="s">
        <v>321</v>
      </c>
      <c r="B29" s="955"/>
      <c r="C29" s="717"/>
      <c r="D29" s="294"/>
      <c r="E29" s="294"/>
      <c r="F29" s="294"/>
      <c r="G29" s="721"/>
      <c r="H29" s="719"/>
      <c r="I29" s="720"/>
    </row>
    <row r="30" spans="1:9" ht="14.25">
      <c r="A30" s="896" t="s">
        <v>322</v>
      </c>
      <c r="B30" s="897"/>
      <c r="C30" s="717">
        <v>72047</v>
      </c>
      <c r="D30" s="294">
        <v>85084</v>
      </c>
      <c r="E30" s="294">
        <v>86032</v>
      </c>
      <c r="F30" s="294">
        <v>82401</v>
      </c>
      <c r="G30" s="718">
        <v>86591</v>
      </c>
      <c r="H30" s="719">
        <v>89645</v>
      </c>
      <c r="I30" s="720">
        <v>77907</v>
      </c>
    </row>
    <row r="31" spans="1:9" ht="14.25">
      <c r="A31" s="954" t="s">
        <v>323</v>
      </c>
      <c r="B31" s="955"/>
      <c r="C31" s="717"/>
      <c r="D31" s="294"/>
      <c r="E31" s="294"/>
      <c r="F31" s="294"/>
      <c r="G31" s="718"/>
      <c r="H31" s="719"/>
      <c r="I31" s="720"/>
    </row>
    <row r="32" spans="1:9" ht="14.25">
      <c r="A32" s="896" t="s">
        <v>324</v>
      </c>
      <c r="B32" s="897"/>
      <c r="C32" s="717">
        <v>10765</v>
      </c>
      <c r="D32" s="294">
        <v>12386</v>
      </c>
      <c r="E32" s="294">
        <v>12533</v>
      </c>
      <c r="F32" s="294">
        <v>12353</v>
      </c>
      <c r="G32" s="718">
        <v>13578</v>
      </c>
      <c r="H32" s="719">
        <v>13208</v>
      </c>
      <c r="I32" s="720">
        <v>13721</v>
      </c>
    </row>
    <row r="33" spans="1:9" ht="14.25">
      <c r="A33" s="954" t="s">
        <v>325</v>
      </c>
      <c r="B33" s="955"/>
      <c r="C33" s="717"/>
      <c r="D33" s="294"/>
      <c r="E33" s="294"/>
      <c r="F33" s="294"/>
      <c r="G33" s="718"/>
      <c r="H33" s="719"/>
      <c r="I33" s="720"/>
    </row>
    <row r="34" spans="1:9" ht="14.25">
      <c r="A34" s="896" t="s">
        <v>326</v>
      </c>
      <c r="B34" s="897"/>
      <c r="C34" s="717">
        <v>29377</v>
      </c>
      <c r="D34" s="294">
        <v>30989</v>
      </c>
      <c r="E34" s="294">
        <v>31095</v>
      </c>
      <c r="F34" s="294">
        <v>34027</v>
      </c>
      <c r="G34" s="718">
        <v>36293</v>
      </c>
      <c r="H34" s="719">
        <v>35280</v>
      </c>
      <c r="I34" s="720">
        <v>30392</v>
      </c>
    </row>
    <row r="35" spans="1:9" ht="14.25">
      <c r="A35" s="954" t="s">
        <v>327</v>
      </c>
      <c r="B35" s="955"/>
      <c r="C35" s="717"/>
      <c r="D35" s="294"/>
      <c r="E35" s="294"/>
      <c r="F35" s="294"/>
      <c r="G35" s="718"/>
      <c r="H35" s="719"/>
      <c r="I35" s="720"/>
    </row>
    <row r="36" spans="1:9" ht="14.25">
      <c r="A36" s="896" t="s">
        <v>328</v>
      </c>
      <c r="B36" s="897"/>
      <c r="C36" s="717">
        <v>9742</v>
      </c>
      <c r="D36" s="294">
        <v>9975</v>
      </c>
      <c r="E36" s="294">
        <v>10145</v>
      </c>
      <c r="F36" s="294">
        <v>11367</v>
      </c>
      <c r="G36" s="718">
        <v>10012</v>
      </c>
      <c r="H36" s="719">
        <v>11345</v>
      </c>
      <c r="I36" s="720">
        <v>9677</v>
      </c>
    </row>
    <row r="37" spans="1:9" ht="14.25">
      <c r="A37" s="954" t="s">
        <v>329</v>
      </c>
      <c r="B37" s="955"/>
      <c r="C37" s="717"/>
      <c r="D37" s="294"/>
      <c r="E37" s="294"/>
      <c r="F37" s="294"/>
      <c r="G37" s="718"/>
      <c r="H37" s="719"/>
      <c r="I37" s="720"/>
    </row>
    <row r="38" spans="1:9" ht="14.25">
      <c r="A38" s="896" t="s">
        <v>330</v>
      </c>
      <c r="B38" s="897"/>
      <c r="C38" s="717">
        <v>21715</v>
      </c>
      <c r="D38" s="294">
        <v>35718</v>
      </c>
      <c r="E38" s="294">
        <v>34871</v>
      </c>
      <c r="F38" s="294">
        <v>39756</v>
      </c>
      <c r="G38" s="718">
        <v>35407</v>
      </c>
      <c r="H38" s="719">
        <v>43382</v>
      </c>
      <c r="I38" s="720">
        <v>38089</v>
      </c>
    </row>
    <row r="39" spans="1:9" ht="14.25">
      <c r="A39" s="954" t="s">
        <v>331</v>
      </c>
      <c r="B39" s="955"/>
      <c r="C39" s="717"/>
      <c r="D39" s="294"/>
      <c r="E39" s="294"/>
      <c r="F39" s="294"/>
      <c r="G39" s="718"/>
      <c r="H39" s="719"/>
      <c r="I39" s="720"/>
    </row>
    <row r="40" spans="1:9" ht="14.25">
      <c r="A40" s="896" t="s">
        <v>332</v>
      </c>
      <c r="B40" s="897"/>
      <c r="C40" s="717">
        <v>67288</v>
      </c>
      <c r="D40" s="294">
        <v>50296</v>
      </c>
      <c r="E40" s="294">
        <v>55476</v>
      </c>
      <c r="F40" s="294">
        <v>53481</v>
      </c>
      <c r="G40" s="718">
        <v>53826</v>
      </c>
      <c r="H40" s="719">
        <v>79067</v>
      </c>
      <c r="I40" s="720">
        <v>75268</v>
      </c>
    </row>
    <row r="41" spans="1:9" ht="14.25">
      <c r="A41" s="954" t="s">
        <v>333</v>
      </c>
      <c r="B41" s="955"/>
      <c r="C41" s="276"/>
      <c r="D41" s="297"/>
      <c r="E41" s="276"/>
      <c r="G41" s="277"/>
      <c r="H41" s="552"/>
      <c r="I41" s="291"/>
    </row>
    <row r="42" spans="1:10" ht="14.25">
      <c r="A42" s="262"/>
      <c r="B42" s="263"/>
      <c r="C42" s="275"/>
      <c r="D42" s="292"/>
      <c r="E42" s="275"/>
      <c r="H42" s="291"/>
      <c r="I42" s="291"/>
      <c r="J42" s="291"/>
    </row>
    <row r="43" spans="1:10" ht="14.25">
      <c r="A43" s="686" t="s">
        <v>541</v>
      </c>
      <c r="B43" s="293"/>
      <c r="C43" s="208"/>
      <c r="D43" s="208"/>
      <c r="F43" s="279"/>
      <c r="H43" s="291"/>
      <c r="I43" s="291"/>
      <c r="J43" s="291"/>
    </row>
    <row r="44" spans="1:6" ht="14.25">
      <c r="A44" s="687" t="s">
        <v>334</v>
      </c>
      <c r="B44" s="263"/>
      <c r="C44" s="434"/>
      <c r="D44" s="208"/>
      <c r="E44" s="208"/>
      <c r="F44" s="279"/>
    </row>
  </sheetData>
  <mergeCells count="41">
    <mergeCell ref="A16:B16"/>
    <mergeCell ref="A17:B17"/>
    <mergeCell ref="A18:B18"/>
    <mergeCell ref="A14:B14"/>
    <mergeCell ref="A15:B15"/>
    <mergeCell ref="A28:B28"/>
    <mergeCell ref="A29:B29"/>
    <mergeCell ref="A20:B20"/>
    <mergeCell ref="A21:B21"/>
    <mergeCell ref="A19:B19"/>
    <mergeCell ref="A22:B22"/>
    <mergeCell ref="A23:B23"/>
    <mergeCell ref="A25:I25"/>
    <mergeCell ref="A26:I26"/>
    <mergeCell ref="I4:I5"/>
    <mergeCell ref="C6:I6"/>
    <mergeCell ref="A8:I8"/>
    <mergeCell ref="A13:B13"/>
    <mergeCell ref="A9:I9"/>
    <mergeCell ref="F4:F5"/>
    <mergeCell ref="A10:B10"/>
    <mergeCell ref="A4:B6"/>
    <mergeCell ref="C4:C5"/>
    <mergeCell ref="H4:H5"/>
    <mergeCell ref="G4:G5"/>
    <mergeCell ref="D4:D5"/>
    <mergeCell ref="A11:B11"/>
    <mergeCell ref="A12:B12"/>
    <mergeCell ref="E4:E5"/>
    <mergeCell ref="A30:B30"/>
    <mergeCell ref="A31:B31"/>
    <mergeCell ref="A32:B32"/>
    <mergeCell ref="A33:B33"/>
    <mergeCell ref="A41:B41"/>
    <mergeCell ref="A34:B34"/>
    <mergeCell ref="A35:B35"/>
    <mergeCell ref="A36:B36"/>
    <mergeCell ref="A37:B37"/>
    <mergeCell ref="A38:B38"/>
    <mergeCell ref="A39:B39"/>
    <mergeCell ref="A40:B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workbookViewId="0" topLeftCell="A40">
      <selection activeCell="F58" sqref="F58"/>
    </sheetView>
  </sheetViews>
  <sheetFormatPr defaultColWidth="9" defaultRowHeight="14.25"/>
  <cols>
    <col min="1" max="1" width="25.59765625" style="32" customWidth="1"/>
    <col min="2" max="6" width="9.8984375" style="32" customWidth="1"/>
    <col min="7" max="7" width="9.8984375" style="32" bestFit="1" customWidth="1"/>
    <col min="8" max="16384" width="9" style="32" customWidth="1"/>
  </cols>
  <sheetData>
    <row r="1" spans="1:6" s="33" customFormat="1" ht="14.25" customHeight="1">
      <c r="A1" s="1" t="s">
        <v>373</v>
      </c>
      <c r="B1" s="32"/>
      <c r="C1" s="32"/>
      <c r="D1" s="32"/>
      <c r="E1" s="32"/>
      <c r="F1" s="32"/>
    </row>
    <row r="2" spans="1:6" s="33" customFormat="1" ht="13.95" customHeight="1">
      <c r="A2" s="722" t="s">
        <v>335</v>
      </c>
      <c r="B2" s="722"/>
      <c r="C2" s="722"/>
      <c r="D2" s="722"/>
      <c r="E2" s="722"/>
      <c r="F2" s="722"/>
    </row>
    <row r="3" spans="1:6" s="33" customFormat="1" ht="18.75" customHeight="1">
      <c r="A3" s="136"/>
      <c r="B3" s="136"/>
      <c r="C3" s="136"/>
      <c r="D3" s="136"/>
      <c r="E3" s="136"/>
      <c r="F3" s="136"/>
    </row>
    <row r="4" spans="1:6" s="33" customFormat="1" ht="14.4" customHeight="1">
      <c r="A4" s="723" t="s">
        <v>101</v>
      </c>
      <c r="B4" s="726" t="s">
        <v>102</v>
      </c>
      <c r="C4" s="727"/>
      <c r="D4" s="727"/>
      <c r="E4" s="728"/>
      <c r="F4" s="729" t="s">
        <v>103</v>
      </c>
    </row>
    <row r="5" spans="1:6" s="33" customFormat="1" ht="8.25" customHeight="1">
      <c r="A5" s="724"/>
      <c r="B5" s="732" t="s">
        <v>104</v>
      </c>
      <c r="C5" s="733" t="s">
        <v>48</v>
      </c>
      <c r="D5" s="733" t="s">
        <v>49</v>
      </c>
      <c r="E5" s="732" t="s">
        <v>50</v>
      </c>
      <c r="F5" s="730"/>
    </row>
    <row r="6" spans="1:6" s="33" customFormat="1" ht="9.75" customHeight="1">
      <c r="A6" s="724"/>
      <c r="B6" s="733"/>
      <c r="C6" s="733"/>
      <c r="D6" s="733"/>
      <c r="E6" s="733"/>
      <c r="F6" s="730"/>
    </row>
    <row r="7" spans="1:6" s="33" customFormat="1" ht="10.5" customHeight="1" thickBot="1">
      <c r="A7" s="725"/>
      <c r="B7" s="734"/>
      <c r="C7" s="734"/>
      <c r="D7" s="734"/>
      <c r="E7" s="734"/>
      <c r="F7" s="731"/>
    </row>
    <row r="8" spans="1:6" s="33" customFormat="1" ht="10.5" customHeight="1">
      <c r="A8" s="16"/>
      <c r="B8" s="16"/>
      <c r="C8" s="16"/>
      <c r="D8" s="16"/>
      <c r="E8" s="16"/>
      <c r="F8" s="16"/>
    </row>
    <row r="9" spans="1:9" s="25" customFormat="1" ht="16.5" customHeight="1">
      <c r="A9" s="738" t="s">
        <v>109</v>
      </c>
      <c r="B9" s="738"/>
      <c r="C9" s="738"/>
      <c r="D9" s="738"/>
      <c r="E9" s="738"/>
      <c r="F9" s="738"/>
      <c r="G9" s="61"/>
      <c r="H9" s="36"/>
      <c r="I9" s="36"/>
    </row>
    <row r="10" spans="1:9" s="25" customFormat="1" ht="13.5" customHeight="1">
      <c r="A10" s="736" t="s">
        <v>422</v>
      </c>
      <c r="B10" s="736"/>
      <c r="C10" s="736"/>
      <c r="D10" s="736"/>
      <c r="E10" s="736"/>
      <c r="F10" s="736"/>
      <c r="G10" s="61"/>
      <c r="H10" s="36"/>
      <c r="I10" s="36"/>
    </row>
    <row r="11" spans="1:9" s="25" customFormat="1" ht="11.25" customHeight="1">
      <c r="A11" s="17"/>
      <c r="B11" s="17"/>
      <c r="C11" s="17"/>
      <c r="D11" s="17"/>
      <c r="E11" s="17"/>
      <c r="F11" s="17"/>
      <c r="G11" s="61"/>
      <c r="H11" s="36"/>
      <c r="I11" s="36"/>
    </row>
    <row r="12" spans="1:9" s="25" customFormat="1" ht="17.4" customHeight="1">
      <c r="A12" s="586" t="s">
        <v>482</v>
      </c>
      <c r="B12" s="65">
        <v>1488.9</v>
      </c>
      <c r="C12" s="64">
        <v>861.7</v>
      </c>
      <c r="D12" s="64">
        <v>300.5</v>
      </c>
      <c r="E12" s="38">
        <v>326.7</v>
      </c>
      <c r="F12" s="38">
        <v>445.5</v>
      </c>
      <c r="G12" s="61"/>
      <c r="H12" s="349"/>
      <c r="I12" s="349"/>
    </row>
    <row r="13" spans="1:9" s="25" customFormat="1" ht="17.4" customHeight="1">
      <c r="A13" s="416" t="s">
        <v>468</v>
      </c>
      <c r="B13" s="69">
        <v>1683.8</v>
      </c>
      <c r="C13" s="69">
        <v>928.2</v>
      </c>
      <c r="D13" s="69">
        <v>363.6</v>
      </c>
      <c r="E13" s="69">
        <v>392</v>
      </c>
      <c r="F13" s="70">
        <v>423.7</v>
      </c>
      <c r="G13" s="61"/>
      <c r="H13" s="349"/>
      <c r="I13" s="349"/>
    </row>
    <row r="14" spans="1:9" s="25" customFormat="1" ht="17.4" customHeight="1">
      <c r="A14" s="416" t="s">
        <v>469</v>
      </c>
      <c r="B14" s="69">
        <v>1625.6</v>
      </c>
      <c r="C14" s="69">
        <v>938.1</v>
      </c>
      <c r="D14" s="69">
        <v>330.4</v>
      </c>
      <c r="E14" s="69">
        <v>357.1</v>
      </c>
      <c r="F14" s="70">
        <v>359.1</v>
      </c>
      <c r="G14" s="61"/>
      <c r="H14" s="349"/>
      <c r="I14" s="349"/>
    </row>
    <row r="15" spans="1:10" s="25" customFormat="1" ht="17.4" customHeight="1">
      <c r="A15" s="416" t="s">
        <v>470</v>
      </c>
      <c r="B15" s="69">
        <v>1679.2</v>
      </c>
      <c r="C15" s="69">
        <v>1015.6</v>
      </c>
      <c r="D15" s="69">
        <v>326.4</v>
      </c>
      <c r="E15" s="69">
        <v>337.2</v>
      </c>
      <c r="F15" s="70">
        <v>515.9</v>
      </c>
      <c r="G15" s="79"/>
      <c r="H15" s="349"/>
      <c r="I15" s="349"/>
      <c r="J15" s="79"/>
    </row>
    <row r="16" spans="1:9" s="25" customFormat="1" ht="17.4" customHeight="1">
      <c r="A16" s="416" t="s">
        <v>471</v>
      </c>
      <c r="B16" s="69">
        <v>1691.9</v>
      </c>
      <c r="C16" s="69">
        <v>952.6</v>
      </c>
      <c r="D16" s="69">
        <v>304</v>
      </c>
      <c r="E16" s="69">
        <v>435.3</v>
      </c>
      <c r="F16" s="70">
        <v>533.5</v>
      </c>
      <c r="G16" s="61"/>
      <c r="H16" s="349"/>
      <c r="I16" s="349"/>
    </row>
    <row r="17" spans="1:9" s="25" customFormat="1" ht="17.4" customHeight="1">
      <c r="A17" s="416" t="s">
        <v>472</v>
      </c>
      <c r="B17" s="69">
        <v>1553.8</v>
      </c>
      <c r="C17" s="69">
        <v>861.3</v>
      </c>
      <c r="D17" s="69">
        <v>267.7</v>
      </c>
      <c r="E17" s="69">
        <v>424.8</v>
      </c>
      <c r="F17" s="70">
        <v>456.3</v>
      </c>
      <c r="G17" s="61"/>
      <c r="H17" s="349"/>
      <c r="I17" s="349"/>
    </row>
    <row r="18" spans="1:9" s="25" customFormat="1" ht="17.4" customHeight="1">
      <c r="A18" s="63" t="s">
        <v>476</v>
      </c>
      <c r="B18" s="37">
        <v>1688</v>
      </c>
      <c r="C18" s="103">
        <v>917.4</v>
      </c>
      <c r="D18" s="75">
        <v>295.5</v>
      </c>
      <c r="E18" s="144">
        <v>475</v>
      </c>
      <c r="F18" s="37">
        <v>872</v>
      </c>
      <c r="G18" s="61"/>
      <c r="H18" s="349"/>
      <c r="I18" s="349"/>
    </row>
    <row r="19" spans="1:9" s="25" customFormat="1" ht="17.4" customHeight="1">
      <c r="A19" s="63" t="s">
        <v>474</v>
      </c>
      <c r="B19" s="140">
        <v>1838.5</v>
      </c>
      <c r="C19" s="140">
        <v>1022.1</v>
      </c>
      <c r="D19" s="306">
        <v>313.9</v>
      </c>
      <c r="E19" s="306">
        <v>502.5</v>
      </c>
      <c r="F19" s="141">
        <v>627.5</v>
      </c>
      <c r="G19" s="61"/>
      <c r="H19" s="349"/>
      <c r="I19" s="349"/>
    </row>
    <row r="20" spans="1:9" s="25" customFormat="1" ht="17.4" customHeight="1">
      <c r="A20" s="63" t="s">
        <v>477</v>
      </c>
      <c r="B20" s="140">
        <v>1873</v>
      </c>
      <c r="C20" s="140">
        <v>1055.4</v>
      </c>
      <c r="D20" s="306">
        <v>308.5</v>
      </c>
      <c r="E20" s="306">
        <v>509.1</v>
      </c>
      <c r="F20" s="141">
        <v>660</v>
      </c>
      <c r="G20" s="61"/>
      <c r="H20" s="349"/>
      <c r="I20" s="349"/>
    </row>
    <row r="21" spans="1:9" s="25" customFormat="1" ht="17.4" customHeight="1">
      <c r="A21" s="63" t="s">
        <v>475</v>
      </c>
      <c r="B21" s="140">
        <v>1724.4</v>
      </c>
      <c r="C21" s="140">
        <v>885.3</v>
      </c>
      <c r="D21" s="140">
        <v>317.6</v>
      </c>
      <c r="E21" s="140">
        <v>521.5</v>
      </c>
      <c r="F21" s="143">
        <v>704.2</v>
      </c>
      <c r="G21" s="61"/>
      <c r="H21" s="349"/>
      <c r="I21" s="349"/>
    </row>
    <row r="22" spans="1:9" s="25" customFormat="1" ht="17.4" customHeight="1">
      <c r="A22" s="589" t="s">
        <v>574</v>
      </c>
      <c r="B22" s="561">
        <v>1728.7</v>
      </c>
      <c r="C22" s="561">
        <v>911.8</v>
      </c>
      <c r="D22" s="561">
        <v>321.8</v>
      </c>
      <c r="E22" s="561">
        <v>495.1</v>
      </c>
      <c r="F22" s="590">
        <v>1167</v>
      </c>
      <c r="G22" s="578"/>
      <c r="H22" s="349"/>
      <c r="I22" s="349"/>
    </row>
    <row r="23" spans="1:7" s="25" customFormat="1" ht="12" customHeight="1">
      <c r="A23" s="14"/>
      <c r="B23" s="14"/>
      <c r="C23" s="14"/>
      <c r="D23" s="14"/>
      <c r="E23" s="14"/>
      <c r="G23" s="41"/>
    </row>
    <row r="24" spans="1:7" s="25" customFormat="1" ht="13.5" customHeight="1">
      <c r="A24" s="736" t="s">
        <v>42</v>
      </c>
      <c r="B24" s="736"/>
      <c r="C24" s="736"/>
      <c r="D24" s="736"/>
      <c r="E24" s="736"/>
      <c r="F24" s="736"/>
      <c r="G24" s="41"/>
    </row>
    <row r="25" spans="1:7" s="25" customFormat="1" ht="13.5" customHeight="1">
      <c r="A25" s="737" t="s">
        <v>105</v>
      </c>
      <c r="B25" s="737"/>
      <c r="C25" s="737"/>
      <c r="D25" s="737"/>
      <c r="E25" s="737"/>
      <c r="F25" s="737"/>
      <c r="G25" s="41"/>
    </row>
    <row r="26" spans="1:7" s="25" customFormat="1" ht="13.5" customHeight="1">
      <c r="A26" s="107"/>
      <c r="B26" s="107"/>
      <c r="C26" s="107"/>
      <c r="D26" s="107"/>
      <c r="E26" s="107"/>
      <c r="F26" s="107"/>
      <c r="G26" s="41"/>
    </row>
    <row r="27" spans="1:7" s="25" customFormat="1" ht="17.4" customHeight="1">
      <c r="A27" s="586" t="s">
        <v>482</v>
      </c>
      <c r="B27" s="65">
        <v>112.7</v>
      </c>
      <c r="C27" s="65">
        <v>65.2</v>
      </c>
      <c r="D27" s="64">
        <v>22.7</v>
      </c>
      <c r="E27" s="38">
        <v>24.7</v>
      </c>
      <c r="F27" s="38">
        <v>33.7</v>
      </c>
      <c r="G27" s="41"/>
    </row>
    <row r="28" spans="1:7" s="25" customFormat="1" ht="17.4" customHeight="1">
      <c r="A28" s="416" t="s">
        <v>468</v>
      </c>
      <c r="B28" s="69">
        <v>124</v>
      </c>
      <c r="C28" s="69">
        <v>68.3</v>
      </c>
      <c r="D28" s="69">
        <v>26.8</v>
      </c>
      <c r="E28" s="69">
        <v>28.9</v>
      </c>
      <c r="F28" s="70">
        <v>31.2</v>
      </c>
      <c r="G28" s="41"/>
    </row>
    <row r="29" spans="1:7" s="25" customFormat="1" ht="17.4" customHeight="1">
      <c r="A29" s="416" t="s">
        <v>469</v>
      </c>
      <c r="B29" s="69">
        <v>120.6</v>
      </c>
      <c r="C29" s="69">
        <v>69.6</v>
      </c>
      <c r="D29" s="69">
        <v>24.5</v>
      </c>
      <c r="E29" s="69">
        <v>26.5</v>
      </c>
      <c r="F29" s="70">
        <v>26.1</v>
      </c>
      <c r="G29" s="41"/>
    </row>
    <row r="30" spans="1:7" s="25" customFormat="1" ht="17.4" customHeight="1">
      <c r="A30" s="416" t="s">
        <v>470</v>
      </c>
      <c r="B30" s="69">
        <v>126.6</v>
      </c>
      <c r="C30" s="69">
        <v>76.6</v>
      </c>
      <c r="D30" s="69">
        <v>24.6</v>
      </c>
      <c r="E30" s="69">
        <v>25.4</v>
      </c>
      <c r="F30" s="70">
        <v>38.9</v>
      </c>
      <c r="G30" s="41"/>
    </row>
    <row r="31" spans="1:7" s="25" customFormat="1" ht="17.4" customHeight="1">
      <c r="A31" s="416" t="s">
        <v>471</v>
      </c>
      <c r="B31" s="69">
        <v>127.8</v>
      </c>
      <c r="C31" s="69">
        <v>71.9</v>
      </c>
      <c r="D31" s="69">
        <v>23</v>
      </c>
      <c r="E31" s="69">
        <v>32.9</v>
      </c>
      <c r="F31" s="70">
        <v>40.3</v>
      </c>
      <c r="G31" s="41"/>
    </row>
    <row r="32" spans="1:7" s="25" customFormat="1" ht="17.4" customHeight="1">
      <c r="A32" s="416" t="s">
        <v>472</v>
      </c>
      <c r="B32" s="69">
        <v>117.3</v>
      </c>
      <c r="C32" s="69">
        <v>65</v>
      </c>
      <c r="D32" s="69">
        <v>20.2</v>
      </c>
      <c r="E32" s="69">
        <v>32.1</v>
      </c>
      <c r="F32" s="70">
        <v>34.5</v>
      </c>
      <c r="G32" s="41"/>
    </row>
    <row r="33" spans="1:7" s="25" customFormat="1" ht="17.4" customHeight="1">
      <c r="A33" s="63" t="s">
        <v>476</v>
      </c>
      <c r="B33" s="37">
        <v>127</v>
      </c>
      <c r="C33" s="145">
        <v>69</v>
      </c>
      <c r="D33" s="75">
        <v>22.2</v>
      </c>
      <c r="E33" s="102">
        <v>35.7</v>
      </c>
      <c r="F33" s="25">
        <v>65.6</v>
      </c>
      <c r="G33" s="41"/>
    </row>
    <row r="34" spans="1:7" s="25" customFormat="1" ht="17.4" customHeight="1">
      <c r="A34" s="63" t="s">
        <v>473</v>
      </c>
      <c r="B34" s="140">
        <v>136.8</v>
      </c>
      <c r="C34" s="140">
        <v>76.1</v>
      </c>
      <c r="D34" s="306">
        <v>23.4</v>
      </c>
      <c r="E34" s="306">
        <v>37.4</v>
      </c>
      <c r="F34" s="141">
        <v>46.7</v>
      </c>
      <c r="G34" s="41"/>
    </row>
    <row r="35" spans="1:11" s="25" customFormat="1" ht="17.4" customHeight="1">
      <c r="A35" s="63" t="s">
        <v>467</v>
      </c>
      <c r="B35" s="140">
        <v>138.5</v>
      </c>
      <c r="C35" s="140">
        <v>78</v>
      </c>
      <c r="D35" s="306">
        <v>22.8</v>
      </c>
      <c r="E35" s="306">
        <v>37.6</v>
      </c>
      <c r="F35" s="141">
        <v>48.8</v>
      </c>
      <c r="G35" s="76"/>
      <c r="H35" s="76"/>
      <c r="I35" s="76"/>
      <c r="J35" s="76"/>
      <c r="K35" s="76"/>
    </row>
    <row r="36" spans="1:11" s="25" customFormat="1" ht="17.4" customHeight="1">
      <c r="A36" s="63" t="s">
        <v>431</v>
      </c>
      <c r="B36" s="140">
        <v>126.8</v>
      </c>
      <c r="C36" s="140">
        <v>65.1</v>
      </c>
      <c r="D36" s="140">
        <v>23.4</v>
      </c>
      <c r="E36" s="140">
        <v>38.3</v>
      </c>
      <c r="F36" s="141">
        <v>51.8</v>
      </c>
      <c r="G36" s="76"/>
      <c r="H36" s="76"/>
      <c r="I36" s="76"/>
      <c r="J36" s="76"/>
      <c r="K36" s="76"/>
    </row>
    <row r="37" spans="1:11" s="25" customFormat="1" ht="17.4" customHeight="1">
      <c r="A37" s="589" t="s">
        <v>575</v>
      </c>
      <c r="B37" s="561">
        <v>129.1</v>
      </c>
      <c r="C37" s="561">
        <v>68.1</v>
      </c>
      <c r="D37" s="561">
        <v>24</v>
      </c>
      <c r="E37" s="561">
        <v>37</v>
      </c>
      <c r="F37" s="562">
        <v>87.1</v>
      </c>
      <c r="G37" s="76"/>
      <c r="H37" s="76"/>
      <c r="I37" s="76"/>
      <c r="J37" s="76"/>
      <c r="K37" s="76"/>
    </row>
    <row r="38" s="25" customFormat="1" ht="11.25" customHeight="1">
      <c r="G38" s="41"/>
    </row>
    <row r="39" spans="1:7" s="25" customFormat="1" ht="13.5" customHeight="1">
      <c r="A39" s="736" t="s">
        <v>43</v>
      </c>
      <c r="B39" s="736"/>
      <c r="C39" s="736"/>
      <c r="D39" s="736"/>
      <c r="E39" s="736"/>
      <c r="F39" s="736"/>
      <c r="G39" s="41"/>
    </row>
    <row r="40" spans="1:7" s="25" customFormat="1" ht="13.5" customHeight="1">
      <c r="A40" s="736" t="s">
        <v>107</v>
      </c>
      <c r="B40" s="736"/>
      <c r="C40" s="736"/>
      <c r="D40" s="736"/>
      <c r="E40" s="736"/>
      <c r="F40" s="736"/>
      <c r="G40" s="41"/>
    </row>
    <row r="41" spans="1:7" s="25" customFormat="1" ht="12.75" customHeight="1">
      <c r="A41" s="17"/>
      <c r="B41" s="17"/>
      <c r="C41" s="17"/>
      <c r="D41" s="17"/>
      <c r="E41" s="17"/>
      <c r="F41" s="17"/>
      <c r="G41" s="41"/>
    </row>
    <row r="42" spans="1:7" s="25" customFormat="1" ht="17.4" customHeight="1" hidden="1">
      <c r="A42" s="66" t="s">
        <v>1</v>
      </c>
      <c r="B42" s="65">
        <v>99.5</v>
      </c>
      <c r="C42" s="65">
        <v>106.5</v>
      </c>
      <c r="D42" s="64">
        <v>90.6</v>
      </c>
      <c r="E42" s="38">
        <v>94.3</v>
      </c>
      <c r="F42" s="38">
        <v>64.2</v>
      </c>
      <c r="G42" s="41"/>
    </row>
    <row r="43" spans="1:7" s="25" customFormat="1" ht="17.4" customHeight="1">
      <c r="A43" s="586" t="s">
        <v>482</v>
      </c>
      <c r="B43" s="65">
        <v>98.9</v>
      </c>
      <c r="C43" s="65">
        <v>100.6</v>
      </c>
      <c r="D43" s="64">
        <v>96.6</v>
      </c>
      <c r="E43" s="38">
        <v>96.1</v>
      </c>
      <c r="F43" s="38">
        <v>144.6</v>
      </c>
      <c r="G43" s="41"/>
    </row>
    <row r="44" spans="1:7" s="25" customFormat="1" ht="17.4" customHeight="1">
      <c r="A44" s="416" t="s">
        <v>468</v>
      </c>
      <c r="B44" s="69">
        <v>109.6</v>
      </c>
      <c r="C44" s="69">
        <v>104.3</v>
      </c>
      <c r="D44" s="88">
        <v>117.5</v>
      </c>
      <c r="E44" s="69">
        <v>120.4</v>
      </c>
      <c r="F44" s="70">
        <v>92.3</v>
      </c>
      <c r="G44" s="41"/>
    </row>
    <row r="45" spans="1:7" s="25" customFormat="1" ht="17.4" customHeight="1">
      <c r="A45" s="416" t="s">
        <v>469</v>
      </c>
      <c r="B45" s="69">
        <v>97.3</v>
      </c>
      <c r="C45" s="69">
        <v>101.9</v>
      </c>
      <c r="D45" s="88">
        <v>91.4</v>
      </c>
      <c r="E45" s="69">
        <v>91.7</v>
      </c>
      <c r="F45" s="70">
        <v>83.7</v>
      </c>
      <c r="G45" s="41"/>
    </row>
    <row r="46" spans="1:7" s="25" customFormat="1" ht="17.4" customHeight="1">
      <c r="A46" s="416" t="s">
        <v>470</v>
      </c>
      <c r="B46" s="69">
        <v>105</v>
      </c>
      <c r="C46" s="69">
        <v>110.1</v>
      </c>
      <c r="D46" s="69">
        <v>100.4</v>
      </c>
      <c r="E46" s="69">
        <v>95.8</v>
      </c>
      <c r="F46" s="70">
        <v>149</v>
      </c>
      <c r="G46" s="41"/>
    </row>
    <row r="47" spans="1:7" s="25" customFormat="1" ht="17.4" customHeight="1">
      <c r="A47" s="416" t="s">
        <v>471</v>
      </c>
      <c r="B47" s="69">
        <v>100.9</v>
      </c>
      <c r="C47" s="69">
        <v>93.9</v>
      </c>
      <c r="D47" s="69">
        <v>93.5</v>
      </c>
      <c r="E47" s="69">
        <v>129.5</v>
      </c>
      <c r="F47" s="70">
        <v>103.6</v>
      </c>
      <c r="G47" s="41"/>
    </row>
    <row r="48" spans="1:11" s="25" customFormat="1" ht="17.4" customHeight="1">
      <c r="A48" s="416" t="s">
        <v>472</v>
      </c>
      <c r="B48" s="69">
        <v>91.8</v>
      </c>
      <c r="C48" s="69">
        <v>90.4</v>
      </c>
      <c r="D48" s="69">
        <v>87.8</v>
      </c>
      <c r="E48" s="69">
        <v>97.6</v>
      </c>
      <c r="F48" s="70">
        <v>85.6</v>
      </c>
      <c r="G48" s="42"/>
      <c r="H48" s="42"/>
      <c r="I48" s="42"/>
      <c r="J48" s="42"/>
      <c r="K48" s="42"/>
    </row>
    <row r="49" spans="1:11" s="25" customFormat="1" ht="17.4" customHeight="1">
      <c r="A49" s="63" t="s">
        <v>476</v>
      </c>
      <c r="B49" s="75">
        <v>108.3</v>
      </c>
      <c r="C49" s="75">
        <v>106.2</v>
      </c>
      <c r="D49" s="75">
        <v>109.9</v>
      </c>
      <c r="E49" s="75">
        <v>111.2</v>
      </c>
      <c r="F49" s="103">
        <v>190.1</v>
      </c>
      <c r="G49" s="42"/>
      <c r="H49" s="42"/>
      <c r="I49" s="42"/>
      <c r="J49" s="42"/>
      <c r="K49" s="42"/>
    </row>
    <row r="50" spans="1:6" s="25" customFormat="1" ht="17.4" customHeight="1">
      <c r="A50" s="63" t="s">
        <v>473</v>
      </c>
      <c r="B50" s="140">
        <v>107.7</v>
      </c>
      <c r="C50" s="140">
        <v>110.3</v>
      </c>
      <c r="D50" s="306">
        <v>105.4</v>
      </c>
      <c r="E50" s="306">
        <v>104.8</v>
      </c>
      <c r="F50" s="141">
        <v>71.2</v>
      </c>
    </row>
    <row r="51" spans="1:6" s="25" customFormat="1" ht="17.4" customHeight="1">
      <c r="A51" s="63" t="s">
        <v>477</v>
      </c>
      <c r="B51" s="140">
        <v>101.2</v>
      </c>
      <c r="C51" s="140">
        <v>102.5</v>
      </c>
      <c r="D51" s="140">
        <v>97.4</v>
      </c>
      <c r="E51" s="140">
        <v>100.5</v>
      </c>
      <c r="F51" s="143">
        <v>104.5</v>
      </c>
    </row>
    <row r="52" spans="1:7" s="25" customFormat="1" ht="16.95" customHeight="1">
      <c r="A52" s="63" t="s">
        <v>431</v>
      </c>
      <c r="B52" s="401">
        <v>91.6</v>
      </c>
      <c r="C52" s="401">
        <v>83.5</v>
      </c>
      <c r="D52" s="401">
        <v>102.6</v>
      </c>
      <c r="E52" s="401">
        <v>101.9</v>
      </c>
      <c r="F52" s="402">
        <v>106.1</v>
      </c>
      <c r="G52" s="335"/>
    </row>
    <row r="53" spans="1:7" s="25" customFormat="1" ht="15" customHeight="1">
      <c r="A53" s="589" t="s">
        <v>576</v>
      </c>
      <c r="B53" s="113">
        <v>101.8</v>
      </c>
      <c r="C53" s="113">
        <v>104.6</v>
      </c>
      <c r="D53" s="113">
        <v>102.6</v>
      </c>
      <c r="E53" s="113">
        <v>96.6</v>
      </c>
      <c r="F53" s="565">
        <v>168.1</v>
      </c>
      <c r="G53" s="335"/>
    </row>
    <row r="54" spans="1:6" s="25" customFormat="1" ht="14.25">
      <c r="A54" s="32"/>
      <c r="B54" s="32"/>
      <c r="C54" s="32"/>
      <c r="D54" s="32"/>
      <c r="E54" s="32"/>
      <c r="F54" s="32"/>
    </row>
    <row r="55" spans="1:6" s="25" customFormat="1" ht="11.4" customHeight="1">
      <c r="A55" s="735" t="s">
        <v>569</v>
      </c>
      <c r="B55" s="735"/>
      <c r="C55" s="735"/>
      <c r="D55" s="735"/>
      <c r="E55" s="735"/>
      <c r="F55" s="735"/>
    </row>
    <row r="56" spans="1:6" s="25" customFormat="1" ht="14.25">
      <c r="A56" s="591" t="s">
        <v>570</v>
      </c>
      <c r="B56" s="588"/>
      <c r="C56" s="588"/>
      <c r="D56" s="588"/>
      <c r="E56" s="588"/>
      <c r="F56" s="588"/>
    </row>
    <row r="57" spans="2:6" s="25" customFormat="1" ht="14.25">
      <c r="B57" s="37"/>
      <c r="C57" s="37"/>
      <c r="D57" s="37"/>
      <c r="E57" s="37"/>
      <c r="F57" s="37"/>
    </row>
    <row r="58" s="25" customFormat="1" ht="14.25"/>
  </sheetData>
  <mergeCells count="15">
    <mergeCell ref="A2:F2"/>
    <mergeCell ref="A4:A7"/>
    <mergeCell ref="B4:E4"/>
    <mergeCell ref="F4:F7"/>
    <mergeCell ref="B5:B7"/>
    <mergeCell ref="C5:C7"/>
    <mergeCell ref="D5:D7"/>
    <mergeCell ref="E5:E7"/>
    <mergeCell ref="A55:F55"/>
    <mergeCell ref="A40:F40"/>
    <mergeCell ref="A24:F24"/>
    <mergeCell ref="A39:F39"/>
    <mergeCell ref="A9:F9"/>
    <mergeCell ref="A10:F10"/>
    <mergeCell ref="A25:F2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6"/>
  <sheetViews>
    <sheetView workbookViewId="0" topLeftCell="A1">
      <selection activeCell="I30" sqref="I30"/>
    </sheetView>
  </sheetViews>
  <sheetFormatPr defaultColWidth="9" defaultRowHeight="14.25"/>
  <cols>
    <col min="1" max="1" width="26.19921875" style="32" customWidth="1"/>
    <col min="2" max="5" width="12.5" style="32" customWidth="1"/>
    <col min="6" max="8" width="9" style="94" customWidth="1"/>
    <col min="9" max="16384" width="9" style="32" customWidth="1"/>
  </cols>
  <sheetData>
    <row r="1" spans="1:8" s="33" customFormat="1" ht="12">
      <c r="A1" s="1" t="s">
        <v>498</v>
      </c>
      <c r="B1" s="14"/>
      <c r="C1" s="14"/>
      <c r="D1" s="14"/>
      <c r="E1" s="14"/>
      <c r="F1" s="92"/>
      <c r="G1" s="92"/>
      <c r="H1" s="92"/>
    </row>
    <row r="2" spans="1:8" s="33" customFormat="1" ht="12" customHeight="1">
      <c r="A2" s="1" t="s">
        <v>485</v>
      </c>
      <c r="B2" s="14"/>
      <c r="C2" s="14"/>
      <c r="D2" s="14"/>
      <c r="E2" s="14"/>
      <c r="F2" s="92"/>
      <c r="G2" s="92"/>
      <c r="H2" s="92"/>
    </row>
    <row r="3" spans="1:8" s="33" customFormat="1" ht="13.5" customHeight="1">
      <c r="A3" s="739" t="s">
        <v>367</v>
      </c>
      <c r="B3" s="740"/>
      <c r="C3" s="740"/>
      <c r="D3" s="740"/>
      <c r="E3" s="740"/>
      <c r="F3" s="92"/>
      <c r="G3" s="92"/>
      <c r="H3" s="92"/>
    </row>
    <row r="4" spans="1:8" s="33" customFormat="1" ht="13.5" customHeight="1">
      <c r="A4" s="742" t="s">
        <v>486</v>
      </c>
      <c r="B4" s="742"/>
      <c r="C4" s="742"/>
      <c r="D4" s="742"/>
      <c r="E4" s="742"/>
      <c r="F4" s="92"/>
      <c r="G4" s="92"/>
      <c r="H4" s="92"/>
    </row>
    <row r="5" spans="2:8" s="33" customFormat="1" ht="14.25" customHeight="1">
      <c r="B5" s="268"/>
      <c r="C5" s="146"/>
      <c r="D5" s="146"/>
      <c r="E5" s="146"/>
      <c r="F5" s="92"/>
      <c r="G5" s="92"/>
      <c r="H5" s="92"/>
    </row>
    <row r="6" spans="1:8" s="33" customFormat="1" ht="9" customHeight="1">
      <c r="A6" s="723" t="s">
        <v>53</v>
      </c>
      <c r="F6" s="92"/>
      <c r="G6" s="92"/>
      <c r="H6" s="92"/>
    </row>
    <row r="7" spans="1:8" s="33" customFormat="1" ht="12.75" customHeight="1">
      <c r="A7" s="724"/>
      <c r="B7" s="153" t="s">
        <v>54</v>
      </c>
      <c r="C7" s="732" t="s">
        <v>48</v>
      </c>
      <c r="D7" s="732" t="s">
        <v>49</v>
      </c>
      <c r="E7" s="729" t="s">
        <v>50</v>
      </c>
      <c r="F7" s="92"/>
      <c r="G7" s="92"/>
      <c r="H7" s="92"/>
    </row>
    <row r="8" spans="1:8" s="33" customFormat="1" ht="12">
      <c r="A8" s="724"/>
      <c r="B8" s="264"/>
      <c r="C8" s="743"/>
      <c r="D8" s="743"/>
      <c r="E8" s="744"/>
      <c r="F8" s="92"/>
      <c r="G8" s="92"/>
      <c r="H8" s="92"/>
    </row>
    <row r="9" spans="1:8" s="33" customFormat="1" ht="12.6" thickBot="1">
      <c r="A9" s="725"/>
      <c r="B9" s="731" t="s">
        <v>484</v>
      </c>
      <c r="C9" s="745"/>
      <c r="D9" s="745"/>
      <c r="E9" s="745"/>
      <c r="F9" s="92"/>
      <c r="G9" s="92"/>
      <c r="H9" s="92"/>
    </row>
    <row r="10" spans="1:8" s="33" customFormat="1" ht="7.5" customHeight="1">
      <c r="A10" s="16"/>
      <c r="B10" s="16"/>
      <c r="C10" s="16"/>
      <c r="D10" s="34"/>
      <c r="E10" s="16"/>
      <c r="F10" s="92"/>
      <c r="G10" s="92"/>
      <c r="H10" s="92"/>
    </row>
    <row r="11" spans="1:8" s="33" customFormat="1" ht="16.5" customHeight="1">
      <c r="A11" s="736" t="s">
        <v>150</v>
      </c>
      <c r="B11" s="736"/>
      <c r="C11" s="736"/>
      <c r="D11" s="736"/>
      <c r="E11" s="736"/>
      <c r="F11" s="92"/>
      <c r="G11" s="92"/>
      <c r="H11" s="92"/>
    </row>
    <row r="12" spans="1:8" s="33" customFormat="1" ht="12.6" customHeight="1">
      <c r="A12" s="737" t="s">
        <v>100</v>
      </c>
      <c r="B12" s="737"/>
      <c r="C12" s="737"/>
      <c r="D12" s="737"/>
      <c r="E12" s="737"/>
      <c r="F12" s="338"/>
      <c r="G12" s="338"/>
      <c r="H12" s="338"/>
    </row>
    <row r="13" spans="1:8" s="33" customFormat="1" ht="7.5" customHeight="1">
      <c r="A13" s="14"/>
      <c r="B13" s="17"/>
      <c r="C13" s="17"/>
      <c r="D13" s="17"/>
      <c r="E13" s="17"/>
      <c r="F13" s="92"/>
      <c r="G13" s="92"/>
      <c r="H13" s="92"/>
    </row>
    <row r="14" spans="1:8" s="25" customFormat="1" ht="16.5" customHeight="1">
      <c r="A14" s="62" t="s">
        <v>2</v>
      </c>
      <c r="B14" s="422">
        <v>1951.4</v>
      </c>
      <c r="C14" s="422">
        <v>1033.5</v>
      </c>
      <c r="D14" s="422">
        <v>358.8</v>
      </c>
      <c r="E14" s="298">
        <v>559.1</v>
      </c>
      <c r="F14" s="93"/>
      <c r="G14" s="93"/>
      <c r="H14" s="42"/>
    </row>
    <row r="15" spans="1:9" s="25" customFormat="1" ht="12.75" customHeight="1">
      <c r="A15" s="106" t="s">
        <v>51</v>
      </c>
      <c r="B15" s="75"/>
      <c r="C15" s="75"/>
      <c r="D15" s="75"/>
      <c r="E15" s="103"/>
      <c r="F15" s="41"/>
      <c r="G15" s="41"/>
      <c r="H15" s="42"/>
      <c r="I15" s="35"/>
    </row>
    <row r="16" spans="1:9" s="25" customFormat="1" ht="16.5" customHeight="1">
      <c r="A16" s="66" t="s">
        <v>3</v>
      </c>
      <c r="B16" s="426">
        <v>143.9</v>
      </c>
      <c r="C16" s="7">
        <v>78.8</v>
      </c>
      <c r="D16" s="7">
        <v>26.3</v>
      </c>
      <c r="E16" s="427">
        <v>38.8</v>
      </c>
      <c r="F16" s="93"/>
      <c r="G16" s="93"/>
      <c r="H16" s="42"/>
      <c r="I16" s="35"/>
    </row>
    <row r="17" spans="1:9" s="25" customFormat="1" ht="16.5" customHeight="1">
      <c r="A17" s="66" t="s">
        <v>4</v>
      </c>
      <c r="B17" s="426">
        <v>181.7</v>
      </c>
      <c r="C17" s="7">
        <v>100.3</v>
      </c>
      <c r="D17" s="7">
        <v>31.2</v>
      </c>
      <c r="E17" s="427">
        <v>50.2</v>
      </c>
      <c r="F17" s="93"/>
      <c r="G17" s="93"/>
      <c r="H17" s="42"/>
      <c r="I17" s="36"/>
    </row>
    <row r="18" spans="1:9" s="25" customFormat="1" ht="16.5" customHeight="1">
      <c r="A18" s="66" t="s">
        <v>5</v>
      </c>
      <c r="B18" s="426">
        <v>191.4</v>
      </c>
      <c r="C18" s="7">
        <v>92.6</v>
      </c>
      <c r="D18" s="7">
        <v>39.3</v>
      </c>
      <c r="E18" s="427">
        <v>59.5</v>
      </c>
      <c r="F18" s="93"/>
      <c r="G18" s="93"/>
      <c r="H18" s="42"/>
      <c r="I18" s="36"/>
    </row>
    <row r="19" spans="1:9" s="25" customFormat="1" ht="16.5" customHeight="1">
      <c r="A19" s="66" t="s">
        <v>6</v>
      </c>
      <c r="B19" s="426">
        <v>39.7</v>
      </c>
      <c r="C19" s="7">
        <v>22.1</v>
      </c>
      <c r="D19" s="7">
        <v>5.7</v>
      </c>
      <c r="E19" s="427">
        <v>11.9</v>
      </c>
      <c r="F19" s="93"/>
      <c r="G19" s="93"/>
      <c r="H19" s="42"/>
      <c r="I19" s="36"/>
    </row>
    <row r="20" spans="1:9" s="25" customFormat="1" ht="16.5" customHeight="1">
      <c r="A20" s="66" t="s">
        <v>7</v>
      </c>
      <c r="B20" s="426">
        <v>130.9</v>
      </c>
      <c r="C20" s="7">
        <v>66.2</v>
      </c>
      <c r="D20" s="7">
        <v>24.9</v>
      </c>
      <c r="E20" s="427">
        <v>39.8</v>
      </c>
      <c r="F20" s="93"/>
      <c r="G20" s="93"/>
      <c r="H20" s="42"/>
      <c r="I20" s="36"/>
    </row>
    <row r="21" spans="1:9" s="25" customFormat="1" ht="16.5" customHeight="1">
      <c r="A21" s="66" t="s">
        <v>8</v>
      </c>
      <c r="B21" s="426">
        <v>47.1</v>
      </c>
      <c r="C21" s="7">
        <v>21.4</v>
      </c>
      <c r="D21" s="7">
        <v>10.2</v>
      </c>
      <c r="E21" s="427">
        <v>15.5</v>
      </c>
      <c r="F21" s="93"/>
      <c r="G21" s="93"/>
      <c r="H21" s="42"/>
      <c r="I21" s="36"/>
    </row>
    <row r="22" spans="1:9" s="25" customFormat="1" ht="16.5" customHeight="1">
      <c r="A22" s="66" t="s">
        <v>9</v>
      </c>
      <c r="B22" s="426">
        <v>231.7</v>
      </c>
      <c r="C22" s="7">
        <v>119.2</v>
      </c>
      <c r="D22" s="7">
        <v>45</v>
      </c>
      <c r="E22" s="427">
        <v>67.5</v>
      </c>
      <c r="F22" s="93"/>
      <c r="G22" s="93"/>
      <c r="H22" s="42"/>
      <c r="I22" s="36"/>
    </row>
    <row r="23" spans="1:9" s="25" customFormat="1" ht="16.5" customHeight="1">
      <c r="A23" s="66" t="s">
        <v>10</v>
      </c>
      <c r="B23" s="426">
        <v>98.2</v>
      </c>
      <c r="C23" s="7">
        <v>54.6</v>
      </c>
      <c r="D23" s="7">
        <v>16.8</v>
      </c>
      <c r="E23" s="427">
        <v>26.8</v>
      </c>
      <c r="F23" s="93"/>
      <c r="G23" s="93"/>
      <c r="H23" s="42"/>
      <c r="I23" s="36"/>
    </row>
    <row r="24" spans="1:9" s="25" customFormat="1" ht="16.5" customHeight="1">
      <c r="A24" s="66" t="s">
        <v>11</v>
      </c>
      <c r="B24" s="426">
        <v>48.3</v>
      </c>
      <c r="C24" s="7">
        <v>22.8</v>
      </c>
      <c r="D24" s="7">
        <v>10.1</v>
      </c>
      <c r="E24" s="427">
        <v>15.4</v>
      </c>
      <c r="F24" s="93"/>
      <c r="G24" s="93"/>
      <c r="H24" s="42"/>
      <c r="I24" s="36"/>
    </row>
    <row r="25" spans="1:9" s="25" customFormat="1" ht="16.5" customHeight="1">
      <c r="A25" s="66" t="s">
        <v>12</v>
      </c>
      <c r="B25" s="426">
        <v>132.6</v>
      </c>
      <c r="C25" s="7">
        <v>67.5</v>
      </c>
      <c r="D25" s="7">
        <v>29.3</v>
      </c>
      <c r="E25" s="427">
        <v>35.7</v>
      </c>
      <c r="F25" s="93"/>
      <c r="G25" s="93"/>
      <c r="H25" s="42"/>
      <c r="I25" s="36"/>
    </row>
    <row r="26" spans="1:9" s="25" customFormat="1" ht="16.5" customHeight="1">
      <c r="A26" s="66" t="s">
        <v>13</v>
      </c>
      <c r="B26" s="426">
        <v>108.1</v>
      </c>
      <c r="C26" s="7">
        <v>63.7</v>
      </c>
      <c r="D26" s="7">
        <v>16.2</v>
      </c>
      <c r="E26" s="427">
        <v>28.2</v>
      </c>
      <c r="F26" s="93"/>
      <c r="G26" s="93"/>
      <c r="H26" s="42"/>
      <c r="I26" s="36"/>
    </row>
    <row r="27" spans="1:9" s="25" customFormat="1" ht="16.5" customHeight="1">
      <c r="A27" s="66" t="s">
        <v>14</v>
      </c>
      <c r="B27" s="426">
        <v>48.2</v>
      </c>
      <c r="C27" s="7">
        <v>25.1</v>
      </c>
      <c r="D27" s="7">
        <v>9.1</v>
      </c>
      <c r="E27" s="427">
        <v>14</v>
      </c>
      <c r="F27" s="93"/>
      <c r="G27" s="93"/>
      <c r="H27" s="42"/>
      <c r="I27" s="36"/>
    </row>
    <row r="28" spans="1:9" s="25" customFormat="1" ht="16.5" customHeight="1">
      <c r="A28" s="66" t="s">
        <v>15</v>
      </c>
      <c r="B28" s="426">
        <v>52.7</v>
      </c>
      <c r="C28" s="7">
        <v>25.3</v>
      </c>
      <c r="D28" s="7">
        <v>10.6</v>
      </c>
      <c r="E28" s="427">
        <v>16.8</v>
      </c>
      <c r="F28" s="93"/>
      <c r="G28" s="93"/>
      <c r="H28" s="42"/>
      <c r="I28" s="36"/>
    </row>
    <row r="29" spans="1:9" s="25" customFormat="1" ht="16.5" customHeight="1">
      <c r="A29" s="66" t="s">
        <v>16</v>
      </c>
      <c r="B29" s="426">
        <v>113.2</v>
      </c>
      <c r="C29" s="7">
        <v>69.2</v>
      </c>
      <c r="D29" s="7">
        <v>17.6</v>
      </c>
      <c r="E29" s="427">
        <v>26.4</v>
      </c>
      <c r="F29" s="93"/>
      <c r="G29" s="93"/>
      <c r="H29" s="42"/>
      <c r="I29" s="36"/>
    </row>
    <row r="30" spans="1:9" s="25" customFormat="1" ht="16.5" customHeight="1">
      <c r="A30" s="39" t="s">
        <v>17</v>
      </c>
      <c r="B30" s="426">
        <v>273.9</v>
      </c>
      <c r="C30" s="7">
        <v>145</v>
      </c>
      <c r="D30" s="7">
        <v>47.9</v>
      </c>
      <c r="E30" s="427">
        <v>81.1</v>
      </c>
      <c r="F30" s="93"/>
      <c r="G30" s="93"/>
      <c r="H30" s="42"/>
      <c r="I30" s="36"/>
    </row>
    <row r="31" spans="1:9" s="25" customFormat="1" ht="16.5" customHeight="1">
      <c r="A31" s="66" t="s">
        <v>18</v>
      </c>
      <c r="B31" s="426">
        <v>109.7</v>
      </c>
      <c r="C31" s="7">
        <v>59.8</v>
      </c>
      <c r="D31" s="7">
        <v>18.5</v>
      </c>
      <c r="E31" s="427">
        <v>31.4</v>
      </c>
      <c r="F31" s="93"/>
      <c r="G31" s="93"/>
      <c r="H31" s="42"/>
      <c r="I31" s="36"/>
    </row>
    <row r="32" spans="1:9" s="25" customFormat="1" ht="7.5" customHeight="1">
      <c r="A32" s="13"/>
      <c r="B32" s="3"/>
      <c r="C32" s="3"/>
      <c r="D32" s="3"/>
      <c r="E32" s="3"/>
      <c r="F32" s="61"/>
      <c r="G32" s="61"/>
      <c r="H32" s="61"/>
      <c r="I32" s="36"/>
    </row>
    <row r="33" spans="1:8" s="25" customFormat="1" ht="15.75" customHeight="1">
      <c r="A33" s="741" t="s">
        <v>24</v>
      </c>
      <c r="B33" s="741"/>
      <c r="C33" s="741"/>
      <c r="D33" s="741"/>
      <c r="E33" s="741"/>
      <c r="F33" s="41"/>
      <c r="G33" s="41"/>
      <c r="H33" s="41"/>
    </row>
    <row r="34" spans="1:8" s="25" customFormat="1" ht="12.75" customHeight="1">
      <c r="A34" s="737" t="s">
        <v>52</v>
      </c>
      <c r="B34" s="737"/>
      <c r="C34" s="737"/>
      <c r="D34" s="737"/>
      <c r="E34" s="737"/>
      <c r="F34" s="41"/>
      <c r="G34" s="41"/>
      <c r="H34" s="41"/>
    </row>
    <row r="35" spans="1:8" s="25" customFormat="1" ht="8.4" customHeight="1">
      <c r="A35" s="139"/>
      <c r="B35" s="139"/>
      <c r="C35" s="139"/>
      <c r="D35" s="139"/>
      <c r="E35" s="139"/>
      <c r="F35" s="41"/>
      <c r="G35" s="41"/>
      <c r="H35" s="41"/>
    </row>
    <row r="36" spans="1:8" s="25" customFormat="1" ht="16.5" customHeight="1">
      <c r="A36" s="62" t="s">
        <v>2</v>
      </c>
      <c r="B36" s="113">
        <v>1728.7</v>
      </c>
      <c r="C36" s="113">
        <v>911.8</v>
      </c>
      <c r="D36" s="113">
        <v>321.8</v>
      </c>
      <c r="E36" s="114">
        <v>495.1</v>
      </c>
      <c r="F36" s="41"/>
      <c r="G36" s="350"/>
      <c r="H36" s="350"/>
    </row>
    <row r="37" spans="1:8" s="25" customFormat="1" ht="16.5" customHeight="1">
      <c r="A37" s="106" t="s">
        <v>51</v>
      </c>
      <c r="B37" s="75"/>
      <c r="C37" s="75"/>
      <c r="D37" s="75"/>
      <c r="E37" s="103"/>
      <c r="F37" s="41"/>
      <c r="G37" s="350"/>
      <c r="H37" s="350"/>
    </row>
    <row r="38" spans="1:8" s="25" customFormat="1" ht="16.5" customHeight="1">
      <c r="A38" s="63" t="s">
        <v>3</v>
      </c>
      <c r="B38" s="7">
        <v>114.1</v>
      </c>
      <c r="C38" s="355">
        <v>62.2</v>
      </c>
      <c r="D38" s="355">
        <v>20.8</v>
      </c>
      <c r="E38" s="344">
        <v>31.1</v>
      </c>
      <c r="F38" s="41"/>
      <c r="G38" s="350"/>
      <c r="H38" s="350"/>
    </row>
    <row r="39" spans="1:8" s="25" customFormat="1" ht="16.5" customHeight="1">
      <c r="A39" s="63" t="s">
        <v>4</v>
      </c>
      <c r="B39" s="7">
        <v>164</v>
      </c>
      <c r="C39" s="355">
        <v>89.9</v>
      </c>
      <c r="D39" s="355">
        <v>28.5</v>
      </c>
      <c r="E39" s="344">
        <v>45.6</v>
      </c>
      <c r="F39" s="41"/>
      <c r="G39" s="350"/>
      <c r="H39" s="350"/>
    </row>
    <row r="40" spans="1:8" s="25" customFormat="1" ht="16.5" customHeight="1">
      <c r="A40" s="63" t="s">
        <v>5</v>
      </c>
      <c r="B40" s="7">
        <v>185.2</v>
      </c>
      <c r="C40" s="355">
        <v>89.5</v>
      </c>
      <c r="D40" s="355">
        <v>38.2</v>
      </c>
      <c r="E40" s="344">
        <v>57.6</v>
      </c>
      <c r="F40" s="41"/>
      <c r="G40" s="350"/>
      <c r="H40" s="350"/>
    </row>
    <row r="41" spans="1:8" s="25" customFormat="1" ht="16.5" customHeight="1">
      <c r="A41" s="63" t="s">
        <v>6</v>
      </c>
      <c r="B41" s="7">
        <v>31.6</v>
      </c>
      <c r="C41" s="355">
        <v>18.3</v>
      </c>
      <c r="D41" s="355">
        <v>4.8</v>
      </c>
      <c r="E41" s="344">
        <v>8.5</v>
      </c>
      <c r="F41" s="41"/>
      <c r="G41" s="350"/>
      <c r="H41" s="350"/>
    </row>
    <row r="42" spans="1:8" s="25" customFormat="1" ht="16.5" customHeight="1">
      <c r="A42" s="63" t="s">
        <v>7</v>
      </c>
      <c r="B42" s="424">
        <v>128.5</v>
      </c>
      <c r="C42" s="144">
        <v>65</v>
      </c>
      <c r="D42" s="144">
        <v>24.5</v>
      </c>
      <c r="E42" s="37">
        <v>39</v>
      </c>
      <c r="F42" s="41"/>
      <c r="G42" s="350"/>
      <c r="H42" s="350"/>
    </row>
    <row r="43" spans="1:8" s="25" customFormat="1" ht="16.5" customHeight="1">
      <c r="A43" s="63" t="s">
        <v>8</v>
      </c>
      <c r="B43" s="7">
        <v>44.5</v>
      </c>
      <c r="C43" s="355">
        <v>20.1</v>
      </c>
      <c r="D43" s="355">
        <v>9.7</v>
      </c>
      <c r="E43" s="344">
        <v>14.8</v>
      </c>
      <c r="F43" s="41"/>
      <c r="G43" s="350"/>
      <c r="H43" s="350"/>
    </row>
    <row r="44" spans="1:8" s="25" customFormat="1" ht="16.5" customHeight="1">
      <c r="A44" s="63" t="s">
        <v>9</v>
      </c>
      <c r="B44" s="7">
        <v>225.1</v>
      </c>
      <c r="C44" s="355">
        <v>115.8</v>
      </c>
      <c r="D44" s="355">
        <v>43.9</v>
      </c>
      <c r="E44" s="344">
        <v>65.3</v>
      </c>
      <c r="F44" s="41"/>
      <c r="G44" s="350"/>
      <c r="H44" s="350"/>
    </row>
    <row r="45" spans="1:8" s="25" customFormat="1" ht="16.5" customHeight="1">
      <c r="A45" s="63" t="s">
        <v>10</v>
      </c>
      <c r="B45" s="7">
        <v>72</v>
      </c>
      <c r="C45" s="355">
        <v>39.6</v>
      </c>
      <c r="D45" s="355">
        <v>12.6</v>
      </c>
      <c r="E45" s="344">
        <v>19.8</v>
      </c>
      <c r="F45" s="41"/>
      <c r="G45" s="350"/>
      <c r="H45" s="350"/>
    </row>
    <row r="46" spans="1:8" s="25" customFormat="1" ht="16.5" customHeight="1">
      <c r="A46" s="63" t="s">
        <v>11</v>
      </c>
      <c r="B46" s="7">
        <v>46.3</v>
      </c>
      <c r="C46" s="355">
        <v>21.7</v>
      </c>
      <c r="D46" s="355">
        <v>9.8</v>
      </c>
      <c r="E46" s="344">
        <v>14.9</v>
      </c>
      <c r="F46" s="41"/>
      <c r="G46" s="350"/>
      <c r="H46" s="350"/>
    </row>
    <row r="47" spans="1:8" s="25" customFormat="1" ht="16.5" customHeight="1">
      <c r="A47" s="63" t="s">
        <v>12</v>
      </c>
      <c r="B47" s="7">
        <v>130.5</v>
      </c>
      <c r="C47" s="355">
        <v>66.6</v>
      </c>
      <c r="D47" s="355">
        <v>28.8</v>
      </c>
      <c r="E47" s="344">
        <v>35</v>
      </c>
      <c r="F47" s="41"/>
      <c r="G47" s="350"/>
      <c r="H47" s="350"/>
    </row>
    <row r="48" spans="1:8" s="25" customFormat="1" ht="16.5" customHeight="1">
      <c r="A48" s="63" t="s">
        <v>13</v>
      </c>
      <c r="B48" s="7">
        <v>83.9</v>
      </c>
      <c r="C48" s="355">
        <v>49.5</v>
      </c>
      <c r="D48" s="355">
        <v>12.6</v>
      </c>
      <c r="E48" s="344">
        <v>21.9</v>
      </c>
      <c r="F48" s="41"/>
      <c r="G48" s="350"/>
      <c r="H48" s="350"/>
    </row>
    <row r="49" spans="1:8" s="25" customFormat="1" ht="16.5" customHeight="1">
      <c r="A49" s="63" t="s">
        <v>14</v>
      </c>
      <c r="B49" s="7">
        <v>43.7</v>
      </c>
      <c r="C49" s="355">
        <v>22.4</v>
      </c>
      <c r="D49" s="355">
        <v>8.4</v>
      </c>
      <c r="E49" s="344">
        <v>12.9</v>
      </c>
      <c r="F49" s="41"/>
      <c r="G49" s="350"/>
      <c r="H49" s="350"/>
    </row>
    <row r="50" spans="1:8" s="25" customFormat="1" ht="16.5" customHeight="1">
      <c r="A50" s="63" t="s">
        <v>15</v>
      </c>
      <c r="B50" s="7">
        <v>51.9</v>
      </c>
      <c r="C50" s="355">
        <v>24.9</v>
      </c>
      <c r="D50" s="355">
        <v>10.5</v>
      </c>
      <c r="E50" s="344">
        <v>16.6</v>
      </c>
      <c r="F50" s="41"/>
      <c r="G50" s="350"/>
      <c r="H50" s="350"/>
    </row>
    <row r="51" spans="1:8" s="25" customFormat="1" ht="16.5" customHeight="1">
      <c r="A51" s="63" t="s">
        <v>16</v>
      </c>
      <c r="B51" s="7">
        <v>96.7</v>
      </c>
      <c r="C51" s="355">
        <v>59.4</v>
      </c>
      <c r="D51" s="355">
        <v>15</v>
      </c>
      <c r="E51" s="344">
        <v>22.3</v>
      </c>
      <c r="F51" s="41"/>
      <c r="G51" s="350"/>
      <c r="H51" s="350"/>
    </row>
    <row r="52" spans="1:8" s="25" customFormat="1" ht="16.5" customHeight="1">
      <c r="A52" s="63" t="s">
        <v>17</v>
      </c>
      <c r="B52" s="7">
        <v>231.7</v>
      </c>
      <c r="C52" s="355">
        <v>123.8</v>
      </c>
      <c r="D52" s="355">
        <v>40.8</v>
      </c>
      <c r="E52" s="344">
        <v>67.1</v>
      </c>
      <c r="F52" s="41"/>
      <c r="G52" s="350"/>
      <c r="H52" s="350"/>
    </row>
    <row r="53" spans="1:8" s="25" customFormat="1" ht="16.5" customHeight="1">
      <c r="A53" s="63" t="s">
        <v>18</v>
      </c>
      <c r="B53" s="7">
        <v>79.1</v>
      </c>
      <c r="C53" s="355">
        <v>43.2</v>
      </c>
      <c r="D53" s="355">
        <v>13.1</v>
      </c>
      <c r="E53" s="344">
        <v>22.8</v>
      </c>
      <c r="F53" s="41"/>
      <c r="G53" s="350"/>
      <c r="H53" s="350"/>
    </row>
    <row r="54" spans="6:8" s="25" customFormat="1" ht="14.25">
      <c r="F54" s="41"/>
      <c r="G54" s="41"/>
      <c r="H54" s="41"/>
    </row>
    <row r="55" spans="1:8" s="25" customFormat="1" ht="14.25">
      <c r="A55" s="735" t="s">
        <v>487</v>
      </c>
      <c r="B55" s="735"/>
      <c r="C55" s="735"/>
      <c r="D55" s="735"/>
      <c r="E55" s="735"/>
      <c r="F55" s="735"/>
      <c r="G55" s="41"/>
      <c r="H55" s="41"/>
    </row>
    <row r="56" spans="1:8" s="25" customFormat="1" ht="14.25">
      <c r="A56" s="591" t="s">
        <v>488</v>
      </c>
      <c r="B56" s="588"/>
      <c r="C56" s="588"/>
      <c r="D56" s="588"/>
      <c r="E56" s="588"/>
      <c r="F56" s="588"/>
      <c r="G56" s="41"/>
      <c r="H56" s="41"/>
    </row>
    <row r="57" spans="6:8" s="25" customFormat="1" ht="14.25">
      <c r="F57" s="41"/>
      <c r="G57" s="41"/>
      <c r="H57" s="41"/>
    </row>
    <row r="58" spans="6:8" s="25" customFormat="1" ht="14.25">
      <c r="F58" s="41"/>
      <c r="G58" s="41"/>
      <c r="H58" s="41"/>
    </row>
    <row r="59" spans="6:8" s="25" customFormat="1" ht="14.25">
      <c r="F59" s="41"/>
      <c r="G59" s="41"/>
      <c r="H59" s="41"/>
    </row>
    <row r="60" spans="6:8" s="25" customFormat="1" ht="14.25">
      <c r="F60" s="41"/>
      <c r="G60" s="41"/>
      <c r="H60" s="41"/>
    </row>
    <row r="61" spans="6:8" s="25" customFormat="1" ht="14.25">
      <c r="F61" s="41"/>
      <c r="G61" s="41"/>
      <c r="H61" s="41"/>
    </row>
    <row r="62" spans="6:8" s="25" customFormat="1" ht="14.25">
      <c r="F62" s="41"/>
      <c r="G62" s="41"/>
      <c r="H62" s="41"/>
    </row>
    <row r="63" spans="6:8" s="25" customFormat="1" ht="14.25">
      <c r="F63" s="41"/>
      <c r="G63" s="41"/>
      <c r="H63" s="41"/>
    </row>
    <row r="64" spans="6:8" s="25" customFormat="1" ht="14.25">
      <c r="F64" s="41"/>
      <c r="G64" s="41"/>
      <c r="H64" s="41"/>
    </row>
    <row r="65" spans="6:8" s="25" customFormat="1" ht="14.25">
      <c r="F65" s="41"/>
      <c r="G65" s="41"/>
      <c r="H65" s="41"/>
    </row>
    <row r="66" spans="6:8" s="25" customFormat="1" ht="14.25">
      <c r="F66" s="41"/>
      <c r="G66" s="41"/>
      <c r="H66" s="41"/>
    </row>
    <row r="67" spans="6:8" s="25" customFormat="1" ht="14.25">
      <c r="F67" s="41"/>
      <c r="G67" s="41"/>
      <c r="H67" s="41"/>
    </row>
    <row r="68" spans="6:8" s="25" customFormat="1" ht="14.25">
      <c r="F68" s="41"/>
      <c r="G68" s="41"/>
      <c r="H68" s="41"/>
    </row>
    <row r="69" spans="6:8" s="25" customFormat="1" ht="14.25">
      <c r="F69" s="41"/>
      <c r="G69" s="41"/>
      <c r="H69" s="41"/>
    </row>
    <row r="70" spans="6:8" s="25" customFormat="1" ht="14.25">
      <c r="F70" s="41"/>
      <c r="G70" s="41"/>
      <c r="H70" s="41"/>
    </row>
    <row r="71" spans="6:8" s="25" customFormat="1" ht="14.25">
      <c r="F71" s="41"/>
      <c r="G71" s="41"/>
      <c r="H71" s="41"/>
    </row>
    <row r="72" spans="6:8" s="25" customFormat="1" ht="14.25">
      <c r="F72" s="41"/>
      <c r="G72" s="41"/>
      <c r="H72" s="41"/>
    </row>
    <row r="73" spans="6:8" s="25" customFormat="1" ht="14.25">
      <c r="F73" s="41"/>
      <c r="G73" s="41"/>
      <c r="H73" s="41"/>
    </row>
    <row r="74" spans="6:8" s="25" customFormat="1" ht="14.25">
      <c r="F74" s="41"/>
      <c r="G74" s="41"/>
      <c r="H74" s="41"/>
    </row>
    <row r="75" spans="6:8" s="25" customFormat="1" ht="14.25">
      <c r="F75" s="41"/>
      <c r="G75" s="41"/>
      <c r="H75" s="41"/>
    </row>
    <row r="76" spans="6:8" s="25" customFormat="1" ht="14.25">
      <c r="F76" s="41"/>
      <c r="G76" s="41"/>
      <c r="H76" s="41"/>
    </row>
    <row r="77" spans="6:8" s="25" customFormat="1" ht="14.25">
      <c r="F77" s="41"/>
      <c r="G77" s="41"/>
      <c r="H77" s="41"/>
    </row>
    <row r="78" spans="6:8" s="25" customFormat="1" ht="14.25">
      <c r="F78" s="41"/>
      <c r="G78" s="41"/>
      <c r="H78" s="41"/>
    </row>
    <row r="79" spans="6:8" s="25" customFormat="1" ht="14.25">
      <c r="F79" s="41"/>
      <c r="G79" s="41"/>
      <c r="H79" s="41"/>
    </row>
    <row r="80" spans="6:8" s="25" customFormat="1" ht="14.25">
      <c r="F80" s="41"/>
      <c r="G80" s="41"/>
      <c r="H80" s="41"/>
    </row>
    <row r="81" spans="6:8" s="25" customFormat="1" ht="14.25">
      <c r="F81" s="41"/>
      <c r="G81" s="41"/>
      <c r="H81" s="41"/>
    </row>
    <row r="82" spans="6:8" s="25" customFormat="1" ht="14.25">
      <c r="F82" s="41"/>
      <c r="G82" s="41"/>
      <c r="H82" s="41"/>
    </row>
    <row r="83" spans="6:8" s="25" customFormat="1" ht="14.25">
      <c r="F83" s="41"/>
      <c r="G83" s="41"/>
      <c r="H83" s="41"/>
    </row>
    <row r="84" spans="6:8" s="25" customFormat="1" ht="14.25">
      <c r="F84" s="41"/>
      <c r="G84" s="41"/>
      <c r="H84" s="41"/>
    </row>
    <row r="85" spans="6:8" s="25" customFormat="1" ht="14.25">
      <c r="F85" s="41"/>
      <c r="G85" s="41"/>
      <c r="H85" s="41"/>
    </row>
    <row r="86" spans="6:8" s="25" customFormat="1" ht="14.25">
      <c r="F86" s="41"/>
      <c r="G86" s="41"/>
      <c r="H86" s="41"/>
    </row>
    <row r="87" spans="6:8" s="25" customFormat="1" ht="14.25">
      <c r="F87" s="41"/>
      <c r="G87" s="41"/>
      <c r="H87" s="41"/>
    </row>
    <row r="88" spans="6:8" s="25" customFormat="1" ht="14.25">
      <c r="F88" s="41"/>
      <c r="G88" s="41"/>
      <c r="H88" s="41"/>
    </row>
    <row r="89" spans="6:8" s="25" customFormat="1" ht="14.25">
      <c r="F89" s="41"/>
      <c r="G89" s="41"/>
      <c r="H89" s="41"/>
    </row>
    <row r="90" spans="6:8" s="25" customFormat="1" ht="14.25">
      <c r="F90" s="41"/>
      <c r="G90" s="41"/>
      <c r="H90" s="41"/>
    </row>
    <row r="91" spans="6:8" s="25" customFormat="1" ht="14.25">
      <c r="F91" s="41"/>
      <c r="G91" s="41"/>
      <c r="H91" s="41"/>
    </row>
    <row r="92" spans="6:8" s="25" customFormat="1" ht="14.25">
      <c r="F92" s="41"/>
      <c r="G92" s="41"/>
      <c r="H92" s="41"/>
    </row>
    <row r="93" spans="6:8" s="25" customFormat="1" ht="14.25">
      <c r="F93" s="41"/>
      <c r="G93" s="41"/>
      <c r="H93" s="41"/>
    </row>
    <row r="94" spans="6:8" s="25" customFormat="1" ht="14.25">
      <c r="F94" s="41"/>
      <c r="G94" s="41"/>
      <c r="H94" s="41"/>
    </row>
    <row r="95" spans="6:8" s="25" customFormat="1" ht="14.25">
      <c r="F95" s="41"/>
      <c r="G95" s="41"/>
      <c r="H95" s="41"/>
    </row>
    <row r="96" spans="6:8" s="25" customFormat="1" ht="14.25">
      <c r="F96" s="41"/>
      <c r="G96" s="41"/>
      <c r="H96" s="41"/>
    </row>
    <row r="97" spans="6:8" s="25" customFormat="1" ht="14.25">
      <c r="F97" s="41"/>
      <c r="G97" s="41"/>
      <c r="H97" s="41"/>
    </row>
    <row r="98" spans="6:8" s="25" customFormat="1" ht="14.25">
      <c r="F98" s="41"/>
      <c r="G98" s="41"/>
      <c r="H98" s="41"/>
    </row>
    <row r="99" spans="6:8" s="25" customFormat="1" ht="14.25">
      <c r="F99" s="41"/>
      <c r="G99" s="41"/>
      <c r="H99" s="41"/>
    </row>
    <row r="100" spans="6:8" s="25" customFormat="1" ht="14.25">
      <c r="F100" s="41"/>
      <c r="G100" s="41"/>
      <c r="H100" s="41"/>
    </row>
    <row r="101" spans="6:8" s="25" customFormat="1" ht="14.25">
      <c r="F101" s="41"/>
      <c r="G101" s="41"/>
      <c r="H101" s="41"/>
    </row>
    <row r="102" spans="6:8" s="25" customFormat="1" ht="14.25">
      <c r="F102" s="41"/>
      <c r="G102" s="41"/>
      <c r="H102" s="41"/>
    </row>
    <row r="103" spans="6:8" s="25" customFormat="1" ht="14.25">
      <c r="F103" s="41"/>
      <c r="G103" s="41"/>
      <c r="H103" s="41"/>
    </row>
    <row r="104" spans="6:8" s="25" customFormat="1" ht="14.25">
      <c r="F104" s="41"/>
      <c r="G104" s="41"/>
      <c r="H104" s="41"/>
    </row>
    <row r="105" spans="6:8" s="25" customFormat="1" ht="14.25">
      <c r="F105" s="41"/>
      <c r="G105" s="41"/>
      <c r="H105" s="41"/>
    </row>
    <row r="106" spans="6:8" s="25" customFormat="1" ht="14.25">
      <c r="F106" s="41"/>
      <c r="G106" s="41"/>
      <c r="H106" s="41"/>
    </row>
  </sheetData>
  <mergeCells count="12">
    <mergeCell ref="A55:F55"/>
    <mergeCell ref="A34:E34"/>
    <mergeCell ref="A3:E3"/>
    <mergeCell ref="A33:E33"/>
    <mergeCell ref="A11:E11"/>
    <mergeCell ref="A6:A9"/>
    <mergeCell ref="A4:E4"/>
    <mergeCell ref="C7:C8"/>
    <mergeCell ref="D7:D8"/>
    <mergeCell ref="E7:E8"/>
    <mergeCell ref="B9:E9"/>
    <mergeCell ref="A12:E12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workbookViewId="0" topLeftCell="A1"/>
  </sheetViews>
  <sheetFormatPr defaultColWidth="9" defaultRowHeight="14.25"/>
  <cols>
    <col min="1" max="1" width="17.3984375" style="32" customWidth="1"/>
    <col min="2" max="9" width="9" style="32" customWidth="1"/>
    <col min="10" max="16384" width="9" style="32" customWidth="1"/>
  </cols>
  <sheetData>
    <row r="1" spans="1:13" s="33" customFormat="1" ht="12">
      <c r="A1" s="1" t="s">
        <v>499</v>
      </c>
      <c r="B1" s="14"/>
      <c r="C1" s="14"/>
      <c r="D1" s="14"/>
      <c r="E1" s="14"/>
      <c r="F1" s="14"/>
      <c r="G1" s="14"/>
      <c r="H1" s="14"/>
      <c r="I1" s="14"/>
      <c r="K1" s="332"/>
      <c r="L1" s="332"/>
      <c r="M1" s="332"/>
    </row>
    <row r="2" spans="1:13" s="33" customFormat="1" ht="13.8">
      <c r="A2" s="1" t="s">
        <v>489</v>
      </c>
      <c r="B2" s="14"/>
      <c r="C2" s="14"/>
      <c r="D2" s="14"/>
      <c r="E2" s="14"/>
      <c r="F2" s="14"/>
      <c r="G2" s="14"/>
      <c r="H2" s="14"/>
      <c r="I2" s="14"/>
      <c r="K2" s="332"/>
      <c r="L2" s="332"/>
      <c r="M2" s="332"/>
    </row>
    <row r="3" spans="1:13" s="33" customFormat="1" ht="12.6" customHeight="1">
      <c r="A3" s="722" t="s">
        <v>336</v>
      </c>
      <c r="B3" s="746"/>
      <c r="C3" s="746"/>
      <c r="D3" s="746"/>
      <c r="E3" s="746"/>
      <c r="F3" s="746"/>
      <c r="G3" s="746"/>
      <c r="H3" s="746"/>
      <c r="I3" s="14"/>
      <c r="K3" s="338"/>
      <c r="L3" s="338"/>
      <c r="M3" s="338"/>
    </row>
    <row r="4" spans="1:13" s="33" customFormat="1" ht="11.4" customHeight="1">
      <c r="A4" s="749" t="s">
        <v>490</v>
      </c>
      <c r="B4" s="749"/>
      <c r="C4" s="749"/>
      <c r="D4" s="749"/>
      <c r="E4" s="749"/>
      <c r="F4" s="749"/>
      <c r="G4" s="749"/>
      <c r="H4" s="749"/>
      <c r="I4" s="14"/>
      <c r="K4" s="338"/>
      <c r="L4" s="338"/>
      <c r="M4" s="338"/>
    </row>
    <row r="5" spans="1:13" s="33" customFormat="1" ht="7.5" customHeight="1">
      <c r="A5" s="115"/>
      <c r="B5" s="116"/>
      <c r="C5" s="116"/>
      <c r="D5" s="116"/>
      <c r="E5" s="116"/>
      <c r="F5" s="116"/>
      <c r="G5" s="116"/>
      <c r="H5" s="116"/>
      <c r="I5" s="14"/>
      <c r="K5" s="338"/>
      <c r="L5" s="338"/>
      <c r="M5" s="338"/>
    </row>
    <row r="6" spans="1:13" s="33" customFormat="1" ht="9.6" customHeight="1">
      <c r="A6" s="723" t="s">
        <v>55</v>
      </c>
      <c r="B6" s="265"/>
      <c r="C6" s="266"/>
      <c r="D6" s="266"/>
      <c r="E6" s="267"/>
      <c r="F6" s="265"/>
      <c r="G6" s="266"/>
      <c r="H6" s="266"/>
      <c r="I6" s="266"/>
      <c r="J6" s="92"/>
      <c r="K6" s="358"/>
      <c r="L6" s="358"/>
      <c r="M6" s="358"/>
    </row>
    <row r="7" spans="1:13" s="33" customFormat="1" ht="21" customHeight="1">
      <c r="A7" s="724"/>
      <c r="B7" s="153" t="s">
        <v>54</v>
      </c>
      <c r="C7" s="732" t="s">
        <v>48</v>
      </c>
      <c r="D7" s="732" t="s">
        <v>49</v>
      </c>
      <c r="E7" s="732" t="s">
        <v>50</v>
      </c>
      <c r="F7" s="153" t="s">
        <v>54</v>
      </c>
      <c r="G7" s="732" t="s">
        <v>48</v>
      </c>
      <c r="H7" s="732" t="s">
        <v>49</v>
      </c>
      <c r="I7" s="729" t="s">
        <v>50</v>
      </c>
      <c r="J7" s="92"/>
      <c r="K7" s="752"/>
      <c r="L7" s="752"/>
      <c r="M7" s="752"/>
    </row>
    <row r="8" spans="1:13" s="33" customFormat="1" ht="24" customHeight="1">
      <c r="A8" s="724"/>
      <c r="B8" s="154"/>
      <c r="C8" s="743"/>
      <c r="D8" s="743"/>
      <c r="E8" s="743"/>
      <c r="F8" s="154"/>
      <c r="G8" s="743"/>
      <c r="H8" s="743"/>
      <c r="I8" s="744"/>
      <c r="J8" s="92"/>
      <c r="K8" s="752"/>
      <c r="L8" s="752"/>
      <c r="M8" s="752"/>
    </row>
    <row r="9" spans="1:13" s="33" customFormat="1" ht="12.6" thickBot="1">
      <c r="A9" s="725"/>
      <c r="B9" s="731" t="s">
        <v>56</v>
      </c>
      <c r="C9" s="745"/>
      <c r="D9" s="745"/>
      <c r="E9" s="745"/>
      <c r="F9" s="747" t="s">
        <v>432</v>
      </c>
      <c r="G9" s="748"/>
      <c r="H9" s="748"/>
      <c r="I9" s="748"/>
      <c r="J9" s="92"/>
      <c r="K9" s="750"/>
      <c r="L9" s="750"/>
      <c r="M9" s="750"/>
    </row>
    <row r="10" spans="1:13" s="33" customFormat="1" ht="12.75" customHeight="1">
      <c r="A10" s="16"/>
      <c r="B10" s="16"/>
      <c r="C10" s="16"/>
      <c r="D10" s="16"/>
      <c r="E10" s="16"/>
      <c r="F10" s="147"/>
      <c r="G10" s="147"/>
      <c r="H10" s="147"/>
      <c r="I10" s="147"/>
      <c r="J10" s="92"/>
      <c r="K10" s="359"/>
      <c r="L10" s="359"/>
      <c r="M10" s="359"/>
    </row>
    <row r="11" spans="1:13" s="33" customFormat="1" ht="12" customHeight="1">
      <c r="A11" s="736" t="s">
        <v>23</v>
      </c>
      <c r="B11" s="736"/>
      <c r="C11" s="736"/>
      <c r="D11" s="736"/>
      <c r="E11" s="736"/>
      <c r="F11" s="736"/>
      <c r="G11" s="736"/>
      <c r="H11" s="736"/>
      <c r="I11" s="736"/>
      <c r="J11" s="92"/>
      <c r="K11" s="751"/>
      <c r="L11" s="751"/>
      <c r="M11" s="751"/>
    </row>
    <row r="12" spans="1:13" s="33" customFormat="1" ht="12" customHeight="1">
      <c r="A12" s="737" t="s">
        <v>100</v>
      </c>
      <c r="B12" s="737"/>
      <c r="C12" s="737"/>
      <c r="D12" s="737"/>
      <c r="E12" s="737"/>
      <c r="F12" s="737"/>
      <c r="G12" s="737"/>
      <c r="H12" s="737"/>
      <c r="I12" s="737"/>
      <c r="J12" s="338"/>
      <c r="K12" s="583"/>
      <c r="L12" s="583"/>
      <c r="M12" s="583"/>
    </row>
    <row r="13" spans="1:13" s="33" customFormat="1" ht="7.5" customHeight="1">
      <c r="A13" s="14"/>
      <c r="B13" s="17"/>
      <c r="C13" s="17"/>
      <c r="D13" s="17"/>
      <c r="E13" s="17"/>
      <c r="F13" s="14"/>
      <c r="G13" s="14"/>
      <c r="H13" s="14"/>
      <c r="I13" s="14"/>
      <c r="J13" s="92"/>
      <c r="K13" s="360"/>
      <c r="L13" s="360"/>
      <c r="M13" s="360"/>
    </row>
    <row r="14" spans="1:13" s="25" customFormat="1" ht="16.5" customHeight="1">
      <c r="A14" s="62" t="s">
        <v>2</v>
      </c>
      <c r="B14" s="113">
        <v>132.9</v>
      </c>
      <c r="C14" s="113">
        <v>70.4</v>
      </c>
      <c r="D14" s="113">
        <v>24.4</v>
      </c>
      <c r="E14" s="298">
        <v>38.1</v>
      </c>
      <c r="F14" s="72">
        <v>102.5</v>
      </c>
      <c r="G14" s="418">
        <v>104</v>
      </c>
      <c r="H14" s="418">
        <v>104.3</v>
      </c>
      <c r="I14" s="418">
        <v>98.4</v>
      </c>
      <c r="J14" s="95"/>
      <c r="K14" s="361"/>
      <c r="L14" s="361"/>
      <c r="M14" s="361"/>
    </row>
    <row r="15" spans="1:13" s="25" customFormat="1" ht="12.75" customHeight="1">
      <c r="A15" s="106" t="s">
        <v>51</v>
      </c>
      <c r="B15" s="75"/>
      <c r="C15" s="75"/>
      <c r="D15" s="75"/>
      <c r="E15" s="75"/>
      <c r="F15" s="418"/>
      <c r="G15" s="418"/>
      <c r="H15" s="418"/>
      <c r="I15" s="418"/>
      <c r="J15" s="41"/>
      <c r="K15" s="361"/>
      <c r="L15" s="361"/>
      <c r="M15" s="361"/>
    </row>
    <row r="16" spans="1:13" s="25" customFormat="1" ht="17.25" customHeight="1">
      <c r="A16" s="63" t="s">
        <v>3</v>
      </c>
      <c r="B16" s="7">
        <v>160.2</v>
      </c>
      <c r="C16" s="7">
        <v>87.7</v>
      </c>
      <c r="D16" s="7">
        <v>29.3</v>
      </c>
      <c r="E16" s="8">
        <v>43.2</v>
      </c>
      <c r="F16" s="423">
        <v>102.2</v>
      </c>
      <c r="G16" s="423">
        <v>105.3</v>
      </c>
      <c r="H16" s="423">
        <v>107.3</v>
      </c>
      <c r="I16" s="423">
        <v>93.5</v>
      </c>
      <c r="J16" s="11"/>
      <c r="K16" s="363"/>
      <c r="L16" s="363"/>
      <c r="M16" s="363"/>
    </row>
    <row r="17" spans="1:13" s="25" customFormat="1" ht="17.25" customHeight="1">
      <c r="A17" s="63" t="s">
        <v>4</v>
      </c>
      <c r="B17" s="7">
        <v>172.7</v>
      </c>
      <c r="C17" s="7">
        <v>95.3</v>
      </c>
      <c r="D17" s="7">
        <v>29.6</v>
      </c>
      <c r="E17" s="8">
        <v>47.7</v>
      </c>
      <c r="F17" s="423">
        <v>100.6</v>
      </c>
      <c r="G17" s="423">
        <v>102.9</v>
      </c>
      <c r="H17" s="423">
        <v>98.7</v>
      </c>
      <c r="I17" s="423">
        <v>97.3</v>
      </c>
      <c r="J17" s="11"/>
      <c r="K17" s="363"/>
      <c r="L17" s="363"/>
      <c r="M17" s="363"/>
    </row>
    <row r="18" spans="1:13" s="25" customFormat="1" ht="17.25" customHeight="1">
      <c r="A18" s="63" t="s">
        <v>5</v>
      </c>
      <c r="B18" s="7">
        <v>139.5</v>
      </c>
      <c r="C18" s="7">
        <v>67.5</v>
      </c>
      <c r="D18" s="7">
        <v>28.7</v>
      </c>
      <c r="E18" s="8">
        <v>43.4</v>
      </c>
      <c r="F18" s="423">
        <v>91.6</v>
      </c>
      <c r="G18" s="423">
        <v>96.7</v>
      </c>
      <c r="H18" s="423">
        <v>88.9</v>
      </c>
      <c r="I18" s="423">
        <v>86.5</v>
      </c>
      <c r="J18" s="11"/>
      <c r="K18" s="363"/>
      <c r="L18" s="363"/>
      <c r="M18" s="363"/>
    </row>
    <row r="19" spans="1:13" s="25" customFormat="1" ht="17.25" customHeight="1">
      <c r="A19" s="63" t="s">
        <v>6</v>
      </c>
      <c r="B19" s="7">
        <v>94.5</v>
      </c>
      <c r="C19" s="7">
        <v>52.7</v>
      </c>
      <c r="D19" s="7">
        <v>13.6</v>
      </c>
      <c r="E19" s="8">
        <v>28.3</v>
      </c>
      <c r="F19" s="423">
        <v>102.3</v>
      </c>
      <c r="G19" s="423">
        <v>95.1</v>
      </c>
      <c r="H19" s="423">
        <v>111.5</v>
      </c>
      <c r="I19" s="423">
        <v>114.6</v>
      </c>
      <c r="J19" s="11"/>
      <c r="K19" s="330"/>
      <c r="L19" s="330"/>
      <c r="M19" s="330"/>
    </row>
    <row r="20" spans="1:13" s="25" customFormat="1" ht="17.25" customHeight="1">
      <c r="A20" s="63" t="s">
        <v>7</v>
      </c>
      <c r="B20" s="7">
        <v>134.2</v>
      </c>
      <c r="C20" s="7">
        <v>67.9</v>
      </c>
      <c r="D20" s="7">
        <v>25.5</v>
      </c>
      <c r="E20" s="8">
        <v>40.8</v>
      </c>
      <c r="F20" s="423">
        <v>100.4</v>
      </c>
      <c r="G20" s="423">
        <v>101.8</v>
      </c>
      <c r="H20" s="423">
        <v>101.6</v>
      </c>
      <c r="I20" s="423">
        <v>97.6</v>
      </c>
      <c r="J20" s="11"/>
      <c r="K20" s="330"/>
      <c r="L20" s="330"/>
      <c r="M20" s="330"/>
    </row>
    <row r="21" spans="1:13" s="25" customFormat="1" ht="17.25" customHeight="1">
      <c r="A21" s="63" t="s">
        <v>8</v>
      </c>
      <c r="B21" s="7">
        <v>85.8</v>
      </c>
      <c r="C21" s="7">
        <v>38.9</v>
      </c>
      <c r="D21" s="7">
        <v>18.5</v>
      </c>
      <c r="E21" s="8">
        <v>28.3</v>
      </c>
      <c r="F21" s="423">
        <v>95</v>
      </c>
      <c r="G21" s="423">
        <v>95.1</v>
      </c>
      <c r="H21" s="423">
        <v>94.4</v>
      </c>
      <c r="I21" s="423">
        <v>95</v>
      </c>
      <c r="J21" s="11"/>
      <c r="K21" s="330"/>
      <c r="L21" s="330"/>
      <c r="M21" s="330"/>
    </row>
    <row r="22" spans="1:13" s="25" customFormat="1" ht="17.25" customHeight="1">
      <c r="A22" s="66" t="s">
        <v>9</v>
      </c>
      <c r="B22" s="9">
        <v>118.1</v>
      </c>
      <c r="C22" s="10">
        <v>60.8</v>
      </c>
      <c r="D22" s="10">
        <v>22.9</v>
      </c>
      <c r="E22" s="10">
        <v>34.4</v>
      </c>
      <c r="F22" s="423">
        <v>106</v>
      </c>
      <c r="G22" s="423">
        <v>107</v>
      </c>
      <c r="H22" s="423">
        <v>115.1</v>
      </c>
      <c r="I22" s="423">
        <v>99.4</v>
      </c>
      <c r="J22" s="98"/>
      <c r="K22" s="330"/>
      <c r="L22" s="330"/>
      <c r="M22" s="330"/>
    </row>
    <row r="23" spans="1:13" s="25" customFormat="1" ht="17.25" customHeight="1">
      <c r="A23" s="66" t="s">
        <v>10</v>
      </c>
      <c r="B23" s="10">
        <v>190.2</v>
      </c>
      <c r="C23" s="10">
        <v>105.7</v>
      </c>
      <c r="D23" s="10">
        <v>32.6</v>
      </c>
      <c r="E23" s="10">
        <v>51.9</v>
      </c>
      <c r="F23" s="423">
        <v>100.7</v>
      </c>
      <c r="G23" s="423">
        <v>103.5</v>
      </c>
      <c r="H23" s="423">
        <v>99.4</v>
      </c>
      <c r="I23" s="423">
        <v>96.3</v>
      </c>
      <c r="J23" s="11"/>
      <c r="K23" s="330"/>
      <c r="L23" s="330"/>
      <c r="M23" s="330"/>
    </row>
    <row r="24" spans="1:13" s="25" customFormat="1" ht="17.25" customHeight="1">
      <c r="A24" s="63" t="s">
        <v>11</v>
      </c>
      <c r="B24" s="7">
        <v>85.9</v>
      </c>
      <c r="C24" s="7">
        <v>40.5</v>
      </c>
      <c r="D24" s="7">
        <v>18</v>
      </c>
      <c r="E24" s="8">
        <v>27.4</v>
      </c>
      <c r="F24" s="423">
        <v>103.1</v>
      </c>
      <c r="G24" s="423">
        <v>108.3</v>
      </c>
      <c r="H24" s="423">
        <v>99.4</v>
      </c>
      <c r="I24" s="423">
        <v>98.6</v>
      </c>
      <c r="J24" s="11"/>
      <c r="K24" s="330"/>
      <c r="L24" s="330"/>
      <c r="M24" s="330"/>
    </row>
    <row r="25" spans="1:13" s="25" customFormat="1" ht="17.25" customHeight="1">
      <c r="A25" s="63" t="s">
        <v>12</v>
      </c>
      <c r="B25" s="7">
        <v>123.9</v>
      </c>
      <c r="C25" s="7">
        <v>63.1</v>
      </c>
      <c r="D25" s="7">
        <v>27.4</v>
      </c>
      <c r="E25" s="8">
        <v>33.4</v>
      </c>
      <c r="F25" s="423">
        <v>116.8</v>
      </c>
      <c r="G25" s="423">
        <v>118.8</v>
      </c>
      <c r="H25" s="423">
        <v>126.9</v>
      </c>
      <c r="I25" s="423">
        <v>106.4</v>
      </c>
      <c r="J25" s="11"/>
      <c r="K25" s="330"/>
      <c r="L25" s="330"/>
      <c r="M25" s="330"/>
    </row>
    <row r="26" spans="1:13" s="25" customFormat="1" ht="17.25" customHeight="1">
      <c r="A26" s="63" t="s">
        <v>13</v>
      </c>
      <c r="B26" s="7">
        <v>141.7</v>
      </c>
      <c r="C26" s="7">
        <v>83.5</v>
      </c>
      <c r="D26" s="7">
        <v>21.2</v>
      </c>
      <c r="E26" s="8">
        <v>37</v>
      </c>
      <c r="F26" s="423">
        <v>96.3</v>
      </c>
      <c r="G26" s="423">
        <v>96.2</v>
      </c>
      <c r="H26" s="423">
        <v>98.6</v>
      </c>
      <c r="I26" s="423">
        <v>95.1</v>
      </c>
      <c r="J26" s="11"/>
      <c r="K26" s="330"/>
      <c r="L26" s="330"/>
      <c r="M26" s="330"/>
    </row>
    <row r="27" spans="1:13" s="25" customFormat="1" ht="17.25" customHeight="1">
      <c r="A27" s="63" t="s">
        <v>14</v>
      </c>
      <c r="B27" s="7">
        <v>124.4</v>
      </c>
      <c r="C27" s="7">
        <v>64.7</v>
      </c>
      <c r="D27" s="7">
        <v>23.5</v>
      </c>
      <c r="E27" s="8">
        <v>36.2</v>
      </c>
      <c r="F27" s="423">
        <v>98.6</v>
      </c>
      <c r="G27" s="423">
        <v>99.4</v>
      </c>
      <c r="H27" s="423">
        <v>101.7</v>
      </c>
      <c r="I27" s="423">
        <v>95.3</v>
      </c>
      <c r="J27" s="11"/>
      <c r="K27" s="330"/>
      <c r="L27" s="330"/>
      <c r="M27" s="330"/>
    </row>
    <row r="28" spans="1:13" s="25" customFormat="1" ht="17.25" customHeight="1">
      <c r="A28" s="63" t="s">
        <v>15</v>
      </c>
      <c r="B28" s="7">
        <v>106.8</v>
      </c>
      <c r="C28" s="7">
        <v>51.3</v>
      </c>
      <c r="D28" s="7">
        <v>21.5</v>
      </c>
      <c r="E28" s="8">
        <v>34</v>
      </c>
      <c r="F28" s="423">
        <v>105.5</v>
      </c>
      <c r="G28" s="423">
        <v>107.5</v>
      </c>
      <c r="H28" s="423">
        <v>103.4</v>
      </c>
      <c r="I28" s="423">
        <v>104</v>
      </c>
      <c r="J28" s="11"/>
      <c r="K28" s="330"/>
      <c r="L28" s="330"/>
      <c r="M28" s="330"/>
    </row>
    <row r="29" spans="1:13" s="25" customFormat="1" ht="17.25" customHeight="1">
      <c r="A29" s="63" t="s">
        <v>16</v>
      </c>
      <c r="B29" s="7">
        <v>111.4</v>
      </c>
      <c r="C29" s="7">
        <v>68.1</v>
      </c>
      <c r="D29" s="7">
        <v>17.3</v>
      </c>
      <c r="E29" s="8">
        <v>26</v>
      </c>
      <c r="F29" s="423">
        <v>114.5</v>
      </c>
      <c r="G29" s="423">
        <v>118.8</v>
      </c>
      <c r="H29" s="423">
        <v>111.6</v>
      </c>
      <c r="I29" s="423">
        <v>106.6</v>
      </c>
      <c r="J29" s="11"/>
      <c r="K29" s="330"/>
      <c r="L29" s="330"/>
      <c r="M29" s="330"/>
    </row>
    <row r="30" spans="1:13" s="25" customFormat="1" ht="17.25" customHeight="1">
      <c r="A30" s="39" t="s">
        <v>17</v>
      </c>
      <c r="B30" s="5">
        <v>155.4</v>
      </c>
      <c r="C30" s="10">
        <v>82.3</v>
      </c>
      <c r="D30" s="10">
        <v>27.2</v>
      </c>
      <c r="E30" s="10">
        <v>46</v>
      </c>
      <c r="F30" s="423">
        <v>107.7</v>
      </c>
      <c r="G30" s="423">
        <v>108</v>
      </c>
      <c r="H30" s="423">
        <v>110.6</v>
      </c>
      <c r="I30" s="423">
        <v>106</v>
      </c>
      <c r="J30" s="11"/>
      <c r="K30" s="330"/>
      <c r="L30" s="330"/>
      <c r="M30" s="330"/>
    </row>
    <row r="31" spans="1:13" s="25" customFormat="1" ht="17.25" customHeight="1">
      <c r="A31" s="63" t="s">
        <v>18</v>
      </c>
      <c r="B31" s="7">
        <v>124.4</v>
      </c>
      <c r="C31" s="7">
        <v>67.8</v>
      </c>
      <c r="D31" s="7">
        <v>21</v>
      </c>
      <c r="E31" s="8">
        <v>35.6</v>
      </c>
      <c r="F31" s="423">
        <v>98</v>
      </c>
      <c r="G31" s="423">
        <v>91</v>
      </c>
      <c r="H31" s="423">
        <v>109.4</v>
      </c>
      <c r="I31" s="423">
        <v>106.9</v>
      </c>
      <c r="J31" s="11"/>
      <c r="K31" s="330"/>
      <c r="L31" s="330"/>
      <c r="M31" s="330"/>
    </row>
    <row r="32" spans="1:13" s="25" customFormat="1" ht="7.5" customHeight="1">
      <c r="A32" s="13"/>
      <c r="B32" s="3"/>
      <c r="C32" s="3"/>
      <c r="D32" s="3"/>
      <c r="E32" s="3"/>
      <c r="F32" s="2"/>
      <c r="G32" s="2"/>
      <c r="H32" s="2"/>
      <c r="I32" s="74"/>
      <c r="J32" s="81"/>
      <c r="K32" s="330"/>
      <c r="L32" s="330"/>
      <c r="M32" s="330"/>
    </row>
    <row r="33" spans="1:13" s="25" customFormat="1" ht="16.5" customHeight="1">
      <c r="A33" s="736" t="s">
        <v>24</v>
      </c>
      <c r="B33" s="736"/>
      <c r="C33" s="736"/>
      <c r="D33" s="736"/>
      <c r="E33" s="736"/>
      <c r="F33" s="736"/>
      <c r="G33" s="736"/>
      <c r="H33" s="736"/>
      <c r="I33" s="736"/>
      <c r="J33" s="81"/>
      <c r="K33" s="736"/>
      <c r="L33" s="736"/>
      <c r="M33" s="736"/>
    </row>
    <row r="34" spans="1:13" s="25" customFormat="1" ht="12.75" customHeight="1">
      <c r="A34" s="737" t="s">
        <v>52</v>
      </c>
      <c r="B34" s="737"/>
      <c r="C34" s="737"/>
      <c r="D34" s="737"/>
      <c r="E34" s="737"/>
      <c r="F34" s="737"/>
      <c r="G34" s="737"/>
      <c r="H34" s="737"/>
      <c r="I34" s="737"/>
      <c r="J34" s="81"/>
      <c r="K34" s="737"/>
      <c r="L34" s="737"/>
      <c r="M34" s="737"/>
    </row>
    <row r="35" spans="1:13" s="25" customFormat="1" ht="15.75" customHeight="1">
      <c r="A35" s="62" t="s">
        <v>2</v>
      </c>
      <c r="B35" s="112">
        <v>129.1</v>
      </c>
      <c r="C35" s="112">
        <v>68.1</v>
      </c>
      <c r="D35" s="422">
        <v>24</v>
      </c>
      <c r="E35" s="298">
        <v>37</v>
      </c>
      <c r="F35" s="72">
        <v>101.81388012618297</v>
      </c>
      <c r="G35" s="418">
        <v>104.60829493087557</v>
      </c>
      <c r="H35" s="418">
        <v>102.56410256410257</v>
      </c>
      <c r="I35" s="418">
        <v>96.60574412532638</v>
      </c>
      <c r="J35" s="324"/>
      <c r="K35" s="337"/>
      <c r="L35" s="337"/>
      <c r="M35" s="337"/>
    </row>
    <row r="36" spans="1:13" s="25" customFormat="1" ht="12.75" customHeight="1">
      <c r="A36" s="106" t="s">
        <v>51</v>
      </c>
      <c r="B36" s="75"/>
      <c r="C36" s="75"/>
      <c r="D36" s="75"/>
      <c r="E36" s="75"/>
      <c r="F36" s="418"/>
      <c r="G36" s="418"/>
      <c r="H36" s="418"/>
      <c r="I36" s="418"/>
      <c r="J36" s="41"/>
      <c r="K36" s="337"/>
      <c r="L36" s="337"/>
      <c r="M36" s="337"/>
    </row>
    <row r="37" spans="1:13" s="25" customFormat="1" ht="17.25" customHeight="1">
      <c r="A37" s="63" t="s">
        <v>3</v>
      </c>
      <c r="B37" s="7">
        <v>151.2</v>
      </c>
      <c r="C37" s="7">
        <v>82.4</v>
      </c>
      <c r="D37" s="7">
        <v>27.5</v>
      </c>
      <c r="E37" s="8">
        <v>41.3</v>
      </c>
      <c r="F37" s="423">
        <v>97.23472668810288</v>
      </c>
      <c r="G37" s="423">
        <v>100.85679314565483</v>
      </c>
      <c r="H37" s="423">
        <v>99.63768115942028</v>
      </c>
      <c r="I37" s="423">
        <v>89.39393939393939</v>
      </c>
      <c r="J37" s="11"/>
      <c r="K37" s="330"/>
      <c r="L37" s="330"/>
      <c r="M37" s="330"/>
    </row>
    <row r="38" spans="1:13" s="25" customFormat="1" ht="17.25" customHeight="1">
      <c r="A38" s="63" t="s">
        <v>4</v>
      </c>
      <c r="B38" s="7">
        <v>170.9</v>
      </c>
      <c r="C38" s="7">
        <v>93.7</v>
      </c>
      <c r="D38" s="7">
        <v>29.7</v>
      </c>
      <c r="E38" s="8">
        <v>47.6</v>
      </c>
      <c r="F38" s="423">
        <v>99.41826643397324</v>
      </c>
      <c r="G38" s="423">
        <v>101.95865070729053</v>
      </c>
      <c r="H38" s="423">
        <v>97.37704918032787</v>
      </c>
      <c r="I38" s="423">
        <v>96.16161616161617</v>
      </c>
      <c r="J38" s="11"/>
      <c r="K38" s="330"/>
      <c r="L38" s="330"/>
      <c r="M38" s="330"/>
    </row>
    <row r="39" spans="1:13" s="25" customFormat="1" ht="17.25" customHeight="1">
      <c r="A39" s="63" t="s">
        <v>5</v>
      </c>
      <c r="B39" s="7">
        <v>138.7</v>
      </c>
      <c r="C39" s="7">
        <v>67</v>
      </c>
      <c r="D39" s="7">
        <v>28.6</v>
      </c>
      <c r="E39" s="8">
        <v>43.1</v>
      </c>
      <c r="F39" s="423">
        <v>91.37022397891961</v>
      </c>
      <c r="G39" s="423">
        <v>96.82080924855491</v>
      </c>
      <c r="H39" s="423">
        <v>88.27160493827161</v>
      </c>
      <c r="I39" s="423">
        <v>85.85657370517927</v>
      </c>
      <c r="J39" s="11"/>
      <c r="K39" s="330"/>
      <c r="L39" s="330"/>
      <c r="M39" s="330"/>
    </row>
    <row r="40" spans="1:13" s="25" customFormat="1" ht="17.25" customHeight="1">
      <c r="A40" s="63" t="s">
        <v>6</v>
      </c>
      <c r="B40" s="7">
        <v>88.6</v>
      </c>
      <c r="C40" s="7">
        <v>51.5</v>
      </c>
      <c r="D40" s="7">
        <v>13.4</v>
      </c>
      <c r="E40" s="8">
        <v>23.7</v>
      </c>
      <c r="F40" s="423">
        <v>98.00884955752211</v>
      </c>
      <c r="G40" s="423">
        <v>93.46642468239564</v>
      </c>
      <c r="H40" s="423">
        <v>111.66666666666667</v>
      </c>
      <c r="I40" s="423">
        <v>101.71673819742489</v>
      </c>
      <c r="J40" s="11"/>
      <c r="K40" s="330"/>
      <c r="L40" s="330"/>
      <c r="M40" s="330"/>
    </row>
    <row r="41" spans="1:13" s="25" customFormat="1" ht="17.25" customHeight="1">
      <c r="A41" s="63" t="s">
        <v>7</v>
      </c>
      <c r="B41" s="7">
        <v>133.8</v>
      </c>
      <c r="C41" s="7">
        <v>67.7</v>
      </c>
      <c r="D41" s="7">
        <v>25.5</v>
      </c>
      <c r="E41" s="8">
        <v>40.6</v>
      </c>
      <c r="F41" s="423">
        <v>100.14970059880241</v>
      </c>
      <c r="G41" s="423">
        <v>101.49925037481259</v>
      </c>
      <c r="H41" s="423">
        <v>101.59362549800797</v>
      </c>
      <c r="I41" s="423">
        <v>97.12918660287082</v>
      </c>
      <c r="J41" s="11"/>
      <c r="K41" s="330"/>
      <c r="L41" s="330"/>
      <c r="M41" s="330"/>
    </row>
    <row r="42" spans="1:13" s="25" customFormat="1" ht="17.25" customHeight="1">
      <c r="A42" s="63" t="s">
        <v>8</v>
      </c>
      <c r="B42" s="7">
        <v>84.5</v>
      </c>
      <c r="C42" s="7">
        <v>38.1</v>
      </c>
      <c r="D42" s="7">
        <v>18.3</v>
      </c>
      <c r="E42" s="8">
        <v>28</v>
      </c>
      <c r="F42" s="423">
        <v>95.15765765765767</v>
      </c>
      <c r="G42" s="423">
        <v>95.48872180451129</v>
      </c>
      <c r="H42" s="423">
        <v>94.32989690721651</v>
      </c>
      <c r="I42" s="423">
        <v>94.91525423728814</v>
      </c>
      <c r="J42" s="11"/>
      <c r="K42" s="330"/>
      <c r="L42" s="330"/>
      <c r="M42" s="330"/>
    </row>
    <row r="43" spans="1:13" s="25" customFormat="1" ht="17.25" customHeight="1">
      <c r="A43" s="66" t="s">
        <v>9</v>
      </c>
      <c r="B43" s="9">
        <v>117.6</v>
      </c>
      <c r="C43" s="10">
        <v>60.5</v>
      </c>
      <c r="D43" s="10">
        <v>22.9</v>
      </c>
      <c r="E43" s="10">
        <v>34.1</v>
      </c>
      <c r="F43" s="423">
        <v>105.56552962298025</v>
      </c>
      <c r="G43" s="423">
        <v>106.89045936395759</v>
      </c>
      <c r="H43" s="423">
        <v>113.93034825870646</v>
      </c>
      <c r="I43" s="423">
        <v>97.98850574712644</v>
      </c>
      <c r="J43" s="98"/>
      <c r="K43" s="330"/>
      <c r="L43" s="330"/>
      <c r="M43" s="330"/>
    </row>
    <row r="44" spans="1:13" s="25" customFormat="1" ht="17.25" customHeight="1">
      <c r="A44" s="66" t="s">
        <v>10</v>
      </c>
      <c r="B44" s="10">
        <v>182.6</v>
      </c>
      <c r="C44" s="10">
        <v>100.5</v>
      </c>
      <c r="D44" s="10">
        <v>32</v>
      </c>
      <c r="E44" s="10">
        <v>50.2</v>
      </c>
      <c r="F44" s="423">
        <v>102.58426966292134</v>
      </c>
      <c r="G44" s="423">
        <v>106.34920634920636</v>
      </c>
      <c r="H44" s="423">
        <v>100</v>
      </c>
      <c r="I44" s="423">
        <v>97.47572815533981</v>
      </c>
      <c r="J44" s="11"/>
      <c r="K44" s="330"/>
      <c r="L44" s="330"/>
      <c r="M44" s="330"/>
    </row>
    <row r="45" spans="1:13" s="25" customFormat="1" ht="17.25" customHeight="1">
      <c r="A45" s="63" t="s">
        <v>11</v>
      </c>
      <c r="B45" s="7">
        <v>86.3</v>
      </c>
      <c r="C45" s="7">
        <v>40.4</v>
      </c>
      <c r="D45" s="7">
        <v>18.2</v>
      </c>
      <c r="E45" s="8">
        <v>27.7</v>
      </c>
      <c r="F45" s="423">
        <v>103.22966507177034</v>
      </c>
      <c r="G45" s="423">
        <v>108.02139037433156</v>
      </c>
      <c r="H45" s="423">
        <v>100</v>
      </c>
      <c r="I45" s="423">
        <v>98.92857142857143</v>
      </c>
      <c r="J45" s="11"/>
      <c r="K45" s="330"/>
      <c r="L45" s="330"/>
      <c r="M45" s="330"/>
    </row>
    <row r="46" spans="1:13" s="25" customFormat="1" ht="17.25" customHeight="1">
      <c r="A46" s="63" t="s">
        <v>12</v>
      </c>
      <c r="B46" s="7">
        <v>123.8</v>
      </c>
      <c r="C46" s="7">
        <v>63.2</v>
      </c>
      <c r="D46" s="7">
        <v>27.4</v>
      </c>
      <c r="E46" s="8">
        <v>33.2</v>
      </c>
      <c r="F46" s="423">
        <v>117.0132325141777</v>
      </c>
      <c r="G46" s="423">
        <v>119.47069943289225</v>
      </c>
      <c r="H46" s="423">
        <v>126.85185185185185</v>
      </c>
      <c r="I46" s="423">
        <v>106.07028753993612</v>
      </c>
      <c r="J46" s="11"/>
      <c r="K46" s="330"/>
      <c r="L46" s="330"/>
      <c r="M46" s="330"/>
    </row>
    <row r="47" spans="1:13" s="25" customFormat="1" ht="17.25" customHeight="1">
      <c r="A47" s="63" t="s">
        <v>13</v>
      </c>
      <c r="B47" s="7">
        <v>130.1</v>
      </c>
      <c r="C47" s="7">
        <v>76.7</v>
      </c>
      <c r="D47" s="7">
        <v>19.5</v>
      </c>
      <c r="E47" s="8">
        <v>33.9</v>
      </c>
      <c r="F47" s="423">
        <v>94.27536231884058</v>
      </c>
      <c r="G47" s="423">
        <v>96.96586599241468</v>
      </c>
      <c r="H47" s="423">
        <v>97.01492537313432</v>
      </c>
      <c r="I47" s="423">
        <v>87.37113402061857</v>
      </c>
      <c r="J47" s="11"/>
      <c r="K47" s="330"/>
      <c r="L47" s="330"/>
      <c r="M47" s="330"/>
    </row>
    <row r="48" spans="1:13" s="25" customFormat="1" ht="17.25" customHeight="1">
      <c r="A48" s="63" t="s">
        <v>14</v>
      </c>
      <c r="B48" s="7">
        <v>121.6</v>
      </c>
      <c r="C48" s="7">
        <v>62.3</v>
      </c>
      <c r="D48" s="7">
        <v>23.4</v>
      </c>
      <c r="E48" s="8">
        <v>35.9</v>
      </c>
      <c r="F48" s="423">
        <v>100.74565037282518</v>
      </c>
      <c r="G48" s="423">
        <v>101.30081300813008</v>
      </c>
      <c r="H48" s="423">
        <v>104.46428571428572</v>
      </c>
      <c r="I48" s="594">
        <v>97.55434782608697</v>
      </c>
      <c r="J48" s="11"/>
      <c r="K48" s="330"/>
      <c r="L48" s="330"/>
      <c r="M48" s="330"/>
    </row>
    <row r="49" spans="1:13" s="25" customFormat="1" ht="17.25" customHeight="1">
      <c r="A49" s="63" t="s">
        <v>15</v>
      </c>
      <c r="B49" s="7">
        <v>106.4</v>
      </c>
      <c r="C49" s="7">
        <v>51</v>
      </c>
      <c r="D49" s="7">
        <v>21.5</v>
      </c>
      <c r="E49" s="8">
        <v>33.9</v>
      </c>
      <c r="F49" s="423">
        <v>105.45094152626362</v>
      </c>
      <c r="G49" s="423">
        <v>107.36842105263158</v>
      </c>
      <c r="H49" s="423">
        <v>103.36538461538461</v>
      </c>
      <c r="I49" s="594">
        <v>103.9877300613497</v>
      </c>
      <c r="J49" s="11"/>
      <c r="K49" s="330"/>
      <c r="L49" s="330"/>
      <c r="M49" s="330"/>
    </row>
    <row r="50" spans="1:13" s="25" customFormat="1" ht="17.25" customHeight="1">
      <c r="A50" s="63" t="s">
        <v>16</v>
      </c>
      <c r="B50" s="7">
        <v>107.4</v>
      </c>
      <c r="C50" s="7">
        <v>66</v>
      </c>
      <c r="D50" s="7">
        <v>16.7</v>
      </c>
      <c r="E50" s="8">
        <v>24.7</v>
      </c>
      <c r="F50" s="423">
        <v>114.25531914893617</v>
      </c>
      <c r="G50" s="423">
        <v>118.91891891891892</v>
      </c>
      <c r="H50" s="423">
        <v>112.08053691275167</v>
      </c>
      <c r="I50" s="594">
        <v>104.66101694915254</v>
      </c>
      <c r="J50" s="11"/>
      <c r="K50" s="330"/>
      <c r="L50" s="330"/>
      <c r="M50" s="330"/>
    </row>
    <row r="51" spans="1:13" s="25" customFormat="1" ht="17.25" customHeight="1">
      <c r="A51" s="39" t="s">
        <v>17</v>
      </c>
      <c r="B51" s="5">
        <v>150.8</v>
      </c>
      <c r="C51" s="10">
        <v>80.6</v>
      </c>
      <c r="D51" s="10">
        <v>26.6</v>
      </c>
      <c r="E51" s="10">
        <v>43.7</v>
      </c>
      <c r="F51" s="423">
        <v>106.57243816254419</v>
      </c>
      <c r="G51" s="423">
        <v>109.36227951153323</v>
      </c>
      <c r="H51" s="423">
        <v>106.4</v>
      </c>
      <c r="I51" s="423">
        <v>102.34192037470726</v>
      </c>
      <c r="J51" s="11"/>
      <c r="K51" s="330"/>
      <c r="L51" s="330"/>
      <c r="M51" s="330"/>
    </row>
    <row r="52" spans="1:13" s="25" customFormat="1" ht="17.25" customHeight="1">
      <c r="A52" s="63" t="s">
        <v>18</v>
      </c>
      <c r="B52" s="7">
        <v>117.2</v>
      </c>
      <c r="C52" s="7">
        <v>64</v>
      </c>
      <c r="D52" s="7">
        <v>19.5</v>
      </c>
      <c r="E52" s="8">
        <v>33.7</v>
      </c>
      <c r="F52" s="423">
        <v>99.82964224872231</v>
      </c>
      <c r="G52" s="423">
        <v>99.37888198757763</v>
      </c>
      <c r="H52" s="423">
        <v>99.48979591836734</v>
      </c>
      <c r="I52" s="423">
        <v>100.59701492537314</v>
      </c>
      <c r="J52" s="11"/>
      <c r="K52" s="330"/>
      <c r="L52" s="330"/>
      <c r="M52" s="330"/>
    </row>
    <row r="53" spans="1:5" s="25" customFormat="1" ht="11.4" customHeight="1">
      <c r="A53" s="14"/>
      <c r="B53" s="21"/>
      <c r="C53" s="21"/>
      <c r="D53" s="21"/>
      <c r="E53" s="21"/>
    </row>
    <row r="54" spans="1:6" s="25" customFormat="1" ht="14.25">
      <c r="A54" s="735" t="s">
        <v>487</v>
      </c>
      <c r="B54" s="735"/>
      <c r="C54" s="735"/>
      <c r="D54" s="735"/>
      <c r="E54" s="735"/>
      <c r="F54" s="735"/>
    </row>
    <row r="55" spans="1:6" s="25" customFormat="1" ht="14.25">
      <c r="A55" s="591" t="s">
        <v>488</v>
      </c>
      <c r="B55" s="588"/>
      <c r="C55" s="588"/>
      <c r="D55" s="588"/>
      <c r="E55" s="588"/>
      <c r="F55" s="588"/>
    </row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</sheetData>
  <mergeCells count="23">
    <mergeCell ref="K33:M33"/>
    <mergeCell ref="K34:M34"/>
    <mergeCell ref="K9:M9"/>
    <mergeCell ref="K11:M11"/>
    <mergeCell ref="K7:K8"/>
    <mergeCell ref="L7:L8"/>
    <mergeCell ref="M7:M8"/>
    <mergeCell ref="A3:H3"/>
    <mergeCell ref="A33:I33"/>
    <mergeCell ref="B9:E9"/>
    <mergeCell ref="F9:I9"/>
    <mergeCell ref="A11:I11"/>
    <mergeCell ref="A6:A9"/>
    <mergeCell ref="A4:H4"/>
    <mergeCell ref="A12:I12"/>
    <mergeCell ref="A54:F54"/>
    <mergeCell ref="A34:I34"/>
    <mergeCell ref="E7:E8"/>
    <mergeCell ref="D7:D8"/>
    <mergeCell ref="C7:C8"/>
    <mergeCell ref="G7:G8"/>
    <mergeCell ref="H7:H8"/>
    <mergeCell ref="I7:I8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5"/>
  <sheetViews>
    <sheetView workbookViewId="0" topLeftCell="A1"/>
  </sheetViews>
  <sheetFormatPr defaultColWidth="9" defaultRowHeight="14.25"/>
  <cols>
    <col min="1" max="1" width="18.19921875" style="32" customWidth="1"/>
    <col min="2" max="2" width="8.09765625" style="32" customWidth="1"/>
    <col min="3" max="3" width="9.5" style="32" customWidth="1"/>
    <col min="4" max="6" width="8.09765625" style="32" customWidth="1"/>
    <col min="7" max="7" width="9.3984375" style="32" customWidth="1"/>
    <col min="8" max="9" width="8.09765625" style="32" customWidth="1"/>
    <col min="10" max="10" width="9" style="32" customWidth="1"/>
    <col min="11" max="16384" width="9" style="32" customWidth="1"/>
  </cols>
  <sheetData>
    <row r="1" spans="1:9" s="33" customFormat="1" ht="12">
      <c r="A1" s="1" t="s">
        <v>500</v>
      </c>
      <c r="B1" s="14"/>
      <c r="C1" s="14"/>
      <c r="D1" s="14"/>
      <c r="E1" s="14"/>
      <c r="F1" s="14"/>
      <c r="G1" s="14"/>
      <c r="H1" s="14"/>
      <c r="I1" s="14"/>
    </row>
    <row r="2" spans="1:9" s="33" customFormat="1" ht="13.8">
      <c r="A2" s="1" t="s">
        <v>491</v>
      </c>
      <c r="B2" s="14"/>
      <c r="C2" s="14"/>
      <c r="D2" s="14"/>
      <c r="E2" s="14"/>
      <c r="F2" s="14"/>
      <c r="G2" s="14"/>
      <c r="H2" s="14"/>
      <c r="I2" s="14"/>
    </row>
    <row r="3" spans="1:9" s="33" customFormat="1" ht="14.25" customHeight="1">
      <c r="A3" s="722" t="s">
        <v>77</v>
      </c>
      <c r="B3" s="746"/>
      <c r="C3" s="746"/>
      <c r="D3" s="746"/>
      <c r="E3" s="746"/>
      <c r="F3" s="746"/>
      <c r="G3" s="746"/>
      <c r="H3" s="746"/>
      <c r="I3" s="746"/>
    </row>
    <row r="4" spans="1:9" s="33" customFormat="1" ht="14.25" customHeight="1">
      <c r="A4" s="749" t="s">
        <v>492</v>
      </c>
      <c r="B4" s="749"/>
      <c r="C4" s="749"/>
      <c r="D4" s="749"/>
      <c r="E4" s="749"/>
      <c r="F4" s="749"/>
      <c r="G4" s="749"/>
      <c r="H4" s="749"/>
      <c r="I4" s="155"/>
    </row>
    <row r="5" s="92" customFormat="1" ht="14.25" customHeight="1">
      <c r="I5" s="148"/>
    </row>
    <row r="6" spans="1:10" s="33" customFormat="1" ht="9.6" customHeight="1">
      <c r="A6" s="723" t="s">
        <v>55</v>
      </c>
      <c r="B6" s="265"/>
      <c r="C6" s="266"/>
      <c r="D6" s="266"/>
      <c r="E6" s="267"/>
      <c r="F6" s="265"/>
      <c r="G6" s="266"/>
      <c r="H6" s="266"/>
      <c r="I6" s="266"/>
      <c r="J6" s="92"/>
    </row>
    <row r="7" spans="1:10" s="33" customFormat="1" ht="20.4" customHeight="1">
      <c r="A7" s="724"/>
      <c r="B7" s="326" t="s">
        <v>54</v>
      </c>
      <c r="C7" s="732" t="s">
        <v>48</v>
      </c>
      <c r="D7" s="732" t="s">
        <v>49</v>
      </c>
      <c r="E7" s="732" t="s">
        <v>50</v>
      </c>
      <c r="F7" s="326" t="s">
        <v>54</v>
      </c>
      <c r="G7" s="732" t="s">
        <v>48</v>
      </c>
      <c r="H7" s="732" t="s">
        <v>49</v>
      </c>
      <c r="I7" s="729" t="s">
        <v>50</v>
      </c>
      <c r="J7" s="92"/>
    </row>
    <row r="8" spans="1:10" s="33" customFormat="1" ht="12">
      <c r="A8" s="724"/>
      <c r="B8" s="327"/>
      <c r="C8" s="743"/>
      <c r="D8" s="743"/>
      <c r="E8" s="743"/>
      <c r="F8" s="327"/>
      <c r="G8" s="743"/>
      <c r="H8" s="743"/>
      <c r="I8" s="744"/>
      <c r="J8" s="92"/>
    </row>
    <row r="9" spans="1:9" s="33" customFormat="1" ht="12" customHeight="1" thickBot="1">
      <c r="A9" s="725"/>
      <c r="B9" s="753" t="s">
        <v>56</v>
      </c>
      <c r="C9" s="754"/>
      <c r="D9" s="754"/>
      <c r="E9" s="755"/>
      <c r="F9" s="756" t="s">
        <v>432</v>
      </c>
      <c r="G9" s="757"/>
      <c r="H9" s="757"/>
      <c r="I9" s="757"/>
    </row>
    <row r="10" spans="1:9" s="33" customFormat="1" ht="8.4" customHeight="1">
      <c r="A10" s="333"/>
      <c r="B10" s="333"/>
      <c r="C10" s="333"/>
      <c r="D10" s="333"/>
      <c r="E10" s="333"/>
      <c r="F10" s="341"/>
      <c r="G10" s="341"/>
      <c r="H10" s="341"/>
      <c r="I10" s="341"/>
    </row>
    <row r="11" spans="1:9" s="33" customFormat="1" ht="16.2" customHeight="1">
      <c r="A11" s="758" t="s">
        <v>150</v>
      </c>
      <c r="B11" s="758"/>
      <c r="C11" s="758"/>
      <c r="D11" s="758"/>
      <c r="E11" s="758"/>
      <c r="F11" s="758"/>
      <c r="G11" s="758"/>
      <c r="H11" s="758"/>
      <c r="I11" s="758"/>
    </row>
    <row r="12" spans="1:9" s="33" customFormat="1" ht="12.6" customHeight="1">
      <c r="A12" s="759" t="s">
        <v>100</v>
      </c>
      <c r="B12" s="759"/>
      <c r="C12" s="759"/>
      <c r="D12" s="759"/>
      <c r="E12" s="759"/>
      <c r="F12" s="759"/>
      <c r="G12" s="759"/>
      <c r="H12" s="759"/>
      <c r="I12" s="759"/>
    </row>
    <row r="13" spans="1:9" s="33" customFormat="1" ht="7.5" customHeight="1">
      <c r="A13" s="14"/>
      <c r="B13" s="334"/>
      <c r="C13" s="334"/>
      <c r="D13" s="334"/>
      <c r="E13" s="334"/>
      <c r="F13" s="14"/>
      <c r="G13" s="14"/>
      <c r="H13" s="14"/>
      <c r="I13" s="14"/>
    </row>
    <row r="14" spans="1:11" s="25" customFormat="1" ht="16.5" customHeight="1">
      <c r="A14" s="417" t="s">
        <v>2</v>
      </c>
      <c r="B14" s="422">
        <v>134.7</v>
      </c>
      <c r="C14" s="422">
        <v>71.4</v>
      </c>
      <c r="D14" s="422">
        <v>24.8</v>
      </c>
      <c r="E14" s="422">
        <v>38.6</v>
      </c>
      <c r="F14" s="346">
        <v>102.8</v>
      </c>
      <c r="G14" s="418">
        <v>104.5</v>
      </c>
      <c r="H14" s="418">
        <v>105.1</v>
      </c>
      <c r="I14" s="418">
        <v>99</v>
      </c>
      <c r="K14" s="340"/>
    </row>
    <row r="15" spans="1:11" s="25" customFormat="1" ht="11.25" customHeight="1">
      <c r="A15" s="106" t="s">
        <v>51</v>
      </c>
      <c r="B15" s="424"/>
      <c r="C15" s="424"/>
      <c r="D15" s="424"/>
      <c r="E15" s="424"/>
      <c r="F15" s="418"/>
      <c r="G15" s="418"/>
      <c r="H15" s="418"/>
      <c r="I15" s="418"/>
      <c r="K15" s="335"/>
    </row>
    <row r="16" spans="1:11" s="25" customFormat="1" ht="17.25" customHeight="1">
      <c r="A16" s="416" t="s">
        <v>3</v>
      </c>
      <c r="B16" s="424">
        <v>161.8</v>
      </c>
      <c r="C16" s="424">
        <v>88.6</v>
      </c>
      <c r="D16" s="424">
        <v>29.5</v>
      </c>
      <c r="E16" s="424">
        <v>43.7</v>
      </c>
      <c r="F16" s="423">
        <v>102.5</v>
      </c>
      <c r="G16" s="423">
        <v>105.6</v>
      </c>
      <c r="H16" s="423">
        <v>107.3</v>
      </c>
      <c r="I16" s="423">
        <v>94</v>
      </c>
      <c r="K16" s="331"/>
    </row>
    <row r="17" spans="1:11" s="25" customFormat="1" ht="17.25" customHeight="1">
      <c r="A17" s="416" t="s">
        <v>4</v>
      </c>
      <c r="B17" s="424">
        <v>174.5</v>
      </c>
      <c r="C17" s="424">
        <v>96.3</v>
      </c>
      <c r="D17" s="424">
        <v>30</v>
      </c>
      <c r="E17" s="424">
        <v>48.2</v>
      </c>
      <c r="F17" s="423">
        <v>101.2</v>
      </c>
      <c r="G17" s="423">
        <v>103.5</v>
      </c>
      <c r="H17" s="423">
        <v>99.7</v>
      </c>
      <c r="I17" s="423">
        <v>98</v>
      </c>
      <c r="K17" s="331"/>
    </row>
    <row r="18" spans="1:11" s="25" customFormat="1" ht="17.25" customHeight="1">
      <c r="A18" s="416" t="s">
        <v>5</v>
      </c>
      <c r="B18" s="424">
        <v>141.3</v>
      </c>
      <c r="C18" s="424">
        <v>68.4</v>
      </c>
      <c r="D18" s="424">
        <v>29</v>
      </c>
      <c r="E18" s="424">
        <v>43.9</v>
      </c>
      <c r="F18" s="423">
        <v>92.1</v>
      </c>
      <c r="G18" s="423">
        <v>97.3</v>
      </c>
      <c r="H18" s="423">
        <v>89</v>
      </c>
      <c r="I18" s="423">
        <v>86.8</v>
      </c>
      <c r="K18" s="331"/>
    </row>
    <row r="19" spans="1:11" s="25" customFormat="1" ht="17.25" customHeight="1">
      <c r="A19" s="416" t="s">
        <v>6</v>
      </c>
      <c r="B19" s="424">
        <v>95.6</v>
      </c>
      <c r="C19" s="424">
        <v>53.2</v>
      </c>
      <c r="D19" s="424">
        <v>13.7</v>
      </c>
      <c r="E19" s="424">
        <v>28.6</v>
      </c>
      <c r="F19" s="423">
        <v>102.8</v>
      </c>
      <c r="G19" s="423">
        <v>95.3</v>
      </c>
      <c r="H19" s="423">
        <v>111.4</v>
      </c>
      <c r="I19" s="423">
        <v>114.9</v>
      </c>
      <c r="K19" s="331"/>
    </row>
    <row r="20" spans="1:11" s="25" customFormat="1" ht="17.25" customHeight="1">
      <c r="A20" s="416" t="s">
        <v>7</v>
      </c>
      <c r="B20" s="424">
        <v>136</v>
      </c>
      <c r="C20" s="424">
        <v>68.8</v>
      </c>
      <c r="D20" s="424">
        <v>25.9</v>
      </c>
      <c r="E20" s="424">
        <v>41.3</v>
      </c>
      <c r="F20" s="423">
        <v>100.7</v>
      </c>
      <c r="G20" s="423">
        <v>102.1</v>
      </c>
      <c r="H20" s="423">
        <v>102</v>
      </c>
      <c r="I20" s="423">
        <v>97.6</v>
      </c>
      <c r="K20" s="331"/>
    </row>
    <row r="21" spans="1:11" s="25" customFormat="1" ht="17.25" customHeight="1">
      <c r="A21" s="416" t="s">
        <v>8</v>
      </c>
      <c r="B21" s="424">
        <v>88.1</v>
      </c>
      <c r="C21" s="424">
        <v>40</v>
      </c>
      <c r="D21" s="424">
        <v>19</v>
      </c>
      <c r="E21" s="424">
        <v>29.1</v>
      </c>
      <c r="F21" s="423">
        <v>96.9</v>
      </c>
      <c r="G21" s="423">
        <v>97.1</v>
      </c>
      <c r="H21" s="423">
        <v>96.4</v>
      </c>
      <c r="I21" s="423">
        <v>97</v>
      </c>
      <c r="K21" s="331"/>
    </row>
    <row r="22" spans="1:11" s="25" customFormat="1" ht="17.25" customHeight="1">
      <c r="A22" s="336" t="s">
        <v>9</v>
      </c>
      <c r="B22" s="424">
        <v>120</v>
      </c>
      <c r="C22" s="424">
        <v>61.7</v>
      </c>
      <c r="D22" s="424">
        <v>23.3</v>
      </c>
      <c r="E22" s="424">
        <v>34.9</v>
      </c>
      <c r="F22" s="423">
        <v>105.9</v>
      </c>
      <c r="G22" s="423">
        <v>106.7</v>
      </c>
      <c r="H22" s="423">
        <v>114.8</v>
      </c>
      <c r="I22" s="423">
        <v>99.1</v>
      </c>
      <c r="K22" s="331"/>
    </row>
    <row r="23" spans="1:11" s="25" customFormat="1" ht="17.25" customHeight="1">
      <c r="A23" s="336" t="s">
        <v>10</v>
      </c>
      <c r="B23" s="424">
        <v>191.3</v>
      </c>
      <c r="C23" s="424">
        <v>106.3</v>
      </c>
      <c r="D23" s="424">
        <v>32.8</v>
      </c>
      <c r="E23" s="424">
        <v>52.2</v>
      </c>
      <c r="F23" s="423">
        <v>101</v>
      </c>
      <c r="G23" s="423">
        <v>103.8</v>
      </c>
      <c r="H23" s="423">
        <v>99.7</v>
      </c>
      <c r="I23" s="423">
        <v>96.5</v>
      </c>
      <c r="K23" s="331"/>
    </row>
    <row r="24" spans="1:11" s="25" customFormat="1" ht="17.25" customHeight="1">
      <c r="A24" s="416" t="s">
        <v>11</v>
      </c>
      <c r="B24" s="424">
        <v>88.7</v>
      </c>
      <c r="C24" s="424">
        <v>41.8</v>
      </c>
      <c r="D24" s="424">
        <v>18.6</v>
      </c>
      <c r="E24" s="424">
        <v>28.3</v>
      </c>
      <c r="F24" s="423">
        <v>105</v>
      </c>
      <c r="G24" s="423">
        <v>110.3</v>
      </c>
      <c r="H24" s="423">
        <v>101.1</v>
      </c>
      <c r="I24" s="423">
        <v>100.4</v>
      </c>
      <c r="K24" s="331"/>
    </row>
    <row r="25" spans="1:11" s="25" customFormat="1" ht="17.25" customHeight="1">
      <c r="A25" s="416" t="s">
        <v>12</v>
      </c>
      <c r="B25" s="424">
        <v>125.3</v>
      </c>
      <c r="C25" s="424">
        <v>63.8</v>
      </c>
      <c r="D25" s="424">
        <v>27.7</v>
      </c>
      <c r="E25" s="424">
        <v>33.8</v>
      </c>
      <c r="F25" s="423">
        <v>117.3</v>
      </c>
      <c r="G25" s="423">
        <v>119.3</v>
      </c>
      <c r="H25" s="423">
        <v>127.1</v>
      </c>
      <c r="I25" s="423">
        <v>107</v>
      </c>
      <c r="K25" s="331"/>
    </row>
    <row r="26" spans="1:11" s="25" customFormat="1" ht="17.25" customHeight="1">
      <c r="A26" s="416" t="s">
        <v>13</v>
      </c>
      <c r="B26" s="424">
        <v>143.7</v>
      </c>
      <c r="C26" s="424">
        <v>84.7</v>
      </c>
      <c r="D26" s="424">
        <v>21.5</v>
      </c>
      <c r="E26" s="424">
        <v>37.5</v>
      </c>
      <c r="F26" s="423">
        <v>97.1</v>
      </c>
      <c r="G26" s="423">
        <v>97</v>
      </c>
      <c r="H26" s="423">
        <v>99.5</v>
      </c>
      <c r="I26" s="423">
        <v>95.9</v>
      </c>
      <c r="K26" s="331"/>
    </row>
    <row r="27" spans="1:11" s="25" customFormat="1" ht="17.25" customHeight="1">
      <c r="A27" s="416" t="s">
        <v>14</v>
      </c>
      <c r="B27" s="424">
        <v>127.4</v>
      </c>
      <c r="C27" s="424">
        <v>66.2</v>
      </c>
      <c r="D27" s="424">
        <v>24.1</v>
      </c>
      <c r="E27" s="424">
        <v>37</v>
      </c>
      <c r="F27" s="423">
        <v>99.7</v>
      </c>
      <c r="G27" s="423">
        <v>100.5</v>
      </c>
      <c r="H27" s="423">
        <v>103</v>
      </c>
      <c r="I27" s="423">
        <v>96.1</v>
      </c>
      <c r="K27" s="331"/>
    </row>
    <row r="28" spans="1:11" s="25" customFormat="1" ht="17.25" customHeight="1">
      <c r="A28" s="416" t="s">
        <v>15</v>
      </c>
      <c r="B28" s="424">
        <v>109.1</v>
      </c>
      <c r="C28" s="424">
        <v>52.4</v>
      </c>
      <c r="D28" s="424">
        <v>22</v>
      </c>
      <c r="E28" s="424">
        <v>34.7</v>
      </c>
      <c r="F28" s="423">
        <v>106.6</v>
      </c>
      <c r="G28" s="423">
        <v>108.5</v>
      </c>
      <c r="H28" s="423">
        <v>104.8</v>
      </c>
      <c r="I28" s="423">
        <v>105.2</v>
      </c>
      <c r="K28" s="331"/>
    </row>
    <row r="29" spans="1:11" s="25" customFormat="1" ht="17.25" customHeight="1">
      <c r="A29" s="416" t="s">
        <v>16</v>
      </c>
      <c r="B29" s="424">
        <v>112.8</v>
      </c>
      <c r="C29" s="424">
        <v>68.9</v>
      </c>
      <c r="D29" s="424">
        <v>17.6</v>
      </c>
      <c r="E29" s="424">
        <v>26.3</v>
      </c>
      <c r="F29" s="423">
        <v>113.5</v>
      </c>
      <c r="G29" s="423">
        <v>117.6</v>
      </c>
      <c r="H29" s="423">
        <v>111.4</v>
      </c>
      <c r="I29" s="423">
        <v>105.2</v>
      </c>
      <c r="K29" s="331"/>
    </row>
    <row r="30" spans="1:11" s="25" customFormat="1" ht="17.25" customHeight="1">
      <c r="A30" s="39" t="s">
        <v>17</v>
      </c>
      <c r="B30" s="424">
        <v>156.5</v>
      </c>
      <c r="C30" s="424">
        <v>82.8</v>
      </c>
      <c r="D30" s="424">
        <v>27.4</v>
      </c>
      <c r="E30" s="424">
        <v>46.3</v>
      </c>
      <c r="F30" s="423">
        <v>108</v>
      </c>
      <c r="G30" s="423">
        <v>108.2</v>
      </c>
      <c r="H30" s="423">
        <v>110.9</v>
      </c>
      <c r="I30" s="423">
        <v>106.2</v>
      </c>
      <c r="K30" s="331"/>
    </row>
    <row r="31" spans="1:11" s="25" customFormat="1" ht="17.25" customHeight="1">
      <c r="A31" s="416" t="s">
        <v>18</v>
      </c>
      <c r="B31" s="424">
        <v>126.1</v>
      </c>
      <c r="C31" s="424">
        <v>68.7</v>
      </c>
      <c r="D31" s="424">
        <v>21.3</v>
      </c>
      <c r="E31" s="424">
        <v>36.1</v>
      </c>
      <c r="F31" s="423">
        <v>98.1</v>
      </c>
      <c r="G31" s="423">
        <v>91.1</v>
      </c>
      <c r="H31" s="423">
        <v>109.8</v>
      </c>
      <c r="I31" s="423">
        <v>107.1</v>
      </c>
      <c r="K31" s="331"/>
    </row>
    <row r="32" spans="1:9" s="25" customFormat="1" ht="7.5" customHeight="1">
      <c r="A32" s="13"/>
      <c r="B32" s="3"/>
      <c r="C32" s="3"/>
      <c r="D32" s="3"/>
      <c r="E32" s="3"/>
      <c r="F32" s="2"/>
      <c r="G32" s="2"/>
      <c r="H32" s="2"/>
      <c r="I32" s="2"/>
    </row>
    <row r="33" spans="1:9" s="25" customFormat="1" ht="16.5" customHeight="1">
      <c r="A33" s="736" t="s">
        <v>24</v>
      </c>
      <c r="B33" s="736"/>
      <c r="C33" s="736"/>
      <c r="D33" s="736"/>
      <c r="E33" s="736"/>
      <c r="F33" s="736"/>
      <c r="G33" s="736"/>
      <c r="H33" s="736"/>
      <c r="I33" s="736"/>
    </row>
    <row r="34" spans="1:9" s="25" customFormat="1" ht="12" customHeight="1">
      <c r="A34" s="14"/>
      <c r="B34" s="105"/>
      <c r="C34" s="105"/>
      <c r="D34" s="139" t="s">
        <v>52</v>
      </c>
      <c r="E34" s="105"/>
      <c r="F34" s="14"/>
      <c r="G34" s="14"/>
      <c r="H34" s="14"/>
      <c r="I34" s="14"/>
    </row>
    <row r="35" spans="1:9" s="25" customFormat="1" ht="15.75" customHeight="1">
      <c r="A35" s="417" t="s">
        <v>2</v>
      </c>
      <c r="B35" s="422">
        <v>130.8</v>
      </c>
      <c r="C35" s="422">
        <v>69</v>
      </c>
      <c r="D35" s="422">
        <v>24.3</v>
      </c>
      <c r="E35" s="422">
        <v>37.5</v>
      </c>
      <c r="F35" s="72">
        <v>102.3</v>
      </c>
      <c r="G35" s="418">
        <v>105.2</v>
      </c>
      <c r="H35" s="418">
        <v>103.4</v>
      </c>
      <c r="I35" s="418">
        <v>97.2</v>
      </c>
    </row>
    <row r="36" spans="1:9" s="25" customFormat="1" ht="10.5" customHeight="1">
      <c r="A36" s="106" t="s">
        <v>51</v>
      </c>
      <c r="B36" s="424"/>
      <c r="C36" s="424"/>
      <c r="D36" s="424"/>
      <c r="E36" s="424"/>
      <c r="F36" s="418"/>
      <c r="G36" s="418"/>
      <c r="H36" s="418"/>
      <c r="I36" s="418"/>
    </row>
    <row r="37" spans="1:9" s="25" customFormat="1" ht="17.25" customHeight="1">
      <c r="A37" s="416" t="s">
        <v>3</v>
      </c>
      <c r="B37" s="592">
        <v>152.6</v>
      </c>
      <c r="C37" s="592">
        <v>83.1</v>
      </c>
      <c r="D37" s="592">
        <v>27.8</v>
      </c>
      <c r="E37" s="592">
        <v>41.7</v>
      </c>
      <c r="F37" s="423">
        <v>97.8</v>
      </c>
      <c r="G37" s="423">
        <v>101.3</v>
      </c>
      <c r="H37" s="423">
        <v>100</v>
      </c>
      <c r="I37" s="423">
        <v>90.1</v>
      </c>
    </row>
    <row r="38" spans="1:9" s="25" customFormat="1" ht="17.25" customHeight="1">
      <c r="A38" s="416" t="s">
        <v>4</v>
      </c>
      <c r="B38" s="592">
        <v>172.3</v>
      </c>
      <c r="C38" s="592">
        <v>94.4</v>
      </c>
      <c r="D38" s="592">
        <v>29.9</v>
      </c>
      <c r="E38" s="592">
        <v>48</v>
      </c>
      <c r="F38" s="423">
        <v>99.9</v>
      </c>
      <c r="G38" s="423">
        <v>102.4</v>
      </c>
      <c r="H38" s="423">
        <v>97.7</v>
      </c>
      <c r="I38" s="423">
        <v>96.6</v>
      </c>
    </row>
    <row r="39" spans="1:9" s="25" customFormat="1" ht="17.25" customHeight="1">
      <c r="A39" s="416" t="s">
        <v>5</v>
      </c>
      <c r="B39" s="592">
        <v>140.5</v>
      </c>
      <c r="C39" s="592">
        <v>67.9</v>
      </c>
      <c r="D39" s="592">
        <v>29</v>
      </c>
      <c r="E39" s="592">
        <v>43.7</v>
      </c>
      <c r="F39" s="423">
        <v>91.9</v>
      </c>
      <c r="G39" s="423">
        <v>97.4</v>
      </c>
      <c r="H39" s="423">
        <v>89</v>
      </c>
      <c r="I39" s="423">
        <v>86.4</v>
      </c>
    </row>
    <row r="40" spans="1:9" s="25" customFormat="1" ht="17.25" customHeight="1">
      <c r="A40" s="416" t="s">
        <v>6</v>
      </c>
      <c r="B40" s="592">
        <v>89.6</v>
      </c>
      <c r="C40" s="592">
        <v>52.1</v>
      </c>
      <c r="D40" s="592">
        <v>13.5</v>
      </c>
      <c r="E40" s="592">
        <v>24</v>
      </c>
      <c r="F40" s="423">
        <v>98.7</v>
      </c>
      <c r="G40" s="423">
        <v>94</v>
      </c>
      <c r="H40" s="423">
        <v>112.5</v>
      </c>
      <c r="I40" s="423">
        <v>102.6</v>
      </c>
    </row>
    <row r="41" spans="1:9" s="25" customFormat="1" ht="17.25" customHeight="1">
      <c r="A41" s="416" t="s">
        <v>7</v>
      </c>
      <c r="B41" s="592">
        <v>135.6</v>
      </c>
      <c r="C41" s="592">
        <v>68.6</v>
      </c>
      <c r="D41" s="592">
        <v>25.8</v>
      </c>
      <c r="E41" s="592">
        <v>41.2</v>
      </c>
      <c r="F41" s="423">
        <v>100.4</v>
      </c>
      <c r="G41" s="423">
        <v>101.9</v>
      </c>
      <c r="H41" s="423">
        <v>101.6</v>
      </c>
      <c r="I41" s="423">
        <v>97.6</v>
      </c>
    </row>
    <row r="42" spans="1:9" s="25" customFormat="1" ht="17.25" customHeight="1">
      <c r="A42" s="416" t="s">
        <v>8</v>
      </c>
      <c r="B42" s="592">
        <v>86.8</v>
      </c>
      <c r="C42" s="592">
        <v>39.2</v>
      </c>
      <c r="D42" s="592">
        <v>18.8</v>
      </c>
      <c r="E42" s="592">
        <v>28.8</v>
      </c>
      <c r="F42" s="423">
        <v>97.2</v>
      </c>
      <c r="G42" s="423">
        <v>97.8</v>
      </c>
      <c r="H42" s="423">
        <v>96.4</v>
      </c>
      <c r="I42" s="423">
        <v>97</v>
      </c>
    </row>
    <row r="43" spans="1:9" s="25" customFormat="1" ht="17.25" customHeight="1">
      <c r="A43" s="66" t="s">
        <v>9</v>
      </c>
      <c r="B43" s="592">
        <v>119.4</v>
      </c>
      <c r="C43" s="592">
        <v>61.5</v>
      </c>
      <c r="D43" s="592">
        <v>23.3</v>
      </c>
      <c r="E43" s="592">
        <v>34.7</v>
      </c>
      <c r="F43" s="423">
        <v>105.4</v>
      </c>
      <c r="G43" s="423">
        <v>107</v>
      </c>
      <c r="H43" s="423">
        <v>114.2</v>
      </c>
      <c r="I43" s="423">
        <v>98.3</v>
      </c>
    </row>
    <row r="44" spans="1:9" s="25" customFormat="1" ht="17.25" customHeight="1">
      <c r="A44" s="66" t="s">
        <v>10</v>
      </c>
      <c r="B44" s="592">
        <v>183.6</v>
      </c>
      <c r="C44" s="592">
        <v>101</v>
      </c>
      <c r="D44" s="592">
        <v>32.1</v>
      </c>
      <c r="E44" s="592">
        <v>50.5</v>
      </c>
      <c r="F44" s="423">
        <v>102.9</v>
      </c>
      <c r="G44" s="423">
        <v>106.5</v>
      </c>
      <c r="H44" s="423">
        <v>100.3</v>
      </c>
      <c r="I44" s="423">
        <v>97.7</v>
      </c>
    </row>
    <row r="45" spans="1:9" s="25" customFormat="1" ht="17.25" customHeight="1">
      <c r="A45" s="416" t="s">
        <v>11</v>
      </c>
      <c r="B45" s="424">
        <v>89.1</v>
      </c>
      <c r="C45" s="424">
        <v>41.8</v>
      </c>
      <c r="D45" s="424">
        <v>18.8</v>
      </c>
      <c r="E45" s="424">
        <v>28.6</v>
      </c>
      <c r="F45" s="423">
        <v>105.3</v>
      </c>
      <c r="G45" s="423">
        <v>110.3</v>
      </c>
      <c r="H45" s="423">
        <v>102.2</v>
      </c>
      <c r="I45" s="423">
        <v>101.1</v>
      </c>
    </row>
    <row r="46" spans="1:9" s="25" customFormat="1" ht="17.25" customHeight="1">
      <c r="A46" s="416" t="s">
        <v>12</v>
      </c>
      <c r="B46" s="424">
        <v>125.2</v>
      </c>
      <c r="C46" s="424">
        <v>64</v>
      </c>
      <c r="D46" s="424">
        <v>27.7</v>
      </c>
      <c r="E46" s="424">
        <v>33.6</v>
      </c>
      <c r="F46" s="423">
        <v>117.7</v>
      </c>
      <c r="G46" s="423">
        <v>120.3</v>
      </c>
      <c r="H46" s="423">
        <v>127.6</v>
      </c>
      <c r="I46" s="423">
        <v>106.7</v>
      </c>
    </row>
    <row r="47" spans="1:9" s="25" customFormat="1" ht="17.25" customHeight="1">
      <c r="A47" s="416" t="s">
        <v>13</v>
      </c>
      <c r="B47" s="424">
        <v>131.7</v>
      </c>
      <c r="C47" s="424">
        <v>77.6</v>
      </c>
      <c r="D47" s="424">
        <v>19.7</v>
      </c>
      <c r="E47" s="424">
        <v>34.3</v>
      </c>
      <c r="F47" s="423">
        <v>95.1</v>
      </c>
      <c r="G47" s="423">
        <v>97.7</v>
      </c>
      <c r="H47" s="423">
        <v>97.5</v>
      </c>
      <c r="I47" s="423">
        <v>88.2</v>
      </c>
    </row>
    <row r="48" spans="1:9" s="25" customFormat="1" ht="17.25" customHeight="1">
      <c r="A48" s="416" t="s">
        <v>14</v>
      </c>
      <c r="B48" s="424">
        <v>124.5</v>
      </c>
      <c r="C48" s="424">
        <v>63.8</v>
      </c>
      <c r="D48" s="424">
        <v>24</v>
      </c>
      <c r="E48" s="424">
        <v>36.7</v>
      </c>
      <c r="F48" s="423">
        <v>102.1</v>
      </c>
      <c r="G48" s="423">
        <v>102.7</v>
      </c>
      <c r="H48" s="423">
        <v>105.7</v>
      </c>
      <c r="I48" s="423">
        <v>98.7</v>
      </c>
    </row>
    <row r="49" spans="1:9" s="25" customFormat="1" ht="17.25" customHeight="1">
      <c r="A49" s="416" t="s">
        <v>15</v>
      </c>
      <c r="B49" s="424">
        <v>108.6</v>
      </c>
      <c r="C49" s="424">
        <v>52.1</v>
      </c>
      <c r="D49" s="424">
        <v>21.9</v>
      </c>
      <c r="E49" s="424">
        <v>34.6</v>
      </c>
      <c r="F49" s="423">
        <v>106.5</v>
      </c>
      <c r="G49" s="423">
        <v>108.5</v>
      </c>
      <c r="H49" s="423">
        <v>104.3</v>
      </c>
      <c r="I49" s="423">
        <v>104.8</v>
      </c>
    </row>
    <row r="50" spans="1:9" s="25" customFormat="1" ht="17.25" customHeight="1">
      <c r="A50" s="416" t="s">
        <v>16</v>
      </c>
      <c r="B50" s="424">
        <v>108.6</v>
      </c>
      <c r="C50" s="424">
        <v>66.7</v>
      </c>
      <c r="D50" s="424">
        <v>16.9</v>
      </c>
      <c r="E50" s="424">
        <v>25</v>
      </c>
      <c r="F50" s="423">
        <v>114.7</v>
      </c>
      <c r="G50" s="423">
        <v>119.3</v>
      </c>
      <c r="H50" s="423">
        <v>112.7</v>
      </c>
      <c r="I50" s="423">
        <v>105</v>
      </c>
    </row>
    <row r="51" spans="1:9" s="25" customFormat="1" ht="17.25" customHeight="1">
      <c r="A51" s="39" t="s">
        <v>17</v>
      </c>
      <c r="B51" s="424">
        <v>151.8</v>
      </c>
      <c r="C51" s="424">
        <v>81.1</v>
      </c>
      <c r="D51" s="424">
        <v>26.7</v>
      </c>
      <c r="E51" s="424">
        <v>44</v>
      </c>
      <c r="F51" s="423">
        <v>106.9</v>
      </c>
      <c r="G51" s="423">
        <v>109.6</v>
      </c>
      <c r="H51" s="423">
        <v>106.4</v>
      </c>
      <c r="I51" s="423">
        <v>102.6</v>
      </c>
    </row>
    <row r="52" spans="1:9" s="25" customFormat="1" ht="17.25" customHeight="1">
      <c r="A52" s="416" t="s">
        <v>18</v>
      </c>
      <c r="B52" s="424">
        <v>118.7</v>
      </c>
      <c r="C52" s="424">
        <v>64.8</v>
      </c>
      <c r="D52" s="424">
        <v>19.7</v>
      </c>
      <c r="E52" s="424">
        <v>34.2</v>
      </c>
      <c r="F52" s="423">
        <v>100</v>
      </c>
      <c r="G52" s="423">
        <v>99.5</v>
      </c>
      <c r="H52" s="423">
        <v>99.5</v>
      </c>
      <c r="I52" s="423">
        <v>100.9</v>
      </c>
    </row>
    <row r="53" spans="1:7" s="25" customFormat="1" ht="11.4" customHeight="1">
      <c r="A53" s="14"/>
      <c r="B53" s="21"/>
      <c r="C53" s="21"/>
      <c r="D53" s="21"/>
      <c r="E53" s="21"/>
      <c r="G53" s="78"/>
    </row>
    <row r="54" spans="1:6" s="25" customFormat="1" ht="14.25">
      <c r="A54" s="735" t="s">
        <v>487</v>
      </c>
      <c r="B54" s="735"/>
      <c r="C54" s="735"/>
      <c r="D54" s="735"/>
      <c r="E54" s="735"/>
      <c r="F54" s="735"/>
    </row>
    <row r="55" spans="1:6" s="25" customFormat="1" ht="14.25">
      <c r="A55" s="591" t="s">
        <v>488</v>
      </c>
      <c r="B55" s="588"/>
      <c r="C55" s="588"/>
      <c r="D55" s="588"/>
      <c r="E55" s="588"/>
      <c r="F55" s="588"/>
    </row>
    <row r="56" s="25" customFormat="1" ht="14.25"/>
    <row r="57" s="25" customFormat="1" ht="14.25"/>
    <row r="58" s="25" customFormat="1" ht="14.25"/>
    <row r="59" s="25" customFormat="1" ht="14.25"/>
    <row r="60" s="25" customFormat="1" ht="14.25"/>
    <row r="61" s="25" customFormat="1" ht="14.25"/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</sheetData>
  <mergeCells count="15">
    <mergeCell ref="A54:F54"/>
    <mergeCell ref="A4:H4"/>
    <mergeCell ref="A3:I3"/>
    <mergeCell ref="D7:D8"/>
    <mergeCell ref="E7:E8"/>
    <mergeCell ref="G7:G8"/>
    <mergeCell ref="H7:H8"/>
    <mergeCell ref="I7:I8"/>
    <mergeCell ref="A33:I33"/>
    <mergeCell ref="B9:E9"/>
    <mergeCell ref="F9:I9"/>
    <mergeCell ref="A11:I11"/>
    <mergeCell ref="A6:A9"/>
    <mergeCell ref="C7:C8"/>
    <mergeCell ref="A12:I12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1"/>
  <sheetViews>
    <sheetView workbookViewId="0" topLeftCell="A1">
      <selection activeCell="J55" sqref="J55"/>
    </sheetView>
  </sheetViews>
  <sheetFormatPr defaultColWidth="9" defaultRowHeight="14.25"/>
  <cols>
    <col min="1" max="1" width="20.09765625" style="32" customWidth="1"/>
    <col min="2" max="3" width="9.3984375" style="32" customWidth="1"/>
    <col min="4" max="4" width="10.3984375" style="32" customWidth="1"/>
    <col min="5" max="7" width="9.3984375" style="32" customWidth="1"/>
    <col min="8" max="16384" width="9" style="32" customWidth="1"/>
  </cols>
  <sheetData>
    <row r="1" spans="1:5" s="25" customFormat="1" ht="12.75" customHeight="1">
      <c r="A1" s="1" t="s">
        <v>501</v>
      </c>
      <c r="B1" s="3"/>
      <c r="C1" s="3"/>
      <c r="D1" s="3"/>
      <c r="E1" s="3"/>
    </row>
    <row r="2" spans="1:5" s="25" customFormat="1" ht="12.75" customHeight="1">
      <c r="A2" s="1" t="s">
        <v>493</v>
      </c>
      <c r="B2" s="3"/>
      <c r="C2" s="3"/>
      <c r="D2" s="3"/>
      <c r="E2" s="3"/>
    </row>
    <row r="3" spans="1:5" s="25" customFormat="1" ht="12.75" customHeight="1">
      <c r="A3" s="1" t="s">
        <v>478</v>
      </c>
      <c r="B3" s="3"/>
      <c r="C3" s="3"/>
      <c r="D3" s="3"/>
      <c r="E3" s="3"/>
    </row>
    <row r="4" spans="1:5" s="25" customFormat="1" ht="13.2">
      <c r="A4" s="135" t="s">
        <v>494</v>
      </c>
      <c r="B4" s="3"/>
      <c r="C4" s="3"/>
      <c r="D4" s="3"/>
      <c r="E4" s="3"/>
    </row>
    <row r="5" spans="1:5" s="25" customFormat="1" ht="14.25">
      <c r="A5" s="135" t="s">
        <v>497</v>
      </c>
      <c r="B5" s="3"/>
      <c r="C5" s="3"/>
      <c r="D5" s="3"/>
      <c r="E5" s="3"/>
    </row>
    <row r="6" spans="2:5" s="25" customFormat="1" ht="14.25">
      <c r="B6" s="3"/>
      <c r="C6" s="3"/>
      <c r="D6" s="3"/>
      <c r="E6" s="3"/>
    </row>
    <row r="7" spans="1:7" s="25" customFormat="1" ht="12.75" customHeight="1">
      <c r="A7" s="723" t="s">
        <v>53</v>
      </c>
      <c r="B7" s="760" t="s">
        <v>57</v>
      </c>
      <c r="C7" s="723"/>
      <c r="D7" s="762" t="s">
        <v>568</v>
      </c>
      <c r="E7" s="760" t="s">
        <v>57</v>
      </c>
      <c r="F7" s="723"/>
      <c r="G7" s="729" t="s">
        <v>61</v>
      </c>
    </row>
    <row r="8" spans="1:7" s="25" customFormat="1" ht="12.75" customHeight="1">
      <c r="A8" s="724"/>
      <c r="B8" s="744"/>
      <c r="C8" s="761"/>
      <c r="D8" s="762"/>
      <c r="E8" s="744"/>
      <c r="F8" s="761"/>
      <c r="G8" s="730"/>
    </row>
    <row r="9" spans="1:7" s="25" customFormat="1" ht="11.25" customHeight="1">
      <c r="A9" s="724"/>
      <c r="B9" s="760" t="s">
        <v>58</v>
      </c>
      <c r="C9" s="760" t="s">
        <v>59</v>
      </c>
      <c r="D9" s="762"/>
      <c r="E9" s="760" t="s">
        <v>58</v>
      </c>
      <c r="F9" s="760" t="s">
        <v>59</v>
      </c>
      <c r="G9" s="730"/>
    </row>
    <row r="10" spans="1:7" s="25" customFormat="1" ht="12.75" customHeight="1">
      <c r="A10" s="724"/>
      <c r="B10" s="760"/>
      <c r="C10" s="760"/>
      <c r="D10" s="762"/>
      <c r="E10" s="760"/>
      <c r="F10" s="760"/>
      <c r="G10" s="744"/>
    </row>
    <row r="11" spans="1:7" s="25" customFormat="1" ht="63.75" customHeight="1" thickBot="1">
      <c r="A11" s="725"/>
      <c r="B11" s="764" t="s">
        <v>60</v>
      </c>
      <c r="C11" s="764"/>
      <c r="D11" s="763"/>
      <c r="E11" s="764" t="s">
        <v>78</v>
      </c>
      <c r="F11" s="764"/>
      <c r="G11" s="753"/>
    </row>
    <row r="12" spans="1:5" s="25" customFormat="1" ht="6" customHeight="1">
      <c r="A12" s="16"/>
      <c r="B12" s="26"/>
      <c r="C12" s="26"/>
      <c r="D12" s="26"/>
      <c r="E12" s="26"/>
    </row>
    <row r="13" spans="1:7" s="25" customFormat="1" ht="15" customHeight="1">
      <c r="A13" s="736" t="s">
        <v>150</v>
      </c>
      <c r="B13" s="736"/>
      <c r="C13" s="736"/>
      <c r="D13" s="736"/>
      <c r="E13" s="736"/>
      <c r="F13" s="736"/>
      <c r="G13" s="736"/>
    </row>
    <row r="14" spans="1:7" s="25" customFormat="1" ht="12.6" customHeight="1">
      <c r="A14" s="737" t="s">
        <v>100</v>
      </c>
      <c r="B14" s="737"/>
      <c r="C14" s="737"/>
      <c r="D14" s="737"/>
      <c r="E14" s="737"/>
      <c r="F14" s="737"/>
      <c r="G14" s="737"/>
    </row>
    <row r="15" spans="1:5" s="25" customFormat="1" ht="6" customHeight="1">
      <c r="A15" s="13"/>
      <c r="B15" s="3"/>
      <c r="C15" s="3"/>
      <c r="D15" s="3"/>
      <c r="E15" s="3"/>
    </row>
    <row r="16" spans="1:15" s="25" customFormat="1" ht="16.5" customHeight="1">
      <c r="A16" s="71" t="s">
        <v>2</v>
      </c>
      <c r="B16" s="4">
        <v>134.7</v>
      </c>
      <c r="C16" s="4">
        <v>92.5</v>
      </c>
      <c r="D16" s="356">
        <v>44.8</v>
      </c>
      <c r="E16" s="29" t="s">
        <v>46</v>
      </c>
      <c r="F16" s="23" t="s">
        <v>46</v>
      </c>
      <c r="G16" s="20" t="s">
        <v>46</v>
      </c>
      <c r="H16" s="71"/>
      <c r="I16" s="95"/>
      <c r="J16" s="71"/>
      <c r="K16" s="41"/>
      <c r="L16" s="96"/>
      <c r="M16" s="41"/>
      <c r="N16" s="97"/>
      <c r="O16" s="41"/>
    </row>
    <row r="17" spans="1:15" s="25" customFormat="1" ht="12">
      <c r="A17" s="106" t="s">
        <v>51</v>
      </c>
      <c r="B17" s="75"/>
      <c r="C17" s="103"/>
      <c r="E17" s="29"/>
      <c r="F17" s="24"/>
      <c r="G17" s="22"/>
      <c r="H17" s="66"/>
      <c r="I17" s="11"/>
      <c r="J17" s="66"/>
      <c r="K17" s="41"/>
      <c r="L17" s="95"/>
      <c r="M17" s="41"/>
      <c r="N17" s="41"/>
      <c r="O17" s="41"/>
    </row>
    <row r="18" spans="1:15" s="25" customFormat="1" ht="15.75" customHeight="1">
      <c r="A18" s="66" t="s">
        <v>3</v>
      </c>
      <c r="B18" s="424">
        <v>161.8</v>
      </c>
      <c r="C18" s="344">
        <v>141.2</v>
      </c>
      <c r="D18" s="194">
        <v>52.7</v>
      </c>
      <c r="E18" s="343">
        <v>3</v>
      </c>
      <c r="F18" s="75">
        <v>2</v>
      </c>
      <c r="G18" s="345">
        <v>2</v>
      </c>
      <c r="H18" s="345"/>
      <c r="I18" s="11"/>
      <c r="J18" s="66"/>
      <c r="K18" s="66"/>
      <c r="L18" s="6"/>
      <c r="M18" s="66"/>
      <c r="N18" s="11"/>
      <c r="O18" s="41"/>
    </row>
    <row r="19" spans="1:15" s="25" customFormat="1" ht="15.75" customHeight="1">
      <c r="A19" s="66" t="s">
        <v>4</v>
      </c>
      <c r="B19" s="424">
        <v>174.5</v>
      </c>
      <c r="C19" s="344">
        <v>112.1</v>
      </c>
      <c r="D19" s="357">
        <v>49.6</v>
      </c>
      <c r="E19" s="25">
        <v>2</v>
      </c>
      <c r="F19" s="75">
        <v>4</v>
      </c>
      <c r="G19" s="345">
        <v>3</v>
      </c>
      <c r="H19" s="345"/>
      <c r="I19" s="11"/>
      <c r="J19" s="66"/>
      <c r="K19" s="66"/>
      <c r="L19" s="6"/>
      <c r="M19" s="66"/>
      <c r="N19" s="11"/>
      <c r="O19" s="41"/>
    </row>
    <row r="20" spans="1:15" s="25" customFormat="1" ht="15.75" customHeight="1">
      <c r="A20" s="66" t="s">
        <v>5</v>
      </c>
      <c r="B20" s="424">
        <v>141.3</v>
      </c>
      <c r="C20" s="344">
        <v>89.6</v>
      </c>
      <c r="D20" s="357">
        <v>47.8</v>
      </c>
      <c r="E20" s="25">
        <v>6</v>
      </c>
      <c r="F20" s="75">
        <v>9</v>
      </c>
      <c r="G20" s="345">
        <v>6</v>
      </c>
      <c r="H20" s="345"/>
      <c r="I20" s="11"/>
      <c r="J20" s="66"/>
      <c r="K20" s="66"/>
      <c r="L20" s="6"/>
      <c r="M20" s="66"/>
      <c r="N20" s="11"/>
      <c r="O20" s="41"/>
    </row>
    <row r="21" spans="1:15" s="25" customFormat="1" ht="15.75" customHeight="1">
      <c r="A21" s="66" t="s">
        <v>6</v>
      </c>
      <c r="B21" s="424">
        <v>95.6</v>
      </c>
      <c r="C21" s="348">
        <v>70.4</v>
      </c>
      <c r="D21" s="357">
        <v>42</v>
      </c>
      <c r="E21" s="25">
        <v>14</v>
      </c>
      <c r="F21" s="75">
        <v>13</v>
      </c>
      <c r="G21" s="345">
        <v>11</v>
      </c>
      <c r="H21" s="345"/>
      <c r="I21" s="11"/>
      <c r="J21" s="66"/>
      <c r="K21" s="66"/>
      <c r="L21" s="6"/>
      <c r="M21" s="66"/>
      <c r="N21" s="11"/>
      <c r="O21" s="41"/>
    </row>
    <row r="22" spans="1:15" s="25" customFormat="1" ht="15.75" customHeight="1">
      <c r="A22" s="66" t="s">
        <v>7</v>
      </c>
      <c r="B22" s="424">
        <v>136</v>
      </c>
      <c r="C22" s="348">
        <v>97.8</v>
      </c>
      <c r="D22" s="357">
        <v>42.8</v>
      </c>
      <c r="E22" s="25">
        <v>7</v>
      </c>
      <c r="F22" s="75">
        <v>6</v>
      </c>
      <c r="G22" s="345">
        <v>10</v>
      </c>
      <c r="H22" s="345"/>
      <c r="I22" s="11"/>
      <c r="J22" s="66"/>
      <c r="K22" s="66"/>
      <c r="L22" s="6"/>
      <c r="M22" s="66"/>
      <c r="N22" s="11"/>
      <c r="O22" s="41"/>
    </row>
    <row r="23" spans="1:15" s="25" customFormat="1" ht="15.75" customHeight="1">
      <c r="A23" s="66" t="s">
        <v>8</v>
      </c>
      <c r="B23" s="424">
        <v>88.1</v>
      </c>
      <c r="C23" s="348">
        <v>53.9</v>
      </c>
      <c r="D23" s="357">
        <v>39.2</v>
      </c>
      <c r="E23" s="25">
        <v>16</v>
      </c>
      <c r="F23" s="75">
        <v>15</v>
      </c>
      <c r="G23" s="345">
        <v>12</v>
      </c>
      <c r="H23" s="345"/>
      <c r="I23" s="11"/>
      <c r="J23" s="66"/>
      <c r="K23" s="66"/>
      <c r="L23" s="6"/>
      <c r="M23" s="66"/>
      <c r="N23" s="11"/>
      <c r="O23" s="41"/>
    </row>
    <row r="24" spans="1:15" s="25" customFormat="1" ht="15.75" customHeight="1">
      <c r="A24" s="66" t="s">
        <v>9</v>
      </c>
      <c r="B24" s="424">
        <v>120</v>
      </c>
      <c r="C24" s="348">
        <v>72.7</v>
      </c>
      <c r="D24" s="357">
        <v>36.7</v>
      </c>
      <c r="E24" s="25">
        <v>11</v>
      </c>
      <c r="F24" s="75">
        <v>12</v>
      </c>
      <c r="G24" s="345">
        <v>14</v>
      </c>
      <c r="H24" s="345"/>
      <c r="I24" s="98"/>
      <c r="J24" s="66"/>
      <c r="K24" s="66"/>
      <c r="L24" s="6"/>
      <c r="M24" s="66"/>
      <c r="N24" s="11"/>
      <c r="O24" s="41"/>
    </row>
    <row r="25" spans="1:15" s="25" customFormat="1" ht="15.75" customHeight="1">
      <c r="A25" s="66" t="s">
        <v>10</v>
      </c>
      <c r="B25" s="424">
        <v>191.3</v>
      </c>
      <c r="C25" s="348">
        <v>147.3</v>
      </c>
      <c r="D25" s="357">
        <v>57.2</v>
      </c>
      <c r="E25" s="25">
        <v>1</v>
      </c>
      <c r="F25" s="75">
        <v>1</v>
      </c>
      <c r="G25" s="345">
        <v>1</v>
      </c>
      <c r="H25" s="345"/>
      <c r="I25" s="11"/>
      <c r="J25" s="66"/>
      <c r="K25" s="66"/>
      <c r="L25" s="6"/>
      <c r="M25" s="66"/>
      <c r="N25" s="11"/>
      <c r="O25" s="41"/>
    </row>
    <row r="26" spans="1:15" s="25" customFormat="1" ht="15.75" customHeight="1">
      <c r="A26" s="66" t="s">
        <v>11</v>
      </c>
      <c r="B26" s="424">
        <v>88.7</v>
      </c>
      <c r="C26" s="344">
        <v>73.6</v>
      </c>
      <c r="D26" s="357">
        <v>37.3</v>
      </c>
      <c r="E26" s="25">
        <v>15</v>
      </c>
      <c r="F26" s="75">
        <v>11</v>
      </c>
      <c r="G26" s="345">
        <v>13</v>
      </c>
      <c r="H26" s="345"/>
      <c r="I26" s="11"/>
      <c r="J26" s="66"/>
      <c r="K26" s="66"/>
      <c r="L26" s="6"/>
      <c r="M26" s="66"/>
      <c r="N26" s="11"/>
      <c r="O26" s="41"/>
    </row>
    <row r="27" spans="1:15" s="25" customFormat="1" ht="15.75" customHeight="1">
      <c r="A27" s="66" t="s">
        <v>12</v>
      </c>
      <c r="B27" s="424">
        <v>125.3</v>
      </c>
      <c r="C27" s="344">
        <v>68.5</v>
      </c>
      <c r="D27" s="357">
        <v>36.4</v>
      </c>
      <c r="E27" s="25">
        <v>10</v>
      </c>
      <c r="F27" s="75">
        <v>14</v>
      </c>
      <c r="G27" s="345">
        <v>15</v>
      </c>
      <c r="H27" s="345"/>
      <c r="I27" s="11"/>
      <c r="J27" s="66"/>
      <c r="K27" s="66"/>
      <c r="L27" s="6"/>
      <c r="M27" s="66"/>
      <c r="N27" s="11"/>
      <c r="O27" s="41"/>
    </row>
    <row r="28" spans="1:15" s="25" customFormat="1" ht="15.75" customHeight="1">
      <c r="A28" s="66" t="s">
        <v>13</v>
      </c>
      <c r="B28" s="424">
        <v>143.7</v>
      </c>
      <c r="C28" s="344">
        <v>102.3</v>
      </c>
      <c r="D28" s="357">
        <v>49</v>
      </c>
      <c r="E28" s="25">
        <v>5</v>
      </c>
      <c r="F28" s="75">
        <v>5</v>
      </c>
      <c r="G28" s="345">
        <v>4</v>
      </c>
      <c r="H28" s="345"/>
      <c r="I28" s="11"/>
      <c r="J28" s="66"/>
      <c r="K28" s="66"/>
      <c r="L28" s="6"/>
      <c r="M28" s="66"/>
      <c r="N28" s="11"/>
      <c r="O28" s="41"/>
    </row>
    <row r="29" spans="1:15" s="25" customFormat="1" ht="15.75" customHeight="1">
      <c r="A29" s="66" t="s">
        <v>14</v>
      </c>
      <c r="B29" s="424">
        <v>127.4</v>
      </c>
      <c r="C29" s="344">
        <v>82.8</v>
      </c>
      <c r="D29" s="357">
        <v>45.1</v>
      </c>
      <c r="E29" s="25">
        <v>8</v>
      </c>
      <c r="F29" s="75">
        <v>10</v>
      </c>
      <c r="G29" s="345">
        <v>9</v>
      </c>
      <c r="H29" s="345"/>
      <c r="I29" s="11"/>
      <c r="J29" s="66"/>
      <c r="K29" s="66"/>
      <c r="L29" s="6"/>
      <c r="M29" s="66"/>
      <c r="N29" s="11"/>
      <c r="O29" s="41"/>
    </row>
    <row r="30" spans="1:15" s="25" customFormat="1" ht="15.75" customHeight="1">
      <c r="A30" s="66" t="s">
        <v>15</v>
      </c>
      <c r="B30" s="424">
        <v>109.1</v>
      </c>
      <c r="C30" s="344">
        <v>52</v>
      </c>
      <c r="D30" s="357">
        <v>33.3</v>
      </c>
      <c r="E30" s="25">
        <v>13</v>
      </c>
      <c r="F30" s="75">
        <v>16</v>
      </c>
      <c r="G30" s="345">
        <v>16</v>
      </c>
      <c r="H30" s="345"/>
      <c r="I30" s="11"/>
      <c r="J30" s="66"/>
      <c r="K30" s="66"/>
      <c r="L30" s="6"/>
      <c r="M30" s="66"/>
      <c r="N30" s="11"/>
      <c r="O30" s="41"/>
    </row>
    <row r="31" spans="1:15" s="25" customFormat="1" ht="15.75" customHeight="1">
      <c r="A31" s="66" t="s">
        <v>16</v>
      </c>
      <c r="B31" s="424">
        <v>112.8</v>
      </c>
      <c r="C31" s="344">
        <v>91</v>
      </c>
      <c r="D31" s="357">
        <v>47.5</v>
      </c>
      <c r="E31" s="25">
        <v>12</v>
      </c>
      <c r="F31" s="75">
        <v>8</v>
      </c>
      <c r="G31" s="345">
        <v>7</v>
      </c>
      <c r="H31" s="345"/>
      <c r="I31" s="11"/>
      <c r="J31" s="66"/>
      <c r="K31" s="66"/>
      <c r="L31" s="6"/>
      <c r="M31" s="66"/>
      <c r="N31" s="99"/>
      <c r="O31" s="41"/>
    </row>
    <row r="32" spans="1:15" s="25" customFormat="1" ht="15.75" customHeight="1">
      <c r="A32" s="39" t="s">
        <v>17</v>
      </c>
      <c r="B32" s="424">
        <v>156.5</v>
      </c>
      <c r="C32" s="344">
        <v>97</v>
      </c>
      <c r="D32" s="357">
        <v>46.3</v>
      </c>
      <c r="E32" s="25">
        <v>4</v>
      </c>
      <c r="F32" s="75">
        <v>7</v>
      </c>
      <c r="G32" s="345">
        <v>8</v>
      </c>
      <c r="H32" s="345"/>
      <c r="I32" s="11"/>
      <c r="J32" s="39"/>
      <c r="K32" s="66"/>
      <c r="L32" s="6"/>
      <c r="M32" s="66"/>
      <c r="N32" s="11"/>
      <c r="O32" s="41"/>
    </row>
    <row r="33" spans="1:15" s="25" customFormat="1" ht="15.75" customHeight="1">
      <c r="A33" s="66" t="s">
        <v>18</v>
      </c>
      <c r="B33" s="424">
        <v>126.1</v>
      </c>
      <c r="C33" s="344">
        <v>115.9</v>
      </c>
      <c r="D33" s="357">
        <v>48</v>
      </c>
      <c r="E33" s="25">
        <v>9</v>
      </c>
      <c r="F33" s="75">
        <v>3</v>
      </c>
      <c r="G33" s="345">
        <v>5</v>
      </c>
      <c r="H33" s="345"/>
      <c r="I33" s="11"/>
      <c r="J33" s="66"/>
      <c r="K33" s="66"/>
      <c r="L33" s="6"/>
      <c r="M33" s="66"/>
      <c r="N33" s="11"/>
      <c r="O33" s="41"/>
    </row>
    <row r="34" spans="1:15" s="25" customFormat="1" ht="6" customHeight="1">
      <c r="A34" s="31"/>
      <c r="B34" s="3"/>
      <c r="C34" s="3"/>
      <c r="D34" s="3"/>
      <c r="E34" s="3"/>
      <c r="H34" s="41"/>
      <c r="I34" s="41"/>
      <c r="J34" s="41"/>
      <c r="K34" s="41"/>
      <c r="L34" s="41"/>
      <c r="M34" s="41"/>
      <c r="N34" s="41"/>
      <c r="O34" s="41"/>
    </row>
    <row r="35" spans="1:15" s="25" customFormat="1" ht="15" customHeight="1">
      <c r="A35" s="741" t="s">
        <v>24</v>
      </c>
      <c r="B35" s="741"/>
      <c r="C35" s="741"/>
      <c r="D35" s="741"/>
      <c r="E35" s="741"/>
      <c r="F35" s="741"/>
      <c r="G35" s="741"/>
      <c r="H35" s="41"/>
      <c r="I35" s="41"/>
      <c r="J35" s="41"/>
      <c r="K35" s="41"/>
      <c r="L35" s="41"/>
      <c r="M35" s="41"/>
      <c r="N35" s="41"/>
      <c r="O35" s="41"/>
    </row>
    <row r="36" spans="1:15" s="25" customFormat="1" ht="14.25">
      <c r="A36" s="13"/>
      <c r="B36" s="3"/>
      <c r="C36" s="149" t="s">
        <v>52</v>
      </c>
      <c r="D36" s="3"/>
      <c r="E36" s="3"/>
      <c r="H36" s="41"/>
      <c r="I36" s="41"/>
      <c r="J36" s="41"/>
      <c r="K36" s="41"/>
      <c r="L36" s="41"/>
      <c r="M36" s="41"/>
      <c r="N36" s="41"/>
      <c r="O36" s="41"/>
    </row>
    <row r="37" spans="1:15" s="25" customFormat="1" ht="9" customHeight="1">
      <c r="A37" s="13"/>
      <c r="B37" s="3"/>
      <c r="C37" s="149"/>
      <c r="D37" s="3"/>
      <c r="E37" s="3"/>
      <c r="H37" s="41"/>
      <c r="I37" s="41"/>
      <c r="J37" s="41"/>
      <c r="K37" s="41"/>
      <c r="L37" s="41"/>
      <c r="M37" s="41"/>
      <c r="N37" s="41"/>
      <c r="O37" s="41"/>
    </row>
    <row r="38" spans="1:15" s="25" customFormat="1" ht="16.5" customHeight="1">
      <c r="A38" s="71" t="s">
        <v>2</v>
      </c>
      <c r="B38" s="4">
        <v>130.8</v>
      </c>
      <c r="C38" s="4">
        <v>88.3</v>
      </c>
      <c r="D38" s="356">
        <v>43.5</v>
      </c>
      <c r="E38" s="29" t="s">
        <v>46</v>
      </c>
      <c r="F38" s="23" t="s">
        <v>46</v>
      </c>
      <c r="G38" s="20" t="s">
        <v>46</v>
      </c>
      <c r="H38" s="41"/>
      <c r="I38" s="41"/>
      <c r="J38" s="71"/>
      <c r="K38" s="41"/>
      <c r="L38" s="41"/>
      <c r="M38" s="41"/>
      <c r="N38" s="41"/>
      <c r="O38" s="41"/>
    </row>
    <row r="39" spans="1:15" s="25" customFormat="1" ht="12">
      <c r="A39" s="106" t="s">
        <v>51</v>
      </c>
      <c r="B39" s="75"/>
      <c r="C39" s="75"/>
      <c r="D39" s="194"/>
      <c r="E39" s="29"/>
      <c r="F39" s="24"/>
      <c r="G39" s="22"/>
      <c r="H39" s="41"/>
      <c r="I39" s="41"/>
      <c r="J39" s="66"/>
      <c r="K39" s="41"/>
      <c r="L39" s="41"/>
      <c r="M39" s="41"/>
      <c r="N39" s="41"/>
      <c r="O39" s="41"/>
    </row>
    <row r="40" spans="1:15" s="25" customFormat="1" ht="15.75" customHeight="1">
      <c r="A40" s="66" t="s">
        <v>3</v>
      </c>
      <c r="B40" s="342">
        <v>152.6</v>
      </c>
      <c r="C40" s="344">
        <v>124.7</v>
      </c>
      <c r="D40" s="593">
        <v>51</v>
      </c>
      <c r="E40" s="75">
        <v>3</v>
      </c>
      <c r="F40" s="25">
        <v>2</v>
      </c>
      <c r="G40" s="68">
        <v>2</v>
      </c>
      <c r="H40" s="41"/>
      <c r="I40" s="41"/>
      <c r="J40" s="66"/>
      <c r="K40" s="41"/>
      <c r="L40" s="41"/>
      <c r="M40" s="41"/>
      <c r="N40" s="41"/>
      <c r="O40" s="41"/>
    </row>
    <row r="41" spans="1:15" s="25" customFormat="1" ht="15.75" customHeight="1">
      <c r="A41" s="66" t="s">
        <v>4</v>
      </c>
      <c r="B41" s="342">
        <v>172.3</v>
      </c>
      <c r="C41" s="344">
        <v>114</v>
      </c>
      <c r="D41" s="593">
        <v>48.5</v>
      </c>
      <c r="E41" s="75">
        <v>2</v>
      </c>
      <c r="F41" s="25">
        <v>3</v>
      </c>
      <c r="G41" s="68">
        <v>3</v>
      </c>
      <c r="H41" s="41"/>
      <c r="I41" s="41"/>
      <c r="J41" s="66"/>
      <c r="K41" s="41"/>
      <c r="L41" s="41"/>
      <c r="M41" s="41"/>
      <c r="N41" s="41"/>
      <c r="O41" s="41"/>
    </row>
    <row r="42" spans="1:15" s="25" customFormat="1" ht="15.75" customHeight="1">
      <c r="A42" s="66" t="s">
        <v>5</v>
      </c>
      <c r="B42" s="342">
        <v>140.5</v>
      </c>
      <c r="C42" s="344">
        <v>90</v>
      </c>
      <c r="D42" s="593">
        <v>47.8</v>
      </c>
      <c r="E42" s="75">
        <v>5</v>
      </c>
      <c r="F42" s="25">
        <v>8</v>
      </c>
      <c r="G42" s="68">
        <v>4</v>
      </c>
      <c r="H42" s="41"/>
      <c r="I42" s="41"/>
      <c r="J42" s="66"/>
      <c r="K42" s="41"/>
      <c r="L42" s="41"/>
      <c r="M42" s="41"/>
      <c r="N42" s="41"/>
      <c r="O42" s="41"/>
    </row>
    <row r="43" spans="1:15" s="25" customFormat="1" ht="15.75" customHeight="1">
      <c r="A43" s="66" t="s">
        <v>6</v>
      </c>
      <c r="B43" s="342">
        <v>89.6</v>
      </c>
      <c r="C43" s="344">
        <v>67.1</v>
      </c>
      <c r="D43" s="593">
        <v>41.1</v>
      </c>
      <c r="E43" s="75">
        <v>13</v>
      </c>
      <c r="F43" s="25">
        <v>13</v>
      </c>
      <c r="G43" s="68">
        <v>10</v>
      </c>
      <c r="H43" s="41"/>
      <c r="I43" s="41"/>
      <c r="J43" s="66"/>
      <c r="K43" s="41"/>
      <c r="L43" s="41"/>
      <c r="M43" s="41"/>
      <c r="N43" s="41"/>
      <c r="O43" s="41"/>
    </row>
    <row r="44" spans="1:15" s="25" customFormat="1" ht="15.75" customHeight="1">
      <c r="A44" s="66" t="s">
        <v>7</v>
      </c>
      <c r="B44" s="342">
        <v>135.6</v>
      </c>
      <c r="C44" s="348">
        <v>98</v>
      </c>
      <c r="D44" s="593">
        <v>42.7</v>
      </c>
      <c r="E44" s="75">
        <v>6</v>
      </c>
      <c r="F44" s="25">
        <v>5</v>
      </c>
      <c r="G44" s="68">
        <v>9</v>
      </c>
      <c r="H44" s="41"/>
      <c r="I44" s="41"/>
      <c r="J44" s="66"/>
      <c r="K44" s="41"/>
      <c r="L44" s="41"/>
      <c r="M44" s="41"/>
      <c r="N44" s="41"/>
      <c r="O44" s="41"/>
    </row>
    <row r="45" spans="1:15" s="25" customFormat="1" ht="15.75" customHeight="1">
      <c r="A45" s="66" t="s">
        <v>8</v>
      </c>
      <c r="B45" s="342">
        <v>86.8</v>
      </c>
      <c r="C45" s="348">
        <v>53.1</v>
      </c>
      <c r="D45" s="593">
        <v>38.6</v>
      </c>
      <c r="E45" s="75">
        <v>15</v>
      </c>
      <c r="F45" s="25">
        <v>14</v>
      </c>
      <c r="G45" s="68">
        <v>11</v>
      </c>
      <c r="H45" s="41"/>
      <c r="I45" s="41"/>
      <c r="J45" s="66"/>
      <c r="K45" s="41"/>
      <c r="L45" s="41"/>
      <c r="M45" s="41"/>
      <c r="N45" s="41"/>
      <c r="O45" s="41"/>
    </row>
    <row r="46" spans="1:15" s="25" customFormat="1" ht="15.75" customHeight="1">
      <c r="A46" s="66" t="s">
        <v>9</v>
      </c>
      <c r="B46" s="342">
        <v>119.4</v>
      </c>
      <c r="C46" s="348">
        <v>72.8</v>
      </c>
      <c r="D46" s="593">
        <v>36.3</v>
      </c>
      <c r="E46" s="75">
        <v>10</v>
      </c>
      <c r="F46" s="25">
        <v>11</v>
      </c>
      <c r="G46" s="68">
        <v>13</v>
      </c>
      <c r="H46" s="41"/>
      <c r="I46" s="41"/>
      <c r="J46" s="66"/>
      <c r="K46" s="41"/>
      <c r="L46" s="41"/>
      <c r="M46" s="41"/>
      <c r="N46" s="41"/>
      <c r="O46" s="41"/>
    </row>
    <row r="47" spans="1:15" s="25" customFormat="1" ht="15.75" customHeight="1">
      <c r="A47" s="66" t="s">
        <v>10</v>
      </c>
      <c r="B47" s="342">
        <v>183.6</v>
      </c>
      <c r="C47" s="348">
        <v>145.2</v>
      </c>
      <c r="D47" s="593">
        <v>57</v>
      </c>
      <c r="E47" s="75">
        <v>1</v>
      </c>
      <c r="F47" s="25">
        <v>1</v>
      </c>
      <c r="G47" s="68">
        <v>1</v>
      </c>
      <c r="H47" s="41"/>
      <c r="I47" s="41"/>
      <c r="J47" s="66"/>
      <c r="K47" s="41"/>
      <c r="L47" s="41"/>
      <c r="M47" s="41"/>
      <c r="N47" s="41"/>
      <c r="O47" s="41"/>
    </row>
    <row r="48" spans="1:15" s="25" customFormat="1" ht="15.75" customHeight="1">
      <c r="A48" s="66" t="s">
        <v>11</v>
      </c>
      <c r="B48" s="342">
        <v>89.1</v>
      </c>
      <c r="C48" s="344">
        <v>74.3</v>
      </c>
      <c r="D48" s="357">
        <v>37.1</v>
      </c>
      <c r="E48" s="75">
        <v>14</v>
      </c>
      <c r="F48" s="25">
        <v>10</v>
      </c>
      <c r="G48" s="68">
        <v>12</v>
      </c>
      <c r="H48" s="41"/>
      <c r="I48" s="41"/>
      <c r="J48" s="66"/>
      <c r="K48" s="41"/>
      <c r="L48" s="41"/>
      <c r="M48" s="41"/>
      <c r="N48" s="41"/>
      <c r="O48" s="41"/>
    </row>
    <row r="49" spans="1:15" s="25" customFormat="1" ht="15.75" customHeight="1">
      <c r="A49" s="66" t="s">
        <v>12</v>
      </c>
      <c r="B49" s="342">
        <v>125.2</v>
      </c>
      <c r="C49" s="344">
        <v>68</v>
      </c>
      <c r="D49" s="357">
        <v>36.1</v>
      </c>
      <c r="E49" s="75">
        <v>8</v>
      </c>
      <c r="F49" s="25">
        <v>12</v>
      </c>
      <c r="G49" s="68">
        <v>14</v>
      </c>
      <c r="H49" s="41"/>
      <c r="I49" s="41"/>
      <c r="J49" s="66"/>
      <c r="K49" s="41"/>
      <c r="L49" s="41"/>
      <c r="M49" s="41"/>
      <c r="N49" s="41"/>
      <c r="O49" s="41"/>
    </row>
    <row r="50" spans="1:15" s="25" customFormat="1" ht="15.75" customHeight="1">
      <c r="A50" s="66" t="s">
        <v>13</v>
      </c>
      <c r="B50" s="342">
        <v>131.7</v>
      </c>
      <c r="C50" s="344">
        <v>92.6</v>
      </c>
      <c r="D50" s="357">
        <v>45.5</v>
      </c>
      <c r="E50" s="75">
        <v>7</v>
      </c>
      <c r="F50" s="25">
        <v>6</v>
      </c>
      <c r="G50" s="68">
        <v>5</v>
      </c>
      <c r="H50" s="41"/>
      <c r="I50" s="41"/>
      <c r="J50" s="66"/>
      <c r="K50" s="41"/>
      <c r="L50" s="41"/>
      <c r="M50" s="41"/>
      <c r="N50" s="41"/>
      <c r="O50" s="41"/>
    </row>
    <row r="51" spans="1:15" s="25" customFormat="1" ht="15.75" customHeight="1">
      <c r="A51" s="66" t="s">
        <v>14</v>
      </c>
      <c r="B51" s="342">
        <v>124.5</v>
      </c>
      <c r="C51" s="344">
        <v>79</v>
      </c>
      <c r="D51" s="357">
        <v>44.4</v>
      </c>
      <c r="E51" s="75">
        <v>9</v>
      </c>
      <c r="F51" s="25">
        <v>9</v>
      </c>
      <c r="G51" s="68">
        <v>8</v>
      </c>
      <c r="H51" s="41"/>
      <c r="I51" s="41"/>
      <c r="J51" s="66"/>
      <c r="K51" s="41"/>
      <c r="L51" s="41"/>
      <c r="M51" s="41"/>
      <c r="N51" s="41"/>
      <c r="O51" s="41"/>
    </row>
    <row r="52" spans="1:15" s="25" customFormat="1" ht="15.75" customHeight="1">
      <c r="A52" s="66" t="s">
        <v>15</v>
      </c>
      <c r="B52" s="342">
        <v>108.6</v>
      </c>
      <c r="C52" s="344">
        <v>52.4</v>
      </c>
      <c r="D52" s="357">
        <v>33.2</v>
      </c>
      <c r="E52" s="75">
        <v>12</v>
      </c>
      <c r="F52" s="25">
        <v>15</v>
      </c>
      <c r="G52" s="68">
        <v>15</v>
      </c>
      <c r="H52" s="41"/>
      <c r="I52" s="41"/>
      <c r="J52" s="66"/>
      <c r="K52" s="41"/>
      <c r="L52" s="41"/>
      <c r="M52" s="41"/>
      <c r="N52" s="41"/>
      <c r="O52" s="41"/>
    </row>
    <row r="53" spans="1:15" s="25" customFormat="1" ht="15.75" customHeight="1">
      <c r="A53" s="66" t="s">
        <v>16</v>
      </c>
      <c r="B53" s="342">
        <v>108.6</v>
      </c>
      <c r="C53" s="344">
        <v>90.5</v>
      </c>
      <c r="D53" s="357">
        <v>45.5</v>
      </c>
      <c r="E53" s="75">
        <v>12</v>
      </c>
      <c r="F53" s="25">
        <v>7</v>
      </c>
      <c r="G53" s="68">
        <v>5</v>
      </c>
      <c r="H53" s="41"/>
      <c r="I53" s="41"/>
      <c r="J53" s="66"/>
      <c r="K53" s="41"/>
      <c r="L53" s="41"/>
      <c r="M53" s="41"/>
      <c r="N53" s="41"/>
      <c r="O53" s="41"/>
    </row>
    <row r="54" spans="1:15" s="25" customFormat="1" ht="15.75" customHeight="1">
      <c r="A54" s="39" t="s">
        <v>17</v>
      </c>
      <c r="B54" s="342">
        <v>151.8</v>
      </c>
      <c r="C54" s="344">
        <v>92.6</v>
      </c>
      <c r="D54" s="357">
        <v>44.5</v>
      </c>
      <c r="E54" s="75">
        <v>4</v>
      </c>
      <c r="F54" s="25">
        <v>6</v>
      </c>
      <c r="G54" s="68">
        <v>7</v>
      </c>
      <c r="H54" s="41"/>
      <c r="I54" s="714"/>
      <c r="J54" s="714"/>
      <c r="K54" s="714"/>
      <c r="L54" s="714"/>
      <c r="M54" s="714"/>
      <c r="N54" s="714"/>
      <c r="O54" s="41"/>
    </row>
    <row r="55" spans="1:15" s="25" customFormat="1" ht="15.75" customHeight="1">
      <c r="A55" s="66" t="s">
        <v>18</v>
      </c>
      <c r="B55" s="342">
        <v>118.7</v>
      </c>
      <c r="C55" s="344">
        <v>98.5</v>
      </c>
      <c r="D55" s="357">
        <v>45</v>
      </c>
      <c r="E55" s="75">
        <v>11</v>
      </c>
      <c r="F55" s="25">
        <v>4</v>
      </c>
      <c r="G55" s="68">
        <v>6</v>
      </c>
      <c r="H55" s="41"/>
      <c r="I55" s="41"/>
      <c r="J55" s="66"/>
      <c r="K55" s="41"/>
      <c r="L55" s="41"/>
      <c r="M55" s="41"/>
      <c r="N55" s="41"/>
      <c r="O55" s="41"/>
    </row>
    <row r="56" spans="2:5" s="25" customFormat="1" ht="11.4" customHeight="1">
      <c r="B56" s="11"/>
      <c r="C56" s="11"/>
      <c r="D56" s="11"/>
      <c r="E56" s="11"/>
    </row>
    <row r="57" s="25" customFormat="1" ht="14.25">
      <c r="A57" s="601" t="s">
        <v>495</v>
      </c>
    </row>
    <row r="58" s="25" customFormat="1" ht="14.25">
      <c r="A58" s="601" t="s">
        <v>496</v>
      </c>
    </row>
    <row r="59" s="25" customFormat="1" ht="14.25"/>
    <row r="60" s="25" customFormat="1" ht="14.25"/>
    <row r="61" spans="1:6" s="25" customFormat="1" ht="14.25">
      <c r="A61" s="587"/>
      <c r="B61" s="588"/>
      <c r="C61" s="588"/>
      <c r="D61" s="588"/>
      <c r="E61" s="588"/>
      <c r="F61" s="588"/>
    </row>
    <row r="62" s="25" customFormat="1" ht="14.25"/>
    <row r="63" s="25" customFormat="1" ht="14.25"/>
    <row r="64" s="25" customFormat="1" ht="14.25"/>
    <row r="65" s="25" customFormat="1" ht="14.25"/>
    <row r="66" s="25" customFormat="1" ht="14.25"/>
    <row r="67" s="25" customFormat="1" ht="14.25"/>
    <row r="68" s="25" customFormat="1" ht="14.25"/>
    <row r="69" s="25" customFormat="1" ht="14.25"/>
    <row r="70" s="25" customFormat="1" ht="14.25"/>
    <row r="71" s="25" customFormat="1" ht="14.25"/>
  </sheetData>
  <mergeCells count="14">
    <mergeCell ref="A13:G13"/>
    <mergeCell ref="A35:G35"/>
    <mergeCell ref="A7:A11"/>
    <mergeCell ref="B7:C8"/>
    <mergeCell ref="D7:D11"/>
    <mergeCell ref="E7:F8"/>
    <mergeCell ref="G7:G10"/>
    <mergeCell ref="B9:B10"/>
    <mergeCell ref="C9:C10"/>
    <mergeCell ref="E9:E10"/>
    <mergeCell ref="F9:F10"/>
    <mergeCell ref="B11:C11"/>
    <mergeCell ref="E11:G11"/>
    <mergeCell ref="A14:G1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2"/>
  <sheetViews>
    <sheetView workbookViewId="0" topLeftCell="A7">
      <selection activeCell="A1" sqref="A1:U1"/>
    </sheetView>
  </sheetViews>
  <sheetFormatPr defaultColWidth="7.69921875" defaultRowHeight="14.25"/>
  <cols>
    <col min="1" max="1" width="22.59765625" style="45" customWidth="1"/>
    <col min="2" max="2" width="4.59765625" style="45" customWidth="1"/>
    <col min="3" max="3" width="0.40625" style="45" customWidth="1"/>
    <col min="4" max="4" width="4.19921875" style="45" customWidth="1"/>
    <col min="5" max="5" width="0.40625" style="45" customWidth="1"/>
    <col min="6" max="6" width="4.19921875" style="45" customWidth="1"/>
    <col min="7" max="7" width="4.69921875" style="45" customWidth="1"/>
    <col min="8" max="8" width="0.203125" style="45" customWidth="1"/>
    <col min="9" max="9" width="4.19921875" style="45" customWidth="1"/>
    <col min="10" max="10" width="0.59375" style="45" customWidth="1"/>
    <col min="11" max="11" width="4.19921875" style="45" customWidth="1"/>
    <col min="12" max="12" width="4.69921875" style="45" customWidth="1"/>
    <col min="13" max="13" width="0.40625" style="45" customWidth="1"/>
    <col min="14" max="14" width="4.19921875" style="45" customWidth="1"/>
    <col min="15" max="15" width="0.40625" style="45" customWidth="1"/>
    <col min="16" max="16" width="4.09765625" style="45" customWidth="1"/>
    <col min="17" max="17" width="4.69921875" style="45" customWidth="1"/>
    <col min="18" max="18" width="0.40625" style="45" customWidth="1"/>
    <col min="19" max="19" width="4.19921875" style="45" customWidth="1"/>
    <col min="20" max="20" width="0.4921875" style="45" customWidth="1"/>
    <col min="21" max="21" width="4.5" style="45" customWidth="1"/>
    <col min="22" max="22" width="3.59765625" style="45" customWidth="1"/>
    <col min="23" max="23" width="7.69921875" style="45" customWidth="1"/>
    <col min="24" max="25" width="8.19921875" style="45" bestFit="1" customWidth="1"/>
    <col min="26" max="16384" width="7.69921875" style="45" customWidth="1"/>
  </cols>
  <sheetData>
    <row r="1" spans="1:21" ht="13.8">
      <c r="A1" s="767" t="s">
        <v>502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</row>
    <row r="2" spans="1:21" ht="13.8">
      <c r="A2" s="53" t="s">
        <v>111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2:21" ht="12">
      <c r="B3" s="54"/>
      <c r="C3" s="54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7.25" customHeight="1">
      <c r="A4" s="768" t="s">
        <v>63</v>
      </c>
      <c r="B4" s="771" t="s">
        <v>62</v>
      </c>
      <c r="C4" s="772"/>
      <c r="D4" s="772"/>
      <c r="E4" s="772"/>
      <c r="F4" s="772"/>
      <c r="G4" s="772"/>
      <c r="H4" s="772"/>
      <c r="I4" s="772"/>
      <c r="J4" s="772"/>
      <c r="K4" s="772"/>
      <c r="L4" s="777" t="s">
        <v>98</v>
      </c>
      <c r="M4" s="778"/>
      <c r="N4" s="778"/>
      <c r="O4" s="778"/>
      <c r="P4" s="778"/>
      <c r="Q4" s="778"/>
      <c r="R4" s="778"/>
      <c r="S4" s="778"/>
      <c r="T4" s="778"/>
      <c r="U4" s="778"/>
    </row>
    <row r="5" spans="1:21" ht="9" customHeight="1">
      <c r="A5" s="769"/>
      <c r="B5" s="773"/>
      <c r="C5" s="774"/>
      <c r="D5" s="774"/>
      <c r="E5" s="774"/>
      <c r="F5" s="774"/>
      <c r="G5" s="774"/>
      <c r="H5" s="774"/>
      <c r="I5" s="774"/>
      <c r="J5" s="774"/>
      <c r="K5" s="774"/>
      <c r="L5" s="779"/>
      <c r="M5" s="780"/>
      <c r="N5" s="780"/>
      <c r="O5" s="780"/>
      <c r="P5" s="780"/>
      <c r="Q5" s="780"/>
      <c r="R5" s="780"/>
      <c r="S5" s="780"/>
      <c r="T5" s="780"/>
      <c r="U5" s="780"/>
    </row>
    <row r="6" spans="1:29" ht="18" customHeight="1" thickBot="1">
      <c r="A6" s="770"/>
      <c r="B6" s="775" t="s">
        <v>410</v>
      </c>
      <c r="C6" s="776"/>
      <c r="D6" s="776"/>
      <c r="E6" s="776"/>
      <c r="F6" s="776"/>
      <c r="G6" s="781" t="s">
        <v>503</v>
      </c>
      <c r="H6" s="782"/>
      <c r="I6" s="782"/>
      <c r="J6" s="782"/>
      <c r="K6" s="783"/>
      <c r="L6" s="775" t="s">
        <v>410</v>
      </c>
      <c r="M6" s="776"/>
      <c r="N6" s="776"/>
      <c r="O6" s="776"/>
      <c r="P6" s="776"/>
      <c r="Q6" s="781" t="s">
        <v>503</v>
      </c>
      <c r="R6" s="782"/>
      <c r="S6" s="782"/>
      <c r="T6" s="782"/>
      <c r="U6" s="783"/>
      <c r="W6" s="46"/>
      <c r="X6" s="765"/>
      <c r="Y6" s="765"/>
      <c r="Z6" s="46"/>
      <c r="AA6" s="46"/>
      <c r="AB6" s="766"/>
      <c r="AC6" s="766"/>
    </row>
    <row r="7" spans="1:29" ht="6" customHeight="1">
      <c r="A7" s="47"/>
      <c r="B7" s="46"/>
      <c r="C7" s="46"/>
      <c r="D7" s="46"/>
      <c r="E7" s="46"/>
      <c r="F7" s="46"/>
      <c r="G7" s="415"/>
      <c r="H7" s="412"/>
      <c r="I7" s="412"/>
      <c r="J7" s="412"/>
      <c r="K7" s="408"/>
      <c r="L7" s="57"/>
      <c r="M7" s="46"/>
      <c r="N7" s="46"/>
      <c r="O7" s="46"/>
      <c r="P7" s="46"/>
      <c r="Q7" s="415"/>
      <c r="R7" s="412"/>
      <c r="S7" s="412"/>
      <c r="T7" s="412"/>
      <c r="U7" s="412"/>
      <c r="W7" s="46"/>
      <c r="X7" s="46"/>
      <c r="Y7" s="46"/>
      <c r="Z7" s="46"/>
      <c r="AA7" s="46"/>
      <c r="AB7" s="46"/>
      <c r="AC7" s="46"/>
    </row>
    <row r="8" spans="1:29" ht="14.4" customHeight="1">
      <c r="A8" s="48" t="s">
        <v>38</v>
      </c>
      <c r="B8" s="91">
        <v>1</v>
      </c>
      <c r="C8" s="49" t="s">
        <v>44</v>
      </c>
      <c r="D8" s="86">
        <v>0.35</v>
      </c>
      <c r="E8" s="84" t="s">
        <v>44</v>
      </c>
      <c r="F8" s="100">
        <v>0.57</v>
      </c>
      <c r="G8" s="420">
        <v>1</v>
      </c>
      <c r="H8" s="413" t="s">
        <v>44</v>
      </c>
      <c r="I8" s="406">
        <v>0.35</v>
      </c>
      <c r="J8" s="54" t="s">
        <v>44</v>
      </c>
      <c r="K8" s="409">
        <v>0.54</v>
      </c>
      <c r="L8" s="91">
        <v>1</v>
      </c>
      <c r="M8" s="84" t="s">
        <v>44</v>
      </c>
      <c r="N8" s="365">
        <v>0.36</v>
      </c>
      <c r="O8" s="84" t="s">
        <v>44</v>
      </c>
      <c r="P8" s="124">
        <v>0.59</v>
      </c>
      <c r="Q8" s="420">
        <v>1</v>
      </c>
      <c r="R8" s="413" t="s">
        <v>44</v>
      </c>
      <c r="S8" s="406">
        <v>0.35</v>
      </c>
      <c r="T8" s="54" t="s">
        <v>44</v>
      </c>
      <c r="U8" s="406">
        <v>0.54</v>
      </c>
      <c r="V8" s="83"/>
      <c r="W8" s="122"/>
      <c r="X8" s="351"/>
      <c r="Y8" s="351"/>
      <c r="Z8" s="104"/>
      <c r="AA8" s="104"/>
      <c r="AB8" s="104"/>
      <c r="AC8" s="104"/>
    </row>
    <row r="9" spans="1:29" ht="12">
      <c r="A9" s="106" t="s">
        <v>51</v>
      </c>
      <c r="B9" s="91"/>
      <c r="C9" s="49"/>
      <c r="E9" s="84"/>
      <c r="G9" s="420"/>
      <c r="H9" s="413"/>
      <c r="I9" s="421"/>
      <c r="J9" s="412"/>
      <c r="K9" s="405"/>
      <c r="L9" s="91"/>
      <c r="M9" s="84"/>
      <c r="N9" s="366"/>
      <c r="O9" s="84"/>
      <c r="P9" s="123"/>
      <c r="Q9" s="420"/>
      <c r="R9" s="413"/>
      <c r="S9" s="421"/>
      <c r="T9" s="412"/>
      <c r="U9" s="421"/>
      <c r="V9" s="83"/>
      <c r="W9" s="41"/>
      <c r="X9" s="350"/>
      <c r="Y9" s="350"/>
      <c r="Z9" s="104"/>
      <c r="AA9" s="104"/>
      <c r="AB9" s="104"/>
      <c r="AC9" s="104"/>
    </row>
    <row r="10" spans="1:29" ht="15.6" customHeight="1">
      <c r="A10" s="50" t="s">
        <v>25</v>
      </c>
      <c r="B10" s="90">
        <v>1</v>
      </c>
      <c r="C10" s="51" t="s">
        <v>44</v>
      </c>
      <c r="D10" s="364">
        <v>0.33</v>
      </c>
      <c r="E10" s="85" t="s">
        <v>44</v>
      </c>
      <c r="F10" s="347">
        <v>0.55</v>
      </c>
      <c r="G10" s="419">
        <v>1</v>
      </c>
      <c r="H10" s="414" t="s">
        <v>44</v>
      </c>
      <c r="I10" s="421">
        <v>0.33</v>
      </c>
      <c r="J10" s="412" t="s">
        <v>44</v>
      </c>
      <c r="K10" s="405">
        <v>0.49</v>
      </c>
      <c r="L10" s="90">
        <v>1</v>
      </c>
      <c r="M10" s="85" t="s">
        <v>44</v>
      </c>
      <c r="N10" s="366">
        <v>0.34</v>
      </c>
      <c r="O10" s="85" t="s">
        <v>44</v>
      </c>
      <c r="P10" s="123">
        <v>0.57</v>
      </c>
      <c r="Q10" s="419">
        <v>1</v>
      </c>
      <c r="R10" s="414" t="s">
        <v>44</v>
      </c>
      <c r="S10" s="421">
        <v>0.33</v>
      </c>
      <c r="T10" s="412" t="s">
        <v>44</v>
      </c>
      <c r="U10" s="421">
        <v>0.5</v>
      </c>
      <c r="V10" s="83"/>
      <c r="W10" s="11"/>
      <c r="X10" s="362"/>
      <c r="Y10" s="362"/>
      <c r="Z10" s="104"/>
      <c r="AA10" s="104"/>
      <c r="AB10" s="104"/>
      <c r="AC10" s="104"/>
    </row>
    <row r="11" spans="1:29" ht="15.6" customHeight="1">
      <c r="A11" s="50" t="s">
        <v>39</v>
      </c>
      <c r="B11" s="90">
        <v>1</v>
      </c>
      <c r="C11" s="51" t="s">
        <v>44</v>
      </c>
      <c r="D11" s="87">
        <v>0.32</v>
      </c>
      <c r="E11" s="85" t="s">
        <v>44</v>
      </c>
      <c r="F11" s="101">
        <v>0.53</v>
      </c>
      <c r="G11" s="419">
        <v>1</v>
      </c>
      <c r="H11" s="414" t="s">
        <v>44</v>
      </c>
      <c r="I11" s="421">
        <v>0.31</v>
      </c>
      <c r="J11" s="412" t="s">
        <v>44</v>
      </c>
      <c r="K11" s="405">
        <v>0.5</v>
      </c>
      <c r="L11" s="90">
        <v>1</v>
      </c>
      <c r="M11" s="85" t="s">
        <v>44</v>
      </c>
      <c r="N11" s="366">
        <v>0.33</v>
      </c>
      <c r="O11" s="85" t="s">
        <v>44</v>
      </c>
      <c r="P11" s="123">
        <v>0.54</v>
      </c>
      <c r="Q11" s="419">
        <v>1</v>
      </c>
      <c r="R11" s="414" t="s">
        <v>44</v>
      </c>
      <c r="S11" s="421">
        <v>0.32</v>
      </c>
      <c r="T11" s="412" t="s">
        <v>44</v>
      </c>
      <c r="U11" s="421">
        <v>0.51</v>
      </c>
      <c r="V11" s="83"/>
      <c r="W11" s="11"/>
      <c r="X11" s="362"/>
      <c r="Y11" s="362"/>
      <c r="Z11" s="104"/>
      <c r="AA11" s="104"/>
      <c r="AB11" s="104"/>
      <c r="AC11" s="104"/>
    </row>
    <row r="12" spans="1:29" ht="15.6" customHeight="1">
      <c r="A12" s="50" t="s">
        <v>26</v>
      </c>
      <c r="B12" s="90">
        <v>1</v>
      </c>
      <c r="C12" s="51" t="s">
        <v>44</v>
      </c>
      <c r="D12" s="87">
        <v>0.46</v>
      </c>
      <c r="E12" s="85" t="s">
        <v>44</v>
      </c>
      <c r="F12" s="101">
        <v>0.72</v>
      </c>
      <c r="G12" s="419">
        <v>1</v>
      </c>
      <c r="H12" s="414" t="s">
        <v>44</v>
      </c>
      <c r="I12" s="421">
        <v>0.43</v>
      </c>
      <c r="J12" s="412" t="s">
        <v>44</v>
      </c>
      <c r="K12" s="405">
        <v>0.64</v>
      </c>
      <c r="L12" s="90">
        <v>1</v>
      </c>
      <c r="M12" s="85" t="s">
        <v>44</v>
      </c>
      <c r="N12" s="366">
        <v>0.47</v>
      </c>
      <c r="O12" s="85" t="s">
        <v>44</v>
      </c>
      <c r="P12" s="123">
        <v>0.73</v>
      </c>
      <c r="Q12" s="419">
        <v>1</v>
      </c>
      <c r="R12" s="414" t="s">
        <v>44</v>
      </c>
      <c r="S12" s="421">
        <v>0.43</v>
      </c>
      <c r="T12" s="412" t="s">
        <v>44</v>
      </c>
      <c r="U12" s="421">
        <v>0.64</v>
      </c>
      <c r="V12" s="83"/>
      <c r="W12" s="11"/>
      <c r="X12" s="362"/>
      <c r="Y12" s="362"/>
      <c r="Z12" s="104"/>
      <c r="AA12" s="104"/>
      <c r="AB12" s="104"/>
      <c r="AC12" s="104"/>
    </row>
    <row r="13" spans="1:29" ht="15.6" customHeight="1">
      <c r="A13" s="50" t="s">
        <v>27</v>
      </c>
      <c r="B13" s="90">
        <v>1</v>
      </c>
      <c r="C13" s="51" t="s">
        <v>44</v>
      </c>
      <c r="D13" s="87">
        <v>0.22</v>
      </c>
      <c r="E13" s="85" t="s">
        <v>44</v>
      </c>
      <c r="F13" s="101">
        <v>0.45</v>
      </c>
      <c r="G13" s="419">
        <v>1</v>
      </c>
      <c r="H13" s="414" t="s">
        <v>44</v>
      </c>
      <c r="I13" s="421">
        <v>0.26</v>
      </c>
      <c r="J13" s="412" t="s">
        <v>44</v>
      </c>
      <c r="K13" s="405">
        <v>0.54</v>
      </c>
      <c r="L13" s="90">
        <v>1</v>
      </c>
      <c r="M13" s="85" t="s">
        <v>44</v>
      </c>
      <c r="N13" s="366">
        <v>0.22</v>
      </c>
      <c r="O13" s="85" t="s">
        <v>44</v>
      </c>
      <c r="P13" s="123">
        <v>0.42</v>
      </c>
      <c r="Q13" s="419">
        <v>1</v>
      </c>
      <c r="R13" s="414" t="s">
        <v>44</v>
      </c>
      <c r="S13" s="421">
        <v>0.26</v>
      </c>
      <c r="T13" s="412" t="s">
        <v>44</v>
      </c>
      <c r="U13" s="421">
        <v>0.46</v>
      </c>
      <c r="V13" s="83"/>
      <c r="W13" s="11"/>
      <c r="X13" s="362"/>
      <c r="Y13" s="362"/>
      <c r="Z13" s="104"/>
      <c r="AA13" s="104"/>
      <c r="AB13" s="104"/>
      <c r="AC13" s="104"/>
    </row>
    <row r="14" spans="1:29" ht="15.6" customHeight="1">
      <c r="A14" s="50" t="s">
        <v>28</v>
      </c>
      <c r="B14" s="90">
        <v>1</v>
      </c>
      <c r="C14" s="51" t="s">
        <v>44</v>
      </c>
      <c r="D14" s="87">
        <v>0.38</v>
      </c>
      <c r="E14" s="85" t="s">
        <v>44</v>
      </c>
      <c r="F14" s="101">
        <v>0.63</v>
      </c>
      <c r="G14" s="419">
        <v>1</v>
      </c>
      <c r="H14" s="414" t="s">
        <v>44</v>
      </c>
      <c r="I14" s="421">
        <v>0.38</v>
      </c>
      <c r="J14" s="412" t="s">
        <v>44</v>
      </c>
      <c r="K14" s="405">
        <v>0.6</v>
      </c>
      <c r="L14" s="90">
        <v>1</v>
      </c>
      <c r="M14" s="85" t="s">
        <v>44</v>
      </c>
      <c r="N14" s="366">
        <v>0.38</v>
      </c>
      <c r="O14" s="85" t="s">
        <v>44</v>
      </c>
      <c r="P14" s="123">
        <v>0.63</v>
      </c>
      <c r="Q14" s="419">
        <v>1</v>
      </c>
      <c r="R14" s="414" t="s">
        <v>44</v>
      </c>
      <c r="S14" s="421">
        <v>0.38</v>
      </c>
      <c r="T14" s="412" t="s">
        <v>44</v>
      </c>
      <c r="U14" s="421">
        <v>0.6</v>
      </c>
      <c r="V14" s="83"/>
      <c r="W14" s="11"/>
      <c r="X14" s="362"/>
      <c r="Y14" s="362"/>
      <c r="Z14" s="104"/>
      <c r="AA14" s="104"/>
      <c r="AB14" s="104"/>
      <c r="AC14" s="104"/>
    </row>
    <row r="15" spans="1:29" ht="15.6" customHeight="1">
      <c r="A15" s="50" t="s">
        <v>29</v>
      </c>
      <c r="B15" s="90">
        <v>1</v>
      </c>
      <c r="C15" s="51" t="s">
        <v>44</v>
      </c>
      <c r="D15" s="87">
        <v>0.48</v>
      </c>
      <c r="E15" s="85" t="s">
        <v>44</v>
      </c>
      <c r="F15" s="101">
        <v>0.73</v>
      </c>
      <c r="G15" s="419">
        <v>1</v>
      </c>
      <c r="H15" s="414" t="s">
        <v>44</v>
      </c>
      <c r="I15" s="421">
        <v>0.48</v>
      </c>
      <c r="J15" s="412" t="s">
        <v>44</v>
      </c>
      <c r="K15" s="405">
        <v>0.73</v>
      </c>
      <c r="L15" s="90">
        <v>1</v>
      </c>
      <c r="M15" s="85" t="s">
        <v>44</v>
      </c>
      <c r="N15" s="366">
        <v>0.49</v>
      </c>
      <c r="O15" s="85" t="s">
        <v>44</v>
      </c>
      <c r="P15" s="123">
        <v>0.74</v>
      </c>
      <c r="Q15" s="419">
        <v>1</v>
      </c>
      <c r="R15" s="414" t="s">
        <v>44</v>
      </c>
      <c r="S15" s="421">
        <v>0.48</v>
      </c>
      <c r="T15" s="412" t="s">
        <v>44</v>
      </c>
      <c r="U15" s="421">
        <v>0.73</v>
      </c>
      <c r="V15" s="83"/>
      <c r="W15" s="11"/>
      <c r="X15" s="362"/>
      <c r="Y15" s="362"/>
      <c r="Z15" s="104"/>
      <c r="AA15" s="104"/>
      <c r="AB15" s="104"/>
      <c r="AC15" s="104"/>
    </row>
    <row r="16" spans="1:29" ht="15.6" customHeight="1">
      <c r="A16" s="50" t="s">
        <v>30</v>
      </c>
      <c r="B16" s="90">
        <v>1</v>
      </c>
      <c r="C16" s="51" t="s">
        <v>44</v>
      </c>
      <c r="D16" s="87">
        <v>0.35</v>
      </c>
      <c r="E16" s="85" t="s">
        <v>44</v>
      </c>
      <c r="F16" s="101">
        <v>0.61</v>
      </c>
      <c r="G16" s="419">
        <v>1</v>
      </c>
      <c r="H16" s="414" t="s">
        <v>44</v>
      </c>
      <c r="I16" s="421">
        <v>0.38</v>
      </c>
      <c r="J16" s="412" t="s">
        <v>44</v>
      </c>
      <c r="K16" s="405">
        <v>0.57</v>
      </c>
      <c r="L16" s="90">
        <v>1</v>
      </c>
      <c r="M16" s="85" t="s">
        <v>44</v>
      </c>
      <c r="N16" s="366">
        <v>0.36</v>
      </c>
      <c r="O16" s="85" t="s">
        <v>44</v>
      </c>
      <c r="P16" s="123">
        <v>0.61</v>
      </c>
      <c r="Q16" s="419">
        <v>1</v>
      </c>
      <c r="R16" s="414" t="s">
        <v>44</v>
      </c>
      <c r="S16" s="421">
        <v>0.38</v>
      </c>
      <c r="T16" s="412" t="s">
        <v>44</v>
      </c>
      <c r="U16" s="421">
        <v>0.56</v>
      </c>
      <c r="V16" s="104"/>
      <c r="W16" s="11"/>
      <c r="X16" s="362"/>
      <c r="Y16" s="362"/>
      <c r="Z16" s="104"/>
      <c r="AA16" s="104"/>
      <c r="AB16" s="104"/>
      <c r="AC16" s="104"/>
    </row>
    <row r="17" spans="1:29" ht="15.6" customHeight="1">
      <c r="A17" s="50" t="s">
        <v>31</v>
      </c>
      <c r="B17" s="90">
        <v>1</v>
      </c>
      <c r="C17" s="51" t="s">
        <v>44</v>
      </c>
      <c r="D17" s="87">
        <v>0.32</v>
      </c>
      <c r="E17" s="85" t="s">
        <v>44</v>
      </c>
      <c r="F17" s="101">
        <v>0.53</v>
      </c>
      <c r="G17" s="419">
        <v>1</v>
      </c>
      <c r="H17" s="414" t="s">
        <v>44</v>
      </c>
      <c r="I17" s="421">
        <v>0.31</v>
      </c>
      <c r="J17" s="412" t="s">
        <v>44</v>
      </c>
      <c r="K17" s="405">
        <v>0.49</v>
      </c>
      <c r="L17" s="90">
        <v>1</v>
      </c>
      <c r="M17" s="85" t="s">
        <v>44</v>
      </c>
      <c r="N17" s="366">
        <v>0.34</v>
      </c>
      <c r="O17" s="85" t="s">
        <v>44</v>
      </c>
      <c r="P17" s="123">
        <v>0.54</v>
      </c>
      <c r="Q17" s="419">
        <v>1</v>
      </c>
      <c r="R17" s="414" t="s">
        <v>44</v>
      </c>
      <c r="S17" s="421">
        <v>0.32</v>
      </c>
      <c r="T17" s="412" t="s">
        <v>44</v>
      </c>
      <c r="U17" s="421">
        <v>0.5</v>
      </c>
      <c r="V17" s="104"/>
      <c r="W17" s="11"/>
      <c r="X17" s="362"/>
      <c r="Y17" s="362"/>
      <c r="Z17" s="104"/>
      <c r="AA17" s="104"/>
      <c r="AB17" s="104"/>
      <c r="AC17" s="104"/>
    </row>
    <row r="18" spans="1:29" ht="15.6" customHeight="1">
      <c r="A18" s="50" t="s">
        <v>32</v>
      </c>
      <c r="B18" s="90">
        <v>1</v>
      </c>
      <c r="C18" s="51" t="s">
        <v>44</v>
      </c>
      <c r="D18" s="87">
        <v>0.48</v>
      </c>
      <c r="E18" s="85" t="s">
        <v>44</v>
      </c>
      <c r="F18" s="101">
        <v>0.74</v>
      </c>
      <c r="G18" s="419">
        <v>1</v>
      </c>
      <c r="H18" s="414" t="s">
        <v>44</v>
      </c>
      <c r="I18" s="421">
        <v>0.44</v>
      </c>
      <c r="J18" s="412" t="s">
        <v>44</v>
      </c>
      <c r="K18" s="405">
        <v>0.68</v>
      </c>
      <c r="L18" s="90">
        <v>1</v>
      </c>
      <c r="M18" s="85" t="s">
        <v>44</v>
      </c>
      <c r="N18" s="366">
        <v>0.49</v>
      </c>
      <c r="O18" s="85" t="s">
        <v>44</v>
      </c>
      <c r="P18" s="123">
        <v>0.75</v>
      </c>
      <c r="Q18" s="419">
        <v>1</v>
      </c>
      <c r="R18" s="414" t="s">
        <v>44</v>
      </c>
      <c r="S18" s="421">
        <v>0.45</v>
      </c>
      <c r="T18" s="412" t="s">
        <v>44</v>
      </c>
      <c r="U18" s="421">
        <v>0.69</v>
      </c>
      <c r="V18" s="104"/>
      <c r="W18" s="11"/>
      <c r="X18" s="362"/>
      <c r="Y18" s="362"/>
      <c r="Z18" s="104"/>
      <c r="AA18" s="104"/>
      <c r="AB18" s="104"/>
      <c r="AC18" s="104"/>
    </row>
    <row r="19" spans="1:29" ht="15.6" customHeight="1">
      <c r="A19" s="50" t="s">
        <v>33</v>
      </c>
      <c r="B19" s="90">
        <v>1</v>
      </c>
      <c r="C19" s="51" t="s">
        <v>44</v>
      </c>
      <c r="D19" s="87">
        <v>0.41</v>
      </c>
      <c r="E19" s="85" t="s">
        <v>44</v>
      </c>
      <c r="F19" s="101">
        <v>0.59</v>
      </c>
      <c r="G19" s="419">
        <v>1</v>
      </c>
      <c r="H19" s="414" t="s">
        <v>44</v>
      </c>
      <c r="I19" s="421">
        <v>0.43</v>
      </c>
      <c r="J19" s="412" t="s">
        <v>44</v>
      </c>
      <c r="K19" s="405">
        <v>0.53</v>
      </c>
      <c r="L19" s="90">
        <v>1</v>
      </c>
      <c r="M19" s="85" t="s">
        <v>44</v>
      </c>
      <c r="N19" s="366">
        <v>0.41</v>
      </c>
      <c r="O19" s="85" t="s">
        <v>44</v>
      </c>
      <c r="P19" s="123">
        <v>0.59</v>
      </c>
      <c r="Q19" s="419">
        <v>1</v>
      </c>
      <c r="R19" s="414" t="s">
        <v>44</v>
      </c>
      <c r="S19" s="421">
        <v>0.43</v>
      </c>
      <c r="T19" s="412" t="s">
        <v>44</v>
      </c>
      <c r="U19" s="421">
        <v>0.53</v>
      </c>
      <c r="V19" s="104"/>
      <c r="W19" s="11"/>
      <c r="X19" s="362"/>
      <c r="Y19" s="362"/>
      <c r="Z19" s="104"/>
      <c r="AA19" s="104"/>
      <c r="AB19" s="104"/>
      <c r="AC19" s="104"/>
    </row>
    <row r="20" spans="1:29" ht="15.6" customHeight="1">
      <c r="A20" s="50" t="s">
        <v>34</v>
      </c>
      <c r="B20" s="90">
        <v>1</v>
      </c>
      <c r="C20" s="51" t="s">
        <v>44</v>
      </c>
      <c r="D20" s="87">
        <v>0.25</v>
      </c>
      <c r="E20" s="85" t="s">
        <v>44</v>
      </c>
      <c r="F20" s="101">
        <v>0.45</v>
      </c>
      <c r="G20" s="419">
        <v>1</v>
      </c>
      <c r="H20" s="414" t="s">
        <v>44</v>
      </c>
      <c r="I20" s="421">
        <v>0.25</v>
      </c>
      <c r="J20" s="412" t="s">
        <v>44</v>
      </c>
      <c r="K20" s="405">
        <v>0.44</v>
      </c>
      <c r="L20" s="90">
        <v>1</v>
      </c>
      <c r="M20" s="85" t="s">
        <v>44</v>
      </c>
      <c r="N20" s="366">
        <v>0.25</v>
      </c>
      <c r="O20" s="85" t="s">
        <v>44</v>
      </c>
      <c r="P20" s="123">
        <v>0.49</v>
      </c>
      <c r="Q20" s="419">
        <v>1</v>
      </c>
      <c r="R20" s="414" t="s">
        <v>44</v>
      </c>
      <c r="S20" s="421">
        <v>0.25</v>
      </c>
      <c r="T20" s="412" t="s">
        <v>44</v>
      </c>
      <c r="U20" s="421">
        <v>0.44</v>
      </c>
      <c r="V20" s="104"/>
      <c r="W20" s="11"/>
      <c r="X20" s="362"/>
      <c r="Y20" s="362"/>
      <c r="Z20" s="104"/>
      <c r="AA20" s="104"/>
      <c r="AB20" s="104"/>
      <c r="AC20" s="104"/>
    </row>
    <row r="21" spans="1:29" ht="15.6" customHeight="1">
      <c r="A21" s="50" t="s">
        <v>35</v>
      </c>
      <c r="B21" s="90">
        <v>1</v>
      </c>
      <c r="C21" s="51" t="s">
        <v>44</v>
      </c>
      <c r="D21" s="87">
        <v>0.35</v>
      </c>
      <c r="E21" s="85" t="s">
        <v>44</v>
      </c>
      <c r="F21" s="101">
        <v>0.58</v>
      </c>
      <c r="G21" s="419">
        <v>1</v>
      </c>
      <c r="H21" s="414" t="s">
        <v>44</v>
      </c>
      <c r="I21" s="421">
        <v>0.36</v>
      </c>
      <c r="J21" s="412" t="s">
        <v>44</v>
      </c>
      <c r="K21" s="405">
        <v>0.56</v>
      </c>
      <c r="L21" s="90">
        <v>1</v>
      </c>
      <c r="M21" s="85" t="s">
        <v>44</v>
      </c>
      <c r="N21" s="366">
        <v>0.36</v>
      </c>
      <c r="O21" s="85" t="s">
        <v>44</v>
      </c>
      <c r="P21" s="123">
        <v>0.6</v>
      </c>
      <c r="Q21" s="419">
        <v>1</v>
      </c>
      <c r="R21" s="414" t="s">
        <v>44</v>
      </c>
      <c r="S21" s="421">
        <v>0.38</v>
      </c>
      <c r="T21" s="412" t="s">
        <v>44</v>
      </c>
      <c r="U21" s="421">
        <v>0.58</v>
      </c>
      <c r="V21" s="104"/>
      <c r="W21" s="11"/>
      <c r="X21" s="362"/>
      <c r="Y21" s="362"/>
      <c r="Z21" s="104"/>
      <c r="AA21" s="104"/>
      <c r="AB21" s="104"/>
      <c r="AC21" s="104"/>
    </row>
    <row r="22" spans="1:29" ht="15.6" customHeight="1">
      <c r="A22" s="50" t="s">
        <v>40</v>
      </c>
      <c r="B22" s="90">
        <v>1</v>
      </c>
      <c r="C22" s="51" t="s">
        <v>44</v>
      </c>
      <c r="D22" s="87">
        <v>0.44</v>
      </c>
      <c r="E22" s="85" t="s">
        <v>44</v>
      </c>
      <c r="F22" s="101">
        <v>0.69</v>
      </c>
      <c r="G22" s="419">
        <v>1</v>
      </c>
      <c r="H22" s="414" t="s">
        <v>44</v>
      </c>
      <c r="I22" s="421">
        <v>0.42</v>
      </c>
      <c r="J22" s="412" t="s">
        <v>44</v>
      </c>
      <c r="K22" s="405">
        <v>0.66</v>
      </c>
      <c r="L22" s="90">
        <v>1</v>
      </c>
      <c r="M22" s="85" t="s">
        <v>44</v>
      </c>
      <c r="N22" s="366">
        <v>0.44</v>
      </c>
      <c r="O22" s="85" t="s">
        <v>44</v>
      </c>
      <c r="P22" s="123">
        <v>0.69</v>
      </c>
      <c r="Q22" s="419">
        <v>1</v>
      </c>
      <c r="R22" s="414" t="s">
        <v>44</v>
      </c>
      <c r="S22" s="421">
        <v>0.42</v>
      </c>
      <c r="T22" s="412" t="s">
        <v>44</v>
      </c>
      <c r="U22" s="421">
        <v>0.66</v>
      </c>
      <c r="V22" s="104"/>
      <c r="W22" s="11"/>
      <c r="X22" s="362"/>
      <c r="Y22" s="362"/>
      <c r="Z22" s="104"/>
      <c r="AA22" s="104"/>
      <c r="AB22" s="104"/>
      <c r="AC22" s="104"/>
    </row>
    <row r="23" spans="1:29" ht="15.6" customHeight="1">
      <c r="A23" s="50" t="s">
        <v>41</v>
      </c>
      <c r="B23" s="90">
        <v>1</v>
      </c>
      <c r="C23" s="51" t="s">
        <v>44</v>
      </c>
      <c r="D23" s="87">
        <v>0.27</v>
      </c>
      <c r="E23" s="85" t="s">
        <v>44</v>
      </c>
      <c r="F23" s="101">
        <v>0.43</v>
      </c>
      <c r="G23" s="419">
        <v>1</v>
      </c>
      <c r="H23" s="414" t="s">
        <v>44</v>
      </c>
      <c r="I23" s="421">
        <v>0.25</v>
      </c>
      <c r="J23" s="412" t="s">
        <v>44</v>
      </c>
      <c r="K23" s="405">
        <v>0.38</v>
      </c>
      <c r="L23" s="90">
        <v>1</v>
      </c>
      <c r="M23" s="85" t="s">
        <v>44</v>
      </c>
      <c r="N23" s="366">
        <v>0.27</v>
      </c>
      <c r="O23" s="85" t="s">
        <v>44</v>
      </c>
      <c r="P23" s="123">
        <v>0.43</v>
      </c>
      <c r="Q23" s="419">
        <v>1</v>
      </c>
      <c r="R23" s="414" t="s">
        <v>44</v>
      </c>
      <c r="S23" s="421">
        <v>0.25</v>
      </c>
      <c r="T23" s="412" t="s">
        <v>44</v>
      </c>
      <c r="U23" s="421">
        <v>0.37</v>
      </c>
      <c r="V23" s="104"/>
      <c r="W23" s="11"/>
      <c r="X23" s="362"/>
      <c r="Y23" s="362"/>
      <c r="Z23" s="104"/>
      <c r="AA23" s="104"/>
      <c r="AB23" s="104"/>
      <c r="AC23" s="104"/>
    </row>
    <row r="24" spans="1:29" ht="15.6" customHeight="1">
      <c r="A24" s="50" t="s">
        <v>36</v>
      </c>
      <c r="B24" s="90">
        <v>1</v>
      </c>
      <c r="C24" s="51" t="s">
        <v>44</v>
      </c>
      <c r="D24" s="87">
        <v>0.32</v>
      </c>
      <c r="E24" s="85" t="s">
        <v>44</v>
      </c>
      <c r="F24" s="101">
        <v>0.57</v>
      </c>
      <c r="G24" s="419">
        <v>1</v>
      </c>
      <c r="H24" s="414" t="s">
        <v>44</v>
      </c>
      <c r="I24" s="421">
        <v>0.33</v>
      </c>
      <c r="J24" s="412" t="s">
        <v>44</v>
      </c>
      <c r="K24" s="405">
        <v>0.56</v>
      </c>
      <c r="L24" s="90">
        <v>1</v>
      </c>
      <c r="M24" s="85" t="s">
        <v>44</v>
      </c>
      <c r="N24" s="366">
        <v>0.34</v>
      </c>
      <c r="O24" s="85" t="s">
        <v>44</v>
      </c>
      <c r="P24" s="123">
        <v>0.58</v>
      </c>
      <c r="Q24" s="419">
        <v>1</v>
      </c>
      <c r="R24" s="414" t="s">
        <v>44</v>
      </c>
      <c r="S24" s="421">
        <v>0.33</v>
      </c>
      <c r="T24" s="412" t="s">
        <v>44</v>
      </c>
      <c r="U24" s="421">
        <v>0.54</v>
      </c>
      <c r="V24" s="104"/>
      <c r="W24" s="11"/>
      <c r="X24" s="362"/>
      <c r="Y24" s="362"/>
      <c r="Z24" s="104"/>
      <c r="AA24" s="104"/>
      <c r="AB24" s="104"/>
      <c r="AC24" s="104"/>
    </row>
    <row r="25" spans="1:29" ht="15.6" customHeight="1">
      <c r="A25" s="50" t="s">
        <v>37</v>
      </c>
      <c r="B25" s="90">
        <v>1</v>
      </c>
      <c r="C25" s="51" t="s">
        <v>44</v>
      </c>
      <c r="D25" s="87">
        <v>0.26</v>
      </c>
      <c r="E25" s="85" t="s">
        <v>44</v>
      </c>
      <c r="F25" s="101">
        <v>0.45</v>
      </c>
      <c r="G25" s="419">
        <v>1</v>
      </c>
      <c r="H25" s="414" t="s">
        <v>44</v>
      </c>
      <c r="I25" s="421">
        <v>0.31</v>
      </c>
      <c r="J25" s="412" t="s">
        <v>44</v>
      </c>
      <c r="K25" s="405">
        <v>0.53</v>
      </c>
      <c r="L25" s="90">
        <v>1</v>
      </c>
      <c r="M25" s="85" t="s">
        <v>44</v>
      </c>
      <c r="N25" s="366">
        <v>0.3</v>
      </c>
      <c r="O25" s="85" t="s">
        <v>44</v>
      </c>
      <c r="P25" s="123">
        <v>0.52</v>
      </c>
      <c r="Q25" s="419">
        <v>1</v>
      </c>
      <c r="R25" s="414" t="s">
        <v>44</v>
      </c>
      <c r="S25" s="421">
        <v>0.3</v>
      </c>
      <c r="T25" s="412" t="s">
        <v>44</v>
      </c>
      <c r="U25" s="421">
        <v>0.53</v>
      </c>
      <c r="V25" s="104"/>
      <c r="W25" s="11"/>
      <c r="X25" s="362"/>
      <c r="Y25" s="362"/>
      <c r="Z25" s="104"/>
      <c r="AA25" s="104"/>
      <c r="AB25" s="104"/>
      <c r="AC25" s="104"/>
    </row>
    <row r="26" spans="1:29" ht="11.4" customHeight="1">
      <c r="A26" s="46"/>
      <c r="B26" s="46"/>
      <c r="C26" s="46"/>
      <c r="D26" s="46"/>
      <c r="E26" s="46"/>
      <c r="F26" s="46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W26" s="46"/>
      <c r="X26" s="46"/>
      <c r="Y26" s="46"/>
      <c r="Z26" s="46"/>
      <c r="AA26" s="46"/>
      <c r="AB26" s="46"/>
      <c r="AC26" s="46"/>
    </row>
    <row r="27" spans="1:21" ht="14.25">
      <c r="A27" s="599" t="s">
        <v>505</v>
      </c>
      <c r="B27" s="53"/>
      <c r="C27" s="53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14.25">
      <c r="A28" s="599" t="s">
        <v>504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4.25">
      <c r="A29" s="600" t="s">
        <v>64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ht="12.75" customHeight="1">
      <c r="A30" s="600" t="s">
        <v>506</v>
      </c>
    </row>
    <row r="31" spans="7:21" ht="14.25"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7:21" ht="14.25"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</sheetData>
  <mergeCells count="10">
    <mergeCell ref="X6:Y6"/>
    <mergeCell ref="AB6:AC6"/>
    <mergeCell ref="A1:U1"/>
    <mergeCell ref="A4:A6"/>
    <mergeCell ref="B4:K5"/>
    <mergeCell ref="L6:P6"/>
    <mergeCell ref="L4:U5"/>
    <mergeCell ref="B6:F6"/>
    <mergeCell ref="G6:K6"/>
    <mergeCell ref="Q6:U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9"/>
  <sheetViews>
    <sheetView workbookViewId="0" topLeftCell="A40"/>
  </sheetViews>
  <sheetFormatPr defaultColWidth="9" defaultRowHeight="14.25"/>
  <cols>
    <col min="1" max="1" width="26.19921875" style="32" customWidth="1"/>
    <col min="2" max="2" width="17.69921875" style="32" customWidth="1"/>
    <col min="3" max="3" width="17" style="32" customWidth="1"/>
    <col min="4" max="4" width="15.69921875" style="32" customWidth="1"/>
    <col min="5" max="5" width="18" style="32" customWidth="1"/>
    <col min="6" max="16384" width="9" style="32" customWidth="1"/>
  </cols>
  <sheetData>
    <row r="1" spans="1:5" s="33" customFormat="1" ht="12">
      <c r="A1" s="1" t="s">
        <v>507</v>
      </c>
      <c r="B1" s="14"/>
      <c r="C1" s="14"/>
      <c r="D1" s="14"/>
      <c r="E1" s="14"/>
    </row>
    <row r="2" spans="1:6" s="33" customFormat="1" ht="13.8">
      <c r="A2" s="1" t="s">
        <v>509</v>
      </c>
      <c r="B2" s="14"/>
      <c r="C2" s="14"/>
      <c r="D2" s="14"/>
      <c r="E2" s="14"/>
      <c r="F2" s="92"/>
    </row>
    <row r="3" spans="1:6" s="33" customFormat="1" ht="12">
      <c r="A3" s="135" t="s">
        <v>368</v>
      </c>
      <c r="B3" s="15"/>
      <c r="C3" s="14"/>
      <c r="D3" s="14"/>
      <c r="E3" s="14"/>
      <c r="F3" s="92"/>
    </row>
    <row r="4" spans="1:6" s="33" customFormat="1" ht="13.8">
      <c r="A4" s="135" t="s">
        <v>510</v>
      </c>
      <c r="B4" s="15"/>
      <c r="C4" s="14"/>
      <c r="D4" s="14"/>
      <c r="E4" s="14"/>
      <c r="F4" s="92"/>
    </row>
    <row r="5" spans="2:6" s="33" customFormat="1" ht="8.4" customHeight="1">
      <c r="B5" s="15"/>
      <c r="C5" s="14"/>
      <c r="D5" s="14"/>
      <c r="E5" s="14"/>
      <c r="F5" s="92"/>
    </row>
    <row r="6" spans="1:6" s="33" customFormat="1" ht="9.6" customHeight="1">
      <c r="A6" s="786" t="s">
        <v>113</v>
      </c>
      <c r="B6" s="789" t="s">
        <v>66</v>
      </c>
      <c r="C6" s="790"/>
      <c r="D6" s="121"/>
      <c r="E6" s="121"/>
      <c r="F6" s="92"/>
    </row>
    <row r="7" spans="1:6" s="33" customFormat="1" ht="9" customHeight="1">
      <c r="A7" s="787"/>
      <c r="B7" s="791"/>
      <c r="C7" s="736"/>
      <c r="D7" s="794" t="s">
        <v>417</v>
      </c>
      <c r="E7" s="795"/>
      <c r="F7" s="92"/>
    </row>
    <row r="8" spans="1:6" s="33" customFormat="1" ht="13.2" customHeight="1">
      <c r="A8" s="787"/>
      <c r="B8" s="792"/>
      <c r="C8" s="793"/>
      <c r="D8" s="796"/>
      <c r="E8" s="797"/>
      <c r="F8" s="92"/>
    </row>
    <row r="9" spans="1:6" s="33" customFormat="1" ht="17.25" customHeight="1">
      <c r="A9" s="787"/>
      <c r="B9" s="732" t="s">
        <v>67</v>
      </c>
      <c r="C9" s="732" t="s">
        <v>80</v>
      </c>
      <c r="D9" s="732" t="s">
        <v>67</v>
      </c>
      <c r="E9" s="729" t="s">
        <v>79</v>
      </c>
      <c r="F9" s="92"/>
    </row>
    <row r="10" spans="1:6" s="33" customFormat="1" ht="46.5" customHeight="1" thickBot="1">
      <c r="A10" s="788"/>
      <c r="B10" s="734"/>
      <c r="C10" s="734"/>
      <c r="D10" s="734"/>
      <c r="E10" s="731"/>
      <c r="F10" s="92"/>
    </row>
    <row r="11" spans="1:6" s="33" customFormat="1" ht="6.75" customHeight="1">
      <c r="A11" s="16"/>
      <c r="B11" s="16"/>
      <c r="C11" s="16"/>
      <c r="D11" s="34"/>
      <c r="E11" s="16"/>
      <c r="F11" s="92"/>
    </row>
    <row r="12" spans="1:6" s="33" customFormat="1" ht="15" customHeight="1">
      <c r="A12" s="798" t="s">
        <v>508</v>
      </c>
      <c r="B12" s="798"/>
      <c r="C12" s="798"/>
      <c r="D12" s="798"/>
      <c r="E12" s="798"/>
      <c r="F12" s="272"/>
    </row>
    <row r="13" spans="1:6" s="33" customFormat="1" ht="9" customHeight="1">
      <c r="A13" s="799"/>
      <c r="B13" s="799"/>
      <c r="C13" s="799"/>
      <c r="D13" s="799"/>
      <c r="E13" s="799"/>
      <c r="F13" s="158"/>
    </row>
    <row r="14" spans="1:6" s="33" customFormat="1" ht="15" customHeight="1">
      <c r="A14" s="71" t="s">
        <v>2</v>
      </c>
      <c r="B14" s="566">
        <v>1340.1</v>
      </c>
      <c r="C14" s="595">
        <v>1167</v>
      </c>
      <c r="D14" s="18">
        <v>295.2</v>
      </c>
      <c r="E14" s="325">
        <v>265</v>
      </c>
      <c r="F14" s="92"/>
    </row>
    <row r="15" spans="1:5" s="33" customFormat="1" ht="12.75" customHeight="1">
      <c r="A15" s="106" t="s">
        <v>51</v>
      </c>
      <c r="B15" s="568"/>
      <c r="C15" s="596"/>
      <c r="D15" s="19"/>
      <c r="E15" s="14"/>
    </row>
    <row r="16" spans="1:5" s="25" customFormat="1" ht="16.5" customHeight="1">
      <c r="A16" s="66" t="s">
        <v>3</v>
      </c>
      <c r="B16" s="567">
        <v>125.6</v>
      </c>
      <c r="C16" s="596">
        <v>93.2</v>
      </c>
      <c r="D16" s="19">
        <v>26.9</v>
      </c>
      <c r="E16" s="14">
        <v>19.8</v>
      </c>
    </row>
    <row r="17" spans="1:5" s="25" customFormat="1" ht="16.5" customHeight="1">
      <c r="A17" s="66" t="s">
        <v>4</v>
      </c>
      <c r="B17" s="567">
        <v>116.8</v>
      </c>
      <c r="C17" s="596">
        <v>108.5</v>
      </c>
      <c r="D17" s="19">
        <v>18.3</v>
      </c>
      <c r="E17" s="14">
        <v>16.9</v>
      </c>
    </row>
    <row r="18" spans="1:5" s="25" customFormat="1" ht="16.5" customHeight="1">
      <c r="A18" s="66" t="s">
        <v>5</v>
      </c>
      <c r="B18" s="567">
        <v>121.4</v>
      </c>
      <c r="C18" s="596">
        <v>118.6</v>
      </c>
      <c r="D18" s="44">
        <v>30</v>
      </c>
      <c r="E18" s="14">
        <v>29.4</v>
      </c>
    </row>
    <row r="19" spans="1:5" s="25" customFormat="1" ht="16.5" customHeight="1">
      <c r="A19" s="66" t="s">
        <v>6</v>
      </c>
      <c r="B19" s="567">
        <v>29.3</v>
      </c>
      <c r="C19" s="596">
        <v>23.6</v>
      </c>
      <c r="D19" s="19">
        <v>8.8</v>
      </c>
      <c r="E19" s="14">
        <v>7.1</v>
      </c>
    </row>
    <row r="20" spans="1:5" s="25" customFormat="1" ht="16.5" customHeight="1">
      <c r="A20" s="66" t="s">
        <v>7</v>
      </c>
      <c r="B20" s="567">
        <v>94.1</v>
      </c>
      <c r="C20" s="596">
        <v>92.8</v>
      </c>
      <c r="D20" s="19">
        <v>32.1</v>
      </c>
      <c r="E20" s="14">
        <v>31.8</v>
      </c>
    </row>
    <row r="21" spans="1:5" s="25" customFormat="1" ht="16.5" customHeight="1">
      <c r="A21" s="66" t="s">
        <v>8</v>
      </c>
      <c r="B21" s="567">
        <v>28.8</v>
      </c>
      <c r="C21" s="596">
        <v>27.2</v>
      </c>
      <c r="D21" s="19">
        <v>4.2</v>
      </c>
      <c r="E21" s="14">
        <v>4.1</v>
      </c>
    </row>
    <row r="22" spans="1:5" s="25" customFormat="1" ht="16.5" customHeight="1">
      <c r="A22" s="66" t="s">
        <v>9</v>
      </c>
      <c r="B22" s="567">
        <v>140.5</v>
      </c>
      <c r="C22" s="596">
        <v>137.2</v>
      </c>
      <c r="D22" s="19">
        <v>38.4</v>
      </c>
      <c r="E22" s="14">
        <v>37.6</v>
      </c>
    </row>
    <row r="23" spans="1:5" s="25" customFormat="1" ht="16.5" customHeight="1">
      <c r="A23" s="66" t="s">
        <v>10</v>
      </c>
      <c r="B23" s="567">
        <v>75.6</v>
      </c>
      <c r="C23" s="596">
        <v>56.9</v>
      </c>
      <c r="D23" s="19">
        <v>18.1</v>
      </c>
      <c r="E23" s="14">
        <v>13.5</v>
      </c>
    </row>
    <row r="24" spans="1:5" s="25" customFormat="1" ht="16.5" customHeight="1">
      <c r="A24" s="66" t="s">
        <v>11</v>
      </c>
      <c r="B24" s="567">
        <v>40.1</v>
      </c>
      <c r="C24" s="596">
        <v>38.6</v>
      </c>
      <c r="D24" s="19">
        <v>6.4</v>
      </c>
      <c r="E24" s="14">
        <v>6.2</v>
      </c>
    </row>
    <row r="25" spans="1:5" s="25" customFormat="1" ht="16.5" customHeight="1">
      <c r="A25" s="66" t="s">
        <v>12</v>
      </c>
      <c r="B25" s="567">
        <v>72.4</v>
      </c>
      <c r="C25" s="596">
        <v>70.9</v>
      </c>
      <c r="D25" s="19">
        <v>19.6</v>
      </c>
      <c r="E25" s="14">
        <v>19.4</v>
      </c>
    </row>
    <row r="26" spans="1:5" s="25" customFormat="1" ht="16.5" customHeight="1">
      <c r="A26" s="66" t="s">
        <v>13</v>
      </c>
      <c r="B26" s="567">
        <v>77</v>
      </c>
      <c r="C26" s="597">
        <v>59</v>
      </c>
      <c r="D26" s="19">
        <v>11.6</v>
      </c>
      <c r="E26" s="14">
        <v>10.3</v>
      </c>
    </row>
    <row r="27" spans="1:5" s="25" customFormat="1" ht="16.5" customHeight="1">
      <c r="A27" s="66" t="s">
        <v>14</v>
      </c>
      <c r="B27" s="567">
        <v>31.3</v>
      </c>
      <c r="C27" s="596">
        <v>27.7</v>
      </c>
      <c r="D27" s="19">
        <v>8.1</v>
      </c>
      <c r="E27" s="14">
        <v>7.2</v>
      </c>
    </row>
    <row r="28" spans="1:5" s="25" customFormat="1" ht="16.5" customHeight="1">
      <c r="A28" s="66" t="s">
        <v>15</v>
      </c>
      <c r="B28" s="567">
        <v>25.1</v>
      </c>
      <c r="C28" s="14">
        <v>25.1</v>
      </c>
      <c r="D28" s="19">
        <v>4.6</v>
      </c>
      <c r="E28" s="14">
        <v>4.6</v>
      </c>
    </row>
    <row r="29" spans="1:5" s="25" customFormat="1" ht="16.5" customHeight="1">
      <c r="A29" s="66" t="s">
        <v>16</v>
      </c>
      <c r="B29" s="567">
        <v>91.4</v>
      </c>
      <c r="C29" s="14">
        <v>80.6</v>
      </c>
      <c r="D29" s="19">
        <v>12.7</v>
      </c>
      <c r="E29" s="14">
        <v>11.6</v>
      </c>
    </row>
    <row r="30" spans="1:5" s="25" customFormat="1" ht="16.5" customHeight="1">
      <c r="A30" s="39" t="s">
        <v>17</v>
      </c>
      <c r="B30" s="567">
        <v>169.8</v>
      </c>
      <c r="C30" s="14">
        <v>141.3</v>
      </c>
      <c r="D30" s="19">
        <v>36.8</v>
      </c>
      <c r="E30" s="14">
        <v>32.4</v>
      </c>
    </row>
    <row r="31" spans="1:5" s="25" customFormat="1" ht="16.5" customHeight="1">
      <c r="A31" s="66" t="s">
        <v>18</v>
      </c>
      <c r="B31" s="567">
        <v>100.8</v>
      </c>
      <c r="C31" s="14">
        <v>65.7</v>
      </c>
      <c r="D31" s="19">
        <v>18.5</v>
      </c>
      <c r="E31" s="14">
        <v>13.1</v>
      </c>
    </row>
    <row r="32" spans="1:6" s="25" customFormat="1" ht="7.5" customHeight="1">
      <c r="A32" s="13"/>
      <c r="B32" s="12"/>
      <c r="C32" s="12"/>
      <c r="D32" s="12"/>
      <c r="E32" s="12"/>
      <c r="F32" s="36"/>
    </row>
    <row r="33" spans="1:6" s="25" customFormat="1" ht="16.5" customHeight="1">
      <c r="A33" s="784" t="s">
        <v>22</v>
      </c>
      <c r="B33" s="784"/>
      <c r="C33" s="784"/>
      <c r="D33" s="784"/>
      <c r="E33" s="784"/>
      <c r="F33" s="36"/>
    </row>
    <row r="34" spans="1:6" s="25" customFormat="1" ht="13.5" customHeight="1">
      <c r="A34" s="785" t="s">
        <v>70</v>
      </c>
      <c r="B34" s="785"/>
      <c r="C34" s="785"/>
      <c r="D34" s="785"/>
      <c r="E34" s="785"/>
      <c r="F34" s="111"/>
    </row>
    <row r="35" spans="1:6" s="25" customFormat="1" ht="15" customHeight="1">
      <c r="A35" s="71" t="s">
        <v>2</v>
      </c>
      <c r="B35" s="4">
        <v>163.2</v>
      </c>
      <c r="C35" s="425">
        <v>165.7</v>
      </c>
      <c r="D35" s="425">
        <v>71.1</v>
      </c>
      <c r="E35" s="29">
        <v>73.9</v>
      </c>
      <c r="F35" s="430"/>
    </row>
    <row r="36" spans="1:6" s="25" customFormat="1" ht="12.75" customHeight="1">
      <c r="A36" s="120" t="s">
        <v>51</v>
      </c>
      <c r="B36" s="425"/>
      <c r="C36" s="425"/>
      <c r="D36" s="425"/>
      <c r="E36" s="29"/>
      <c r="F36" s="430"/>
    </row>
    <row r="37" spans="1:6" s="25" customFormat="1" ht="16.5" customHeight="1">
      <c r="A37" s="66" t="s">
        <v>3</v>
      </c>
      <c r="B37" s="426">
        <v>176.7</v>
      </c>
      <c r="C37" s="426">
        <v>154.7</v>
      </c>
      <c r="D37" s="426">
        <v>75.3</v>
      </c>
      <c r="E37" s="427">
        <v>61.4</v>
      </c>
      <c r="F37" s="430"/>
    </row>
    <row r="38" spans="1:6" s="25" customFormat="1" ht="16.5" customHeight="1">
      <c r="A38" s="66" t="s">
        <v>4</v>
      </c>
      <c r="B38" s="426">
        <v>228.4</v>
      </c>
      <c r="C38" s="598">
        <v>242.2</v>
      </c>
      <c r="D38" s="426">
        <v>90.1</v>
      </c>
      <c r="E38" s="427">
        <v>96</v>
      </c>
      <c r="F38" s="430"/>
    </row>
    <row r="39" spans="1:6" s="25" customFormat="1" ht="16.5" customHeight="1">
      <c r="A39" s="66" t="s">
        <v>5</v>
      </c>
      <c r="B39" s="426">
        <v>116.2</v>
      </c>
      <c r="C39" s="598">
        <v>115.2</v>
      </c>
      <c r="D39" s="426">
        <v>48.1</v>
      </c>
      <c r="E39" s="427">
        <v>47.3</v>
      </c>
      <c r="F39" s="430"/>
    </row>
    <row r="40" spans="1:6" s="25" customFormat="1" ht="16.5" customHeight="1">
      <c r="A40" s="66" t="s">
        <v>6</v>
      </c>
      <c r="B40" s="426">
        <v>297.4</v>
      </c>
      <c r="C40" s="598">
        <v>335.5</v>
      </c>
      <c r="D40" s="426">
        <v>181.4</v>
      </c>
      <c r="E40" s="427">
        <v>269.1</v>
      </c>
      <c r="F40" s="430"/>
    </row>
    <row r="41" spans="1:6" s="25" customFormat="1" ht="16.5" customHeight="1">
      <c r="A41" s="66" t="s">
        <v>7</v>
      </c>
      <c r="B41" s="426">
        <v>190.4</v>
      </c>
      <c r="C41" s="598">
        <v>196.2</v>
      </c>
      <c r="D41" s="426">
        <v>139</v>
      </c>
      <c r="E41" s="427">
        <v>138.4</v>
      </c>
      <c r="F41" s="430"/>
    </row>
    <row r="42" spans="1:6" s="25" customFormat="1" ht="16.5" customHeight="1">
      <c r="A42" s="66" t="s">
        <v>8</v>
      </c>
      <c r="B42" s="426">
        <v>188.4</v>
      </c>
      <c r="C42" s="426">
        <v>190.3</v>
      </c>
      <c r="D42" s="426">
        <v>59.4</v>
      </c>
      <c r="E42" s="427">
        <v>59.4</v>
      </c>
      <c r="F42" s="430"/>
    </row>
    <row r="43" spans="1:6" s="25" customFormat="1" ht="16.5" customHeight="1">
      <c r="A43" s="66" t="s">
        <v>9</v>
      </c>
      <c r="B43" s="426">
        <v>60.4</v>
      </c>
      <c r="C43" s="426">
        <v>63.5</v>
      </c>
      <c r="D43" s="426">
        <v>30.3</v>
      </c>
      <c r="E43" s="427">
        <v>33.5</v>
      </c>
      <c r="F43" s="430"/>
    </row>
    <row r="44" spans="1:6" s="25" customFormat="1" ht="16.5" customHeight="1">
      <c r="A44" s="66" t="s">
        <v>10</v>
      </c>
      <c r="B44" s="426">
        <v>117.4</v>
      </c>
      <c r="C44" s="426">
        <v>142.2</v>
      </c>
      <c r="D44" s="426">
        <v>39.1</v>
      </c>
      <c r="E44" s="427">
        <v>42.5</v>
      </c>
      <c r="F44" s="430"/>
    </row>
    <row r="45" spans="1:6" s="25" customFormat="1" ht="16.5" customHeight="1">
      <c r="A45" s="66" t="s">
        <v>11</v>
      </c>
      <c r="B45" s="426">
        <v>466</v>
      </c>
      <c r="C45" s="426">
        <v>556.4</v>
      </c>
      <c r="D45" s="426">
        <v>232.3</v>
      </c>
      <c r="E45" s="427">
        <v>254.7</v>
      </c>
      <c r="F45" s="430"/>
    </row>
    <row r="46" spans="1:6" s="25" customFormat="1" ht="16.5" customHeight="1">
      <c r="A46" s="66" t="s">
        <v>12</v>
      </c>
      <c r="B46" s="426">
        <v>639</v>
      </c>
      <c r="C46" s="426">
        <v>688.2</v>
      </c>
      <c r="D46" s="426">
        <v>268.9</v>
      </c>
      <c r="E46" s="427">
        <v>277.1</v>
      </c>
      <c r="F46" s="430"/>
    </row>
    <row r="47" spans="1:6" s="25" customFormat="1" ht="16.5" customHeight="1">
      <c r="A47" s="66" t="s">
        <v>13</v>
      </c>
      <c r="B47" s="426">
        <v>320.2</v>
      </c>
      <c r="C47" s="426">
        <v>397.1</v>
      </c>
      <c r="D47" s="426">
        <v>166.9</v>
      </c>
      <c r="E47" s="427">
        <v>220.9</v>
      </c>
      <c r="F47" s="430"/>
    </row>
    <row r="48" spans="1:6" s="25" customFormat="1" ht="16.5" customHeight="1">
      <c r="A48" s="66" t="s">
        <v>14</v>
      </c>
      <c r="B48" s="426">
        <v>230</v>
      </c>
      <c r="C48" s="426">
        <v>336.1</v>
      </c>
      <c r="D48" s="426">
        <v>89.4</v>
      </c>
      <c r="E48" s="427">
        <v>153.9</v>
      </c>
      <c r="F48" s="430"/>
    </row>
    <row r="49" spans="1:6" s="25" customFormat="1" ht="16.5" customHeight="1">
      <c r="A49" s="66" t="s">
        <v>15</v>
      </c>
      <c r="B49" s="426">
        <v>363.8</v>
      </c>
      <c r="C49" s="426">
        <v>367.4</v>
      </c>
      <c r="D49" s="426">
        <v>249.7</v>
      </c>
      <c r="E49" s="427">
        <v>248.1</v>
      </c>
      <c r="F49" s="430"/>
    </row>
    <row r="50" spans="1:6" s="25" customFormat="1" ht="16.5" customHeight="1">
      <c r="A50" s="66" t="s">
        <v>16</v>
      </c>
      <c r="B50" s="426">
        <v>195.4</v>
      </c>
      <c r="C50" s="426">
        <v>204.2</v>
      </c>
      <c r="D50" s="426">
        <v>95.3</v>
      </c>
      <c r="E50" s="427">
        <v>93.9</v>
      </c>
      <c r="F50" s="430"/>
    </row>
    <row r="51" spans="1:6" s="25" customFormat="1" ht="16.5" customHeight="1">
      <c r="A51" s="39" t="s">
        <v>17</v>
      </c>
      <c r="B51" s="426">
        <v>273.2</v>
      </c>
      <c r="C51" s="426">
        <v>312.7</v>
      </c>
      <c r="D51" s="426">
        <v>160.2</v>
      </c>
      <c r="E51" s="427">
        <v>183.6</v>
      </c>
      <c r="F51" s="430"/>
    </row>
    <row r="52" spans="1:6" s="25" customFormat="1" ht="16.5" customHeight="1">
      <c r="A52" s="66" t="s">
        <v>18</v>
      </c>
      <c r="B52" s="426">
        <v>203.8</v>
      </c>
      <c r="C52" s="426">
        <v>165.7</v>
      </c>
      <c r="D52" s="426">
        <v>77</v>
      </c>
      <c r="E52" s="427">
        <v>67.8</v>
      </c>
      <c r="F52" s="430"/>
    </row>
    <row r="53" spans="1:5" s="25" customFormat="1" ht="11.4" customHeight="1">
      <c r="A53" s="13"/>
      <c r="B53" s="11"/>
      <c r="C53" s="11"/>
      <c r="D53" s="11"/>
      <c r="E53" s="11"/>
    </row>
    <row r="54" spans="1:6" s="25" customFormat="1" ht="11.4" customHeight="1">
      <c r="A54" s="735" t="s">
        <v>487</v>
      </c>
      <c r="B54" s="735"/>
      <c r="C54" s="735"/>
      <c r="D54" s="735"/>
      <c r="E54" s="735"/>
      <c r="F54" s="735"/>
    </row>
    <row r="55" spans="1:6" s="25" customFormat="1" ht="11.4" customHeight="1">
      <c r="A55" s="591" t="s">
        <v>488</v>
      </c>
      <c r="B55" s="588"/>
      <c r="C55" s="588"/>
      <c r="D55" s="588"/>
      <c r="E55" s="588"/>
      <c r="F55" s="588"/>
    </row>
    <row r="56" spans="1:5" s="25" customFormat="1" ht="15" customHeight="1">
      <c r="A56" s="13"/>
      <c r="B56" s="11"/>
      <c r="C56" s="11"/>
      <c r="D56" s="11"/>
      <c r="E56" s="11"/>
    </row>
    <row r="57" spans="1:5" s="25" customFormat="1" ht="15" customHeight="1">
      <c r="A57" s="13"/>
      <c r="B57" s="11"/>
      <c r="C57" s="11"/>
      <c r="D57" s="11"/>
      <c r="E57" s="11"/>
    </row>
    <row r="58" spans="1:5" s="25" customFormat="1" ht="15" customHeight="1">
      <c r="A58" s="13"/>
      <c r="B58" s="11"/>
      <c r="C58" s="11"/>
      <c r="D58" s="11"/>
      <c r="E58" s="11"/>
    </row>
    <row r="59" spans="1:5" s="25" customFormat="1" ht="15" customHeight="1">
      <c r="A59" s="13"/>
      <c r="B59" s="11"/>
      <c r="C59" s="11"/>
      <c r="D59" s="11"/>
      <c r="E59" s="11"/>
    </row>
    <row r="60" spans="1:5" s="25" customFormat="1" ht="15" customHeight="1">
      <c r="A60" s="13"/>
      <c r="B60" s="11"/>
      <c r="C60" s="11"/>
      <c r="D60" s="11"/>
      <c r="E60" s="11"/>
    </row>
    <row r="61" spans="1:5" s="25" customFormat="1" ht="15" customHeight="1">
      <c r="A61" s="13"/>
      <c r="B61" s="11"/>
      <c r="C61" s="11"/>
      <c r="D61" s="11"/>
      <c r="E61" s="11"/>
    </row>
    <row r="62" spans="1:5" s="25" customFormat="1" ht="15" customHeight="1">
      <c r="A62" s="13"/>
      <c r="B62" s="11"/>
      <c r="C62" s="11"/>
      <c r="D62" s="11"/>
      <c r="E62" s="11"/>
    </row>
    <row r="63" spans="1:5" s="25" customFormat="1" ht="15" customHeight="1">
      <c r="A63" s="13"/>
      <c r="B63" s="11"/>
      <c r="C63" s="11"/>
      <c r="D63" s="11"/>
      <c r="E63" s="11"/>
    </row>
    <row r="64" spans="1:5" s="25" customFormat="1" ht="15" customHeight="1">
      <c r="A64" s="13"/>
      <c r="B64" s="11"/>
      <c r="C64" s="11"/>
      <c r="D64" s="11"/>
      <c r="E64" s="11"/>
    </row>
    <row r="65" spans="1:5" s="25" customFormat="1" ht="15" customHeight="1">
      <c r="A65" s="13"/>
      <c r="B65" s="11"/>
      <c r="C65" s="11"/>
      <c r="D65" s="11"/>
      <c r="E65" s="11"/>
    </row>
    <row r="66" spans="1:5" s="25" customFormat="1" ht="12.75" customHeight="1">
      <c r="A66" s="31"/>
      <c r="B66" s="3"/>
      <c r="C66" s="3"/>
      <c r="D66" s="3"/>
      <c r="E66" s="3"/>
    </row>
    <row r="67" spans="1:5" s="25" customFormat="1" ht="12.75" customHeight="1">
      <c r="A67" s="31"/>
      <c r="B67" s="3"/>
      <c r="C67" s="3"/>
      <c r="D67" s="3"/>
      <c r="E67" s="3"/>
    </row>
    <row r="68" spans="1:5" s="25" customFormat="1" ht="12.75" customHeight="1">
      <c r="A68" s="31"/>
      <c r="B68" s="3"/>
      <c r="C68" s="3"/>
      <c r="D68" s="3"/>
      <c r="E68" s="3"/>
    </row>
    <row r="69" spans="1:5" s="25" customFormat="1" ht="14.25">
      <c r="A69" s="14"/>
      <c r="B69" s="14"/>
      <c r="C69" s="14"/>
      <c r="D69" s="14"/>
      <c r="E69" s="14"/>
    </row>
    <row r="70" s="25" customFormat="1" ht="14.25"/>
    <row r="71" s="25" customFormat="1" ht="14.25"/>
    <row r="72" s="25" customFormat="1" ht="14.25"/>
    <row r="73" s="25" customFormat="1" ht="14.25"/>
    <row r="74" s="25" customFormat="1" ht="14.25"/>
    <row r="75" s="25" customFormat="1" ht="14.25"/>
    <row r="76" s="25" customFormat="1" ht="14.25"/>
    <row r="77" s="25" customFormat="1" ht="14.25"/>
    <row r="78" s="25" customFormat="1" ht="14.25"/>
    <row r="79" s="25" customFormat="1" ht="14.25"/>
    <row r="80" s="25" customFormat="1" ht="14.25"/>
    <row r="81" s="25" customFormat="1" ht="14.25"/>
    <row r="82" s="25" customFormat="1" ht="14.25"/>
    <row r="83" s="25" customFormat="1" ht="14.25"/>
    <row r="84" s="25" customFormat="1" ht="14.25"/>
    <row r="85" s="25" customFormat="1" ht="14.25"/>
    <row r="86" s="25" customFormat="1" ht="14.25"/>
    <row r="87" s="25" customFormat="1" ht="14.25"/>
    <row r="88" s="25" customFormat="1" ht="14.25"/>
    <row r="89" s="25" customFormat="1" ht="14.25"/>
    <row r="90" s="25" customFormat="1" ht="14.25"/>
    <row r="91" s="25" customFormat="1" ht="14.25"/>
    <row r="92" s="25" customFormat="1" ht="14.25"/>
    <row r="93" s="25" customFormat="1" ht="14.25"/>
    <row r="94" s="25" customFormat="1" ht="14.25"/>
    <row r="95" s="25" customFormat="1" ht="14.25"/>
    <row r="96" s="25" customFormat="1" ht="14.25"/>
    <row r="97" s="25" customFormat="1" ht="14.25"/>
    <row r="98" s="25" customFormat="1" ht="14.25"/>
    <row r="99" s="25" customFormat="1" ht="14.25"/>
    <row r="100" s="25" customFormat="1" ht="14.25"/>
    <row r="101" s="25" customFormat="1" ht="14.25"/>
    <row r="102" s="25" customFormat="1" ht="14.25"/>
    <row r="103" s="25" customFormat="1" ht="14.25"/>
    <row r="104" s="25" customFormat="1" ht="14.25"/>
    <row r="105" s="25" customFormat="1" ht="14.25"/>
    <row r="106" s="25" customFormat="1" ht="14.25"/>
    <row r="107" s="25" customFormat="1" ht="14.25"/>
    <row r="108" s="25" customFormat="1" ht="14.25"/>
    <row r="109" s="25" customFormat="1" ht="14.25"/>
    <row r="110" s="25" customFormat="1" ht="14.25"/>
    <row r="111" s="25" customFormat="1" ht="14.25"/>
    <row r="112" s="25" customFormat="1" ht="14.25"/>
    <row r="113" s="25" customFormat="1" ht="14.25"/>
    <row r="114" s="25" customFormat="1" ht="14.25"/>
    <row r="115" s="25" customFormat="1" ht="14.25"/>
    <row r="116" s="25" customFormat="1" ht="14.25"/>
    <row r="117" s="25" customFormat="1" ht="14.25"/>
    <row r="118" s="25" customFormat="1" ht="14.25"/>
    <row r="119" s="25" customFormat="1" ht="14.25"/>
    <row r="120" s="25" customFormat="1" ht="14.25"/>
    <row r="121" s="25" customFormat="1" ht="14.25"/>
    <row r="122" s="25" customFormat="1" ht="14.25"/>
  </sheetData>
  <mergeCells count="12">
    <mergeCell ref="A54:F54"/>
    <mergeCell ref="A33:E33"/>
    <mergeCell ref="A34:E34"/>
    <mergeCell ref="A6:A10"/>
    <mergeCell ref="B6:C8"/>
    <mergeCell ref="D7:E8"/>
    <mergeCell ref="B9:B10"/>
    <mergeCell ref="C9:C10"/>
    <mergeCell ref="D9:D10"/>
    <mergeCell ref="E9:E10"/>
    <mergeCell ref="A12:E12"/>
    <mergeCell ref="A13:E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8C029B3F-2CC4-4A59-AF0D-A90575FA3373" xsi:nil="true"/>
    <Osoba xmlns="8C029B3F-2CC4-4A59-AF0D-A90575FA3373">STAT\PAWELECMO</Osoba>
    <NazwaPliku xmlns="8C029B3F-2CC4-4A59-AF0D-A90575FA3373">Środki_produkcji_w_rolnictwie_w_roku_gospodarczym_2019_2020.xlsx.xlsx</NazwaPliku>
  </documentManagement>
</p:properties>
</file>

<file path=customXml/itemProps1.xml><?xml version="1.0" encoding="utf-8"?>
<ds:datastoreItem xmlns:ds="http://schemas.openxmlformats.org/officeDocument/2006/customXml" ds:itemID="{F7EE207A-AF2F-49B3-A963-CA5B324E32C5}"/>
</file>

<file path=customXml/itemProps2.xml><?xml version="1.0" encoding="utf-8"?>
<ds:datastoreItem xmlns:ds="http://schemas.openxmlformats.org/officeDocument/2006/customXml" ds:itemID="{0C4C1593-9558-43CA-94A8-852D943DC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Pawelec-Potapska Monika</dc:creator>
  <cp:keywords/>
  <dc:description/>
  <cp:lastModifiedBy>Pawelec-Potapska Monika</cp:lastModifiedBy>
  <cp:lastPrinted>2021-11-09T10:30:57Z</cp:lastPrinted>
  <dcterms:created xsi:type="dcterms:W3CDTF">2011-12-29T10:44:55Z</dcterms:created>
  <dcterms:modified xsi:type="dcterms:W3CDTF">2021-11-26T07:44:51Z</dcterms:modified>
  <cp:category/>
  <cp:version/>
  <cp:contentType/>
  <cp:contentStatus/>
</cp:coreProperties>
</file>